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37" i="11"/>
  <c r="AY336" i="11"/>
  <c r="AY332" i="11"/>
  <c r="AY331" i="11"/>
  <c r="AY330" i="11"/>
  <c r="AY328" i="11"/>
  <c r="AY327" i="11"/>
  <c r="AY326" i="11"/>
  <c r="AY324" i="11"/>
  <c r="AY323" i="11"/>
  <c r="AY322" i="11"/>
  <c r="AY321" i="11"/>
  <c r="AY333" i="11" s="1"/>
  <c r="AY398" i="11" l="1"/>
  <c r="AY338" i="11"/>
  <c r="AY325" i="11"/>
  <c r="AY329" i="11"/>
  <c r="AY340" i="11"/>
  <c r="AY341" i="11"/>
  <c r="AY70"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1" i="11" s="1"/>
  <c r="AY98" i="11"/>
  <c r="AY102" i="11"/>
  <c r="AY104" i="11" s="1"/>
  <c r="AY123" i="11" l="1"/>
  <c r="AY179" i="11"/>
  <c r="AY202" i="11"/>
  <c r="AY119" i="11"/>
  <c r="AY175" i="11"/>
  <c r="AY203" i="11"/>
  <c r="AY210" i="11"/>
  <c r="AY207" i="11"/>
  <c r="AY115" i="11"/>
  <c r="AY100" i="11"/>
  <c r="AY153" i="11"/>
  <c r="AY176" i="11"/>
  <c r="AY206" i="11"/>
  <c r="AY211" i="11"/>
  <c r="AY131" i="11"/>
  <c r="AY143" i="11"/>
  <c r="AY116" i="11"/>
  <c r="AY120" i="11"/>
  <c r="AY124" i="11"/>
  <c r="AY128" i="11"/>
  <c r="AY154" i="11"/>
  <c r="AY163" i="11"/>
  <c r="AY140" i="11"/>
  <c r="AY144" i="11"/>
  <c r="AY134" i="11"/>
  <c r="AY198" i="11"/>
  <c r="AY113" i="11"/>
  <c r="AY117" i="11"/>
  <c r="AY121" i="11"/>
  <c r="AY125"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0" i="11" l="1"/>
  <c r="AY55" i="11"/>
  <c r="AY85" i="11"/>
  <c r="AY81" i="11"/>
  <c r="AY84" i="11"/>
  <c r="AY96" i="11"/>
  <c r="AY89" i="11"/>
  <c r="AY97" i="11"/>
  <c r="AY82" i="11"/>
  <c r="AY86" i="11"/>
  <c r="AY90" i="11"/>
  <c r="AY94"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<sst xmlns="http://schemas.openxmlformats.org/spreadsheetml/2006/main" count="2047" uniqueCount="768">
  <si>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</si>
  <si>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</si>
  <si>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</si>
  <si>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</si>
  <si>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</si>
  <si>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</si>
  <si>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</si>
  <si>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</si>
  <si>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</si>
  <si>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</si>
  <si>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</si>
  <si>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</si>
  <si>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</si>
  <si>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</si>
  <si>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</si>
  <si>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</si>
  <si>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</si>
  <si>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</si>
  <si>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</si>
  <si>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</si>
  <si>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</si>
  <si>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</si>
  <si>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</si>
  <si>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</si>
  <si>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</si>
  <si>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</si>
  <si>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</si>
  <si>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</si>
  <si>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</si>
  <si>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</si>
  <si>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</si>
  <si>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</si>
  <si>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</si>
  <si>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</si>
  <si>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</si>
  <si>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</si>
  <si>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</si>
  <si>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</si>
  <si>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</si>
  <si>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</si>
  <si>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</si>
  <si>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</si>
  <si>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</si>
  <si>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</si>
  <si>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</si>
  <si>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</si>
  <si>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</si>
  <si>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</si>
  <si>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</si>
  <si>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</si>
  <si>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</si>
  <si>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</si>
  <si>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</si>
  <si>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</si>
  <si>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</si>
  <si>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</si>
  <si>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</si>
  <si>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</si>
  <si>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</si>
  <si>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</si>
  <si>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</si>
  <si>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</si>
  <si>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</si>
  <si>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</si>
  <si>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</si>
  <si>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</si>
  <si>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</si>
  <si>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</si>
  <si>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</si>
  <si>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</si>
  <si>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</si>
  <si>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</si>
  <si>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</si>
  <si>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</si>
  <si>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</si>
  <si>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</si>
  <si>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</si>
  <si>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</si>
  <si>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</si>
  <si>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</si>
  <si>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</si>
  <si>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</si>
  <si>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</si>
  <si>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</si>
  <si>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</si>
  <si>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</si>
  <si>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</si>
  <si>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</si>
  <si>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</si>
  <si>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</si>
  <si>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</si>
  <si>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</si>
  <si>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</si>
  <si>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</si>
  <si>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</si>
  <si>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</si>
  <si>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</si>
  <si>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</si>
  <si>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</si>
  <si>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</si>
  <si>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</si>
  <si>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</si>
  <si>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</si>
  <si>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</si>
  <si>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</si>
  <si>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</si>
  <si>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</si>
  <si>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</si>
  <si>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</si>
  <si>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</si>
  <si>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</si>
  <si>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</si>
  <si>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</si>
  <si>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</si>
  <si>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</si>
  <si>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</si>
  <si>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</si>
  <si>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</si>
  <si>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</si>
  <si>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</si>
  <si>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</si>
  <si>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</si>
  <si>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</si>
  <si>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</si>
  <si>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</si>
  <si>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</si>
  <si>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</si>
  <si>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</si>
  <si>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</si>
  <si>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</si>
  <si>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</si>
  <si>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</si>
  <si>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</si>
  <si>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</si>
  <si>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</si>
  <si>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</si>
  <si>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</si>
  <si>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</si>
  <si>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</si>
  <si>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</si>
  <si>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</si>
  <si>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</si>
  <si>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</si>
  <si>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</si>
  <si>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</si>
  <si>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</si>
  <si>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</si>
  <si>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</si>
  <si>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</si>
  <si>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</si>
  <si>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</si>
  <si>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</si>
  <si>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</si>
  <si>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</si>
  <si>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</si>
  <si>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</si>
  <si>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</si>
  <si>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</si>
  <si>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</si>
  <si>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</si>
  <si>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</si>
  <si>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</si>
  <si>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</si>
  <si>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</si>
  <si>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</si>
  <si>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</si>
  <si>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</si>
  <si>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</si>
  <si>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</si>
  <si>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</si>
  <si>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</si>
  <si>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</si>
  <si>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</si>
  <si>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</si>
  <si>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</si>
  <si>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</si>
  <si>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</si>
  <si>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</si>
  <si>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</si>
  <si>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</si>
  <si>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</si>
  <si>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</si>
  <si>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</si>
  <si>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</si>
  <si>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</si>
  <si>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</si>
  <si>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</si>
  <si>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</si>
  <si>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</si>
  <si>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</si>
  <si>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</si>
  <si>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</si>
  <si>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</si>
  <si>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</si>
  <si>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</si>
  <si>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</si>
  <si>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</si>
  <si>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</si>
  <si>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</si>
  <si>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</si>
  <si>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</si>
  <si>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</si>
  <si>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</si>
  <si>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</si>
  <si>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</si>
  <si>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</si>
  <si>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</si>
  <si>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</si>
  <si>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</si>
  <si>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</si>
  <si>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</si>
  <si>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</si>
  <si>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</si>
  <si>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</si>
  <si>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</si>
  <si>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</si>
  <si>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</si>
  <si>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</si>
  <si>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</si>
  <si>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</si>
  <si>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</si>
  <si>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</si>
  <si>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</si>
  <si>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</si>
  <si>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</si>
  <si>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</si>
  <si>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</si>
  <si>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</si>
  <si>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</si>
  <si>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</si>
  <si>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</si>
  <si>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</si>
  <si>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</si>
  <si>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</si>
  <si>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</si>
  <si>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</si>
  <si>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</si>
  <si>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</si>
  <si>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</si>
  <si>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</si>
  <si>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</si>
  <si>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</si>
  <si>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</si>
  <si>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</si>
  <si>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</si>
  <si>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</si>
  <si>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</si>
  <si>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</si>
  <si>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</si>
  <si>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</si>
  <si>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</si>
  <si>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</si>
  <si>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</si>
  <si>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</si>
  <si>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</si>
  <si>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</si>
  <si>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</si>
  <si>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</si>
  <si>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</si>
  <si>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</si>
  <si>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</si>
  <si>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</si>
  <si>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</si>
  <si>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</si>
  <si>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</si>
  <si>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</si>
  <si>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</si>
  <si>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</si>
  <si>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</si>
  <si>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</si>
  <si>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</si>
  <si>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</si>
  <si>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</si>
  <si>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</si>
  <si>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</si>
  <si>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</si>
  <si>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</si>
  <si>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</si>
  <si>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</si>
  <si>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</si>
  <si>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</si>
  <si>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</si>
  <si>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</si>
  <si>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</si>
  <si>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</si>
  <si>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</si>
  <si>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</si>
  <si>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</si>
  <si>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</si>
  <si>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</si>
  <si>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</si>
  <si>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</si>
  <si>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</si>
  <si>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</si>
  <si>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</si>
  <si>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</si>
  <si>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</si>
  <si>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</si>
  <si>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</si>
  <si>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</si>
  <si>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</si>
  <si>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</si>
  <si>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</si>
  <si>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</si>
  <si>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</si>
  <si>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</si>
  <si>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</si>
  <si>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</si>
  <si>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</si>
  <si>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</si>
  <si>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</si>
  <si>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</si>
  <si>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</si>
  <si>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</si>
  <si>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</si>
  <si>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</si>
  <si>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</si>
  <si>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</si>
  <si>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</si>
  <si>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</si>
  <si>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</si>
  <si>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</si>
  <si>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</si>
  <si>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</si>
  <si>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</si>
  <si>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</si>
  <si>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</si>
  <si>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</si>
  <si>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</si>
  <si>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</si>
  <si>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</si>
  <si>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</si>
  <si>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</si>
  <si>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</si>
  <si>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</si>
  <si>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</si>
  <si>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</si>
  <si>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</si>
  <si>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</si>
  <si>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</si>
  <si>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</si>
  <si>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</si>
  <si>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</si>
  <si>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</si>
  <si>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</si>
  <si>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</si>
  <si>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</si>
  <si>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</si>
  <si>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</si>
  <si>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</si>
  <si>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</si>
  <si>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</si>
  <si>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</si>
  <si>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</si>
  <si>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</si>
  <si>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</si>
  <si>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</si>
  <si>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</si>
  <si>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</si>
  <si>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</si>
  <si>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</si>
  <si>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</si>
  <si>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</si>
  <si>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</si>
  <si>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</si>
  <si>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</si>
  <si>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</si>
  <si>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</si>
  <si>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</si>
  <si>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</si>
  <si>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</si>
  <si>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</si>
  <si>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</si>
  <si>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</si>
  <si>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</si>
  <si>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</si>
  <si>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</si>
  <si>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</si>
  <si>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</si>
  <si>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</si>
  <si>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</si>
  <si>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</si>
  <si>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</si>
  <si>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</si>
  <si>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</si>
  <si>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</si>
  <si>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</si>
  <si>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</si>
  <si>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</si>
  <si>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</si>
  <si>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</si>
  <si>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</si>
  <si>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</si>
  <si>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</si>
  <si>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</si>
  <si>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</si>
  <si>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</si>
  <si>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</si>
  <si>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</si>
  <si>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</si>
  <si>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</si>
  <si>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</si>
  <si>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</si>
  <si>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</si>
  <si>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</si>
  <si>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</si>
  <si>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</si>
  <si>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</si>
  <si>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</si>
  <si>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</si>
  <si>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</si>
  <si>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</si>
  <si>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</si>
  <si>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</si>
  <si>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</si>
  <si>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</si>
  <si>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</si>
  <si>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</si>
  <si>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</si>
  <si>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</si>
  <si>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</si>
  <si>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</si>
  <si>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</si>
  <si>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</si>
  <si>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</si>
  <si>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</si>
  <si>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</si>
  <si>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</si>
  <si>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</si>
  <si>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</si>
  <si>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</si>
  <si>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</si>
  <si>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</si>
  <si>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</si>
  <si>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</si>
  <si>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</si>
  <si>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</si>
  <si>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</si>
  <si>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</si>
  <si>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</si>
  <si>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</si>
  <si>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</si>
  <si>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</si>
  <si>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</si>
  <si>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</si>
  <si>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</si>
  <si>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</si>
  <si>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</si>
  <si>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</si>
  <si>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</si>
  <si>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</si>
  <si>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</si>
  <si>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</si>
  <si>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</si>
  <si>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</si>
  <si>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</si>
  <si>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</si>
  <si>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</si>
  <si>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</si>
  <si>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</si>
  <si>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</si>
  <si>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</si>
  <si>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</si>
  <si>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</si>
  <si>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</si>
  <si>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</si>
  <si>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</si>
  <si>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</si>
  <si>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</si>
  <si>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</si>
  <si>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</si>
  <si>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</si>
  <si>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</si>
  <si>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</si>
  <si>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</si>
  <si>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</si>
  <si>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</si>
  <si>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</si>
  <si>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</si>
  <si>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</si>
  <si>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</si>
  <si>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</si>
  <si>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</si>
  <si>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</si>
  <si>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</si>
  <si>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</si>
  <si>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</si>
  <si>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</si>
  <si>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</si>
  <si>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</si>
  <si>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</si>
  <si>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</si>
  <si>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</si>
  <si>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</si>
  <si>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</si>
  <si>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</si>
  <si>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</si>
  <si>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</si>
  <si>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</si>
  <si>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</si>
  <si>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</si>
  <si>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</si>
  <si>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</si>
  <si>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</si>
  <si>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</si>
  <si>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</si>
  <si>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</si>
  <si>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</si>
  <si>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</si>
  <si>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</si>
  <si>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</si>
  <si>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</si>
  <si>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</si>
  <si>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</si>
  <si>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</si>
  <si>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</si>
  <si>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</si>
  <si>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</si>
  <si>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</si>
  <si>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</si>
  <si>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</si>
  <si>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</si>
  <si>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</si>
  <si>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</si>
  <si>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</si>
  <si>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</si>
  <si>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</si>
  <si>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</si>
  <si>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</si>
  <si>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</si>
  <si>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</si>
  <si>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</si>
  <si>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</si>
  <si>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</si>
  <si>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</si>
  <si>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</si>
  <si>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</si>
  <si>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</si>
  <si>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</si>
  <si>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</si>
  <si>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</si>
  <si>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</si>
  <si>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</si>
  <si>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</si>
  <si>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</si>
  <si>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</si>
  <si>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</si>
  <si>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</si>
  <si>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</si>
  <si>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</si>
  <si>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</si>
  <si>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</si>
  <si>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</si>
  <si>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</si>
  <si>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</si>
  <si>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</si>
  <si>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</si>
  <si>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</si>
  <si>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</si>
  <si>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</si>
  <si>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</si>
  <si>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</si>
  <si>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</si>
  <si>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</si>
  <si>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</si>
  <si>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</si>
  <si>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</si>
  <si>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</si>
  <si>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</si>
  <si>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</si>
  <si>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</si>
  <si>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</si>
  <si>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</si>
  <si>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</si>
  <si>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</si>
  <si>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</si>
  <si>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</si>
  <si>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</si>
  <si>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</si>
  <si>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</si>
  <si>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</si>
  <si>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</si>
  <si>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</si>
  <si>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</si>
  <si>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</si>
  <si>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</si>
  <si>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</si>
  <si>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</si>
  <si>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</si>
  <si>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</si>
  <si>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</si>
  <si>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</si>
  <si>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</si>
  <si>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</si>
  <si>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</si>
  <si>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</si>
  <si>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</si>
  <si>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</si>
  <si>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</si>
  <si>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</si>
  <si>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</si>
  <si>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</si>
  <si>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</si>
  <si>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</si>
  <si>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</si>
  <si>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</si>
  <si>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</si>
  <si>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</si>
  <si>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</si>
  <si>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</si>
  <si>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</si>
  <si>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</si>
  <si>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</si>
  <si>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</si>
  <si>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</si>
  <si>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</si>
  <si>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</si>
  <si>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</si>
  <si>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</si>
  <si>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</si>
  <si>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</si>
  <si>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</si>
  <si>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</si>
  <si>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</si>
  <si>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</si>
  <si>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</si>
  <si>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</si>
  <si>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</si>
  <si>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</si>
  <si>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</si>
  <si>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</si>
  <si>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</si>
  <si>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</si>
  <si>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</si>
  <si>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</si>
  <si>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</si>
  <si>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</si>
  <si>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</si>
  <si>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</si>
  <si>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</si>
  <si>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</si>
  <si>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</si>
  <si>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</si>
  <si>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</si>
  <si>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</si>
  <si>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</si>
  <si>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</si>
  <si>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</si>
  <si>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</si>
  <si>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</si>
  <si>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</si>
  <si>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</si>
  <si>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</si>
  <si>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</si>
  <si>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</si>
  <si>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</si>
  <si>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</si>
  <si>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</si>
  <si>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</si>
  <si>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</si>
  <si>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</si>
  <si>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</si>
  <si>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</si>
  <si>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</si>
  <si>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</si>
  <si>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</si>
  <si>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</si>
  <si>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</si>
  <si>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</si>
  <si>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</si>
  <si>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</si>
  <si>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</si>
  <si>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</si>
  <si>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</si>
  <si>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</si>
  <si>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</si>
  <si>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</si>
  <si>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</si>
  <si>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</si>
  <si>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</si>
  <si>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</si>
  <si>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</si>
  <si>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</si>
  <si>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</si>
  <si>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</si>
  <si>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</si>
  <si>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</si>
  <si>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</si>
  <si>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</si>
  <si>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</si>
  <si>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</si>
  <si>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</si>
  <si>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</si>
  <si>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保険適用申請相談事業</t>
  </si>
  <si>
    <t>医政局</t>
  </si>
  <si>
    <t>終了予定なし</t>
  </si>
  <si>
    <t>-</t>
  </si>
  <si>
    <t>規制改革実施計画（平成26年6月24日閣議決定）
先駆けパッケージ戦略</t>
  </si>
  <si>
    <t>医薬品審査等業務庁費</t>
  </si>
  <si>
    <t>職員旅費</t>
  </si>
  <si>
    <t>治験前から保険収載前の各段階に応じて、前年度以上の事前相談を行う</t>
  </si>
  <si>
    <t>事前相談件数（目標：「前年度以上」 )</t>
  </si>
  <si>
    <t>回</t>
  </si>
  <si>
    <t>単位当たりコスト ＝ Ｘ ／ Ｙ
Ｘ：「保険適用相談事業の執行額」 
Ｙ：「本事業における保険適用相談事業実施回数」</t>
    <phoneticPr fontId="5"/>
  </si>
  <si>
    <t>百万円</t>
  </si>
  <si>
    <t>　　X/Y</t>
    <phoneticPr fontId="5"/>
  </si>
  <si>
    <t>1.6/9</t>
  </si>
  <si>
    <t>4.4/3</t>
  </si>
  <si>
    <t>／　</t>
    <phoneticPr fontId="5"/>
  </si>
  <si>
    <t>新27-11</t>
  </si>
  <si>
    <t>236</t>
  </si>
  <si>
    <t>0238</t>
  </si>
  <si>
    <t>0245</t>
  </si>
  <si>
    <t>○</t>
  </si>
  <si>
    <t>厚労</t>
  </si>
  <si>
    <t>保険適用相談会の実施回数</t>
    <phoneticPr fontId="5"/>
  </si>
  <si>
    <t>課長：安藤　公一</t>
    <rPh sb="3" eb="5">
      <t>アンドウ</t>
    </rPh>
    <rPh sb="6" eb="8">
      <t>コウイチ</t>
    </rPh>
    <phoneticPr fontId="5"/>
  </si>
  <si>
    <t>保険適用相談を行うとともに、地方にも定期的に派遣し、医薬品・医療機器開発企業や大学等研究機関を対象として保険適用に関する相談会を現地で開催する。</t>
    <rPh sb="2" eb="4">
      <t>テキヨウ</t>
    </rPh>
    <rPh sb="4" eb="6">
      <t>ソウダン</t>
    </rPh>
    <rPh sb="7" eb="8">
      <t>オコナ</t>
    </rPh>
    <rPh sb="39" eb="42">
      <t>ダイガクトウ</t>
    </rPh>
    <phoneticPr fontId="5"/>
  </si>
  <si>
    <t>地方に事業所のある企業・大学など研究機関等も保険適用相談を受けられる糸口となるよう、医薬品・医療機器開発企業や研究機関を対象として保険適用に関する相談会を地方で開催する。</t>
    <rPh sb="42" eb="45">
      <t>イヤクヒン</t>
    </rPh>
    <rPh sb="77" eb="79">
      <t>チホウ</t>
    </rPh>
    <rPh sb="80" eb="82">
      <t>カイサイ</t>
    </rPh>
    <phoneticPr fontId="5"/>
  </si>
  <si>
    <t>予見性を持って開発に取り組めるよう保険適用相談事業を活用出来る企業等の増加</t>
    <rPh sb="26" eb="28">
      <t>カツヨウ</t>
    </rPh>
    <rPh sb="28" eb="30">
      <t>デキ</t>
    </rPh>
    <rPh sb="31" eb="33">
      <t>キギョウ</t>
    </rPh>
    <rPh sb="33" eb="34">
      <t>トウ</t>
    </rPh>
    <rPh sb="35" eb="37">
      <t>ゾウカ</t>
    </rPh>
    <phoneticPr fontId="5"/>
  </si>
  <si>
    <t>担当課による集計（成果実績は、令和３年度において保険適用相談と安定供給相談の集計を明確に分けたため数字が減少している）</t>
    <rPh sb="9" eb="11">
      <t>セイカ</t>
    </rPh>
    <rPh sb="11" eb="13">
      <t>ジッセキ</t>
    </rPh>
    <rPh sb="15" eb="17">
      <t>レイワ</t>
    </rPh>
    <rPh sb="18" eb="20">
      <t>ネンド</t>
    </rPh>
    <rPh sb="24" eb="26">
      <t>ホケン</t>
    </rPh>
    <rPh sb="26" eb="28">
      <t>テキヨウ</t>
    </rPh>
    <rPh sb="28" eb="30">
      <t>ソウダン</t>
    </rPh>
    <rPh sb="31" eb="33">
      <t>アンテイ</t>
    </rPh>
    <rPh sb="33" eb="35">
      <t>キョウキュウ</t>
    </rPh>
    <rPh sb="35" eb="37">
      <t>ソウダン</t>
    </rPh>
    <rPh sb="38" eb="40">
      <t>シュウケイ</t>
    </rPh>
    <rPh sb="41" eb="43">
      <t>メイカク</t>
    </rPh>
    <rPh sb="44" eb="45">
      <t>ワ</t>
    </rPh>
    <rPh sb="49" eb="51">
      <t>スウジ</t>
    </rPh>
    <rPh sb="52" eb="54">
      <t>ゲンショウ</t>
    </rPh>
    <phoneticPr fontId="5"/>
  </si>
  <si>
    <t>革新的医薬品・医療機器等の創出の推進のため、優先度の高い事業である。</t>
    <rPh sb="0" eb="3">
      <t>カクシンテキ</t>
    </rPh>
    <phoneticPr fontId="5"/>
  </si>
  <si>
    <t>保険適用相談は、薬事承認前から保険適用を見据えた戦略を立てることを可能とし、革新的な医薬品・医療機器等の円滑な保険収載につながるため、企業のみならず国民や社会のニーズを的確に反映している事業である。</t>
    <rPh sb="0" eb="2">
      <t>ホケン</t>
    </rPh>
    <rPh sb="2" eb="4">
      <t>テキヨウ</t>
    </rPh>
    <rPh sb="8" eb="10">
      <t>ヤクジ</t>
    </rPh>
    <rPh sb="10" eb="12">
      <t>ショウニン</t>
    </rPh>
    <rPh sb="12" eb="13">
      <t>マエ</t>
    </rPh>
    <rPh sb="15" eb="17">
      <t>ホケン</t>
    </rPh>
    <rPh sb="17" eb="19">
      <t>テキヨウ</t>
    </rPh>
    <rPh sb="20" eb="22">
      <t>ミス</t>
    </rPh>
    <rPh sb="24" eb="26">
      <t>センリャク</t>
    </rPh>
    <rPh sb="27" eb="28">
      <t>タ</t>
    </rPh>
    <rPh sb="33" eb="35">
      <t>カノウ</t>
    </rPh>
    <rPh sb="50" eb="51">
      <t>トウ</t>
    </rPh>
    <rPh sb="67" eb="69">
      <t>キギョウ</t>
    </rPh>
    <rPh sb="74" eb="76">
      <t>コクミン</t>
    </rPh>
    <phoneticPr fontId="5"/>
  </si>
  <si>
    <t>‐</t>
  </si>
  <si>
    <t>無</t>
  </si>
  <si>
    <t>保険適用された医療機器については、毎月事務連絡で周知しているが、保険適用希望書のデータ入力の委託にあたっては、障害をもつ方々の就労支援を行う事業者から優先的に調達している。</t>
    <rPh sb="0" eb="2">
      <t>ホケン</t>
    </rPh>
    <rPh sb="2" eb="4">
      <t>テキヨウ</t>
    </rPh>
    <rPh sb="7" eb="9">
      <t>イリョウ</t>
    </rPh>
    <rPh sb="9" eb="11">
      <t>キキ</t>
    </rPh>
    <rPh sb="17" eb="19">
      <t>マイツキ</t>
    </rPh>
    <rPh sb="19" eb="21">
      <t>ジム</t>
    </rPh>
    <rPh sb="21" eb="23">
      <t>レンラク</t>
    </rPh>
    <rPh sb="24" eb="26">
      <t>シュウチ</t>
    </rPh>
    <rPh sb="32" eb="34">
      <t>ホケン</t>
    </rPh>
    <rPh sb="34" eb="36">
      <t>テキヨウ</t>
    </rPh>
    <rPh sb="36" eb="39">
      <t>キボウショ</t>
    </rPh>
    <rPh sb="43" eb="45">
      <t>ニュウリョク</t>
    </rPh>
    <rPh sb="46" eb="48">
      <t>イタク</t>
    </rPh>
    <rPh sb="55" eb="57">
      <t>ショウガイ</t>
    </rPh>
    <rPh sb="60" eb="62">
      <t>カタガタ</t>
    </rPh>
    <rPh sb="63" eb="65">
      <t>シュウロウ</t>
    </rPh>
    <rPh sb="65" eb="67">
      <t>シエン</t>
    </rPh>
    <rPh sb="68" eb="69">
      <t>オコナ</t>
    </rPh>
    <rPh sb="70" eb="73">
      <t>ジギョウシャ</t>
    </rPh>
    <rPh sb="75" eb="78">
      <t>ユウセンテキ</t>
    </rPh>
    <rPh sb="79" eb="81">
      <t>チョウタツ</t>
    </rPh>
    <phoneticPr fontId="5"/>
  </si>
  <si>
    <t>-</t>
    <phoneticPr fontId="5"/>
  </si>
  <si>
    <t>保険適用相談は無料であり、地方での相談会及びデータ入力等必要最低限の経費のみ計上しており、限られた予算で最大限の相談を受けられるよう努めている。</t>
    <rPh sb="0" eb="6">
      <t>ホケンテキヨウソウダン</t>
    </rPh>
    <rPh sb="7" eb="9">
      <t>ムリョウ</t>
    </rPh>
    <rPh sb="13" eb="15">
      <t>チホウ</t>
    </rPh>
    <rPh sb="17" eb="20">
      <t>ソウダンカイ</t>
    </rPh>
    <rPh sb="20" eb="21">
      <t>オヨ</t>
    </rPh>
    <rPh sb="25" eb="27">
      <t>ニュウリョク</t>
    </rPh>
    <rPh sb="27" eb="28">
      <t>トウ</t>
    </rPh>
    <rPh sb="28" eb="30">
      <t>ヒツヨウ</t>
    </rPh>
    <rPh sb="45" eb="46">
      <t>カギ</t>
    </rPh>
    <rPh sb="49" eb="51">
      <t>ヨサン</t>
    </rPh>
    <rPh sb="52" eb="55">
      <t>サイダイゲン</t>
    </rPh>
    <rPh sb="56" eb="58">
      <t>ソウダン</t>
    </rPh>
    <rPh sb="59" eb="60">
      <t>ウ</t>
    </rPh>
    <rPh sb="66" eb="67">
      <t>ツト</t>
    </rPh>
    <phoneticPr fontId="5"/>
  </si>
  <si>
    <t>費目・使途は地方での相談会及びデータ入力等必要最低限の経費であり、本事業に必要なものに限られている。</t>
    <rPh sb="0" eb="2">
      <t>ヒモク</t>
    </rPh>
    <rPh sb="3" eb="5">
      <t>シト</t>
    </rPh>
    <rPh sb="33" eb="34">
      <t>ホン</t>
    </rPh>
    <rPh sb="34" eb="36">
      <t>ジギョウ</t>
    </rPh>
    <rPh sb="37" eb="39">
      <t>ヒツヨウ</t>
    </rPh>
    <rPh sb="43" eb="44">
      <t>カギ</t>
    </rPh>
    <phoneticPr fontId="5"/>
  </si>
  <si>
    <t>令和３年度は新型コロナウイルス感染症の感染拡大防止のため地方会場側が相談会を控える傾向があったため、旅費の執行が少なく、不用が発生しているものである。</t>
    <rPh sb="0" eb="2">
      <t>レイワ</t>
    </rPh>
    <rPh sb="3" eb="5">
      <t>ネンド</t>
    </rPh>
    <rPh sb="6" eb="8">
      <t>シンガタ</t>
    </rPh>
    <rPh sb="15" eb="18">
      <t>カンセンショウ</t>
    </rPh>
    <rPh sb="19" eb="21">
      <t>カンセン</t>
    </rPh>
    <rPh sb="21" eb="23">
      <t>カクダイ</t>
    </rPh>
    <rPh sb="23" eb="25">
      <t>ボウシ</t>
    </rPh>
    <rPh sb="28" eb="30">
      <t>チホウ</t>
    </rPh>
    <rPh sb="30" eb="32">
      <t>カイジョウ</t>
    </rPh>
    <rPh sb="32" eb="33">
      <t>ガワ</t>
    </rPh>
    <rPh sb="34" eb="37">
      <t>ソウダンカイ</t>
    </rPh>
    <rPh sb="38" eb="39">
      <t>ヒカ</t>
    </rPh>
    <rPh sb="41" eb="43">
      <t>ケイコウ</t>
    </rPh>
    <rPh sb="50" eb="52">
      <t>リョヒ</t>
    </rPh>
    <rPh sb="53" eb="55">
      <t>シッコウ</t>
    </rPh>
    <rPh sb="56" eb="57">
      <t>スク</t>
    </rPh>
    <rPh sb="60" eb="62">
      <t>フヨウ</t>
    </rPh>
    <rPh sb="63" eb="65">
      <t>ハッセイ</t>
    </rPh>
    <phoneticPr fontId="5"/>
  </si>
  <si>
    <t>△</t>
  </si>
  <si>
    <t>令和３年度は保険適用相談と安定供給相談の集計を明確に分けたため、件数が前年比減となっているが、プログラム医療機器や新型コロナウイルス感染症関係など新たな分野でも保険適用相談を活用いただいている。</t>
    <rPh sb="0" eb="2">
      <t>レイワ</t>
    </rPh>
    <rPh sb="3" eb="5">
      <t>ネンド</t>
    </rPh>
    <rPh sb="6" eb="8">
      <t>ホケン</t>
    </rPh>
    <rPh sb="8" eb="10">
      <t>テキヨウ</t>
    </rPh>
    <rPh sb="10" eb="12">
      <t>ソウダン</t>
    </rPh>
    <rPh sb="13" eb="19">
      <t>アンテイキョウキュウソウダン</t>
    </rPh>
    <rPh sb="20" eb="22">
      <t>シュウケイ</t>
    </rPh>
    <rPh sb="23" eb="25">
      <t>メイカク</t>
    </rPh>
    <rPh sb="26" eb="27">
      <t>ワ</t>
    </rPh>
    <rPh sb="32" eb="34">
      <t>ケンスウ</t>
    </rPh>
    <rPh sb="35" eb="37">
      <t>ゼンネン</t>
    </rPh>
    <rPh sb="37" eb="38">
      <t>ヒ</t>
    </rPh>
    <rPh sb="38" eb="39">
      <t>ゲン</t>
    </rPh>
    <rPh sb="52" eb="56">
      <t>イリョウキキ</t>
    </rPh>
    <rPh sb="57" eb="59">
      <t>シンガタ</t>
    </rPh>
    <rPh sb="66" eb="69">
      <t>カンセンショウ</t>
    </rPh>
    <rPh sb="69" eb="71">
      <t>カンケイ</t>
    </rPh>
    <rPh sb="73" eb="74">
      <t>アラ</t>
    </rPh>
    <rPh sb="76" eb="78">
      <t>ブンヤ</t>
    </rPh>
    <rPh sb="80" eb="86">
      <t>ホケンテキヨウソウダン</t>
    </rPh>
    <rPh sb="87" eb="89">
      <t>カツヨウ</t>
    </rPh>
    <phoneticPr fontId="5"/>
  </si>
  <si>
    <t>企業が保険適用を見据えた開発を行うにあたり、十分に活用されている。</t>
    <rPh sb="8" eb="10">
      <t>ミス</t>
    </rPh>
    <rPh sb="12" eb="14">
      <t>カイハツ</t>
    </rPh>
    <phoneticPr fontId="5"/>
  </si>
  <si>
    <t>令和３年度は、令和２年度に続きコロナ禍であったため、前年同を見込み、見込み数を達成したことに加え、内容面でも、感染対策を十分に行った上で、対面によるきめ細やかな相談を行うことができた。</t>
    <rPh sb="0" eb="2">
      <t>レイワ</t>
    </rPh>
    <rPh sb="3" eb="5">
      <t>ネンド</t>
    </rPh>
    <rPh sb="7" eb="9">
      <t>レイワ</t>
    </rPh>
    <rPh sb="10" eb="12">
      <t>ネンド</t>
    </rPh>
    <rPh sb="13" eb="14">
      <t>ツヅ</t>
    </rPh>
    <rPh sb="18" eb="19">
      <t>ワザワイ</t>
    </rPh>
    <rPh sb="26" eb="28">
      <t>ゼンネン</t>
    </rPh>
    <rPh sb="28" eb="29">
      <t>ドウ</t>
    </rPh>
    <rPh sb="30" eb="32">
      <t>ミコ</t>
    </rPh>
    <rPh sb="34" eb="36">
      <t>ミコ</t>
    </rPh>
    <rPh sb="37" eb="38">
      <t>スウ</t>
    </rPh>
    <rPh sb="39" eb="41">
      <t>タッセイ</t>
    </rPh>
    <rPh sb="46" eb="47">
      <t>クワ</t>
    </rPh>
    <rPh sb="49" eb="52">
      <t>ナイヨウメン</t>
    </rPh>
    <rPh sb="55" eb="57">
      <t>カンセン</t>
    </rPh>
    <rPh sb="57" eb="59">
      <t>タイサク</t>
    </rPh>
    <rPh sb="60" eb="62">
      <t>ジュウブン</t>
    </rPh>
    <rPh sb="63" eb="64">
      <t>オコナ</t>
    </rPh>
    <rPh sb="66" eb="67">
      <t>ウエ</t>
    </rPh>
    <rPh sb="69" eb="71">
      <t>タイメン</t>
    </rPh>
    <rPh sb="76" eb="77">
      <t>コマ</t>
    </rPh>
    <rPh sb="80" eb="82">
      <t>ソウダン</t>
    </rPh>
    <rPh sb="83" eb="84">
      <t>オコナ</t>
    </rPh>
    <phoneticPr fontId="5"/>
  </si>
  <si>
    <t>令和２年度及び３年度は新型コロナウイルス感染症感染拡大防止の観点から、元年度までと比較し、地方相談会の開催回数が減少しているものの、他方でオンラインの環境整備により、遠方の企業担当者も参加して保険適用相談を受けられることが可能になっている。そのため、引き続き、保険適用に関する相談事業を適切に実施していく。</t>
    <rPh sb="0" eb="2">
      <t>レイワ</t>
    </rPh>
    <rPh sb="3" eb="5">
      <t>ネンド</t>
    </rPh>
    <rPh sb="5" eb="6">
      <t>オヨ</t>
    </rPh>
    <rPh sb="8" eb="10">
      <t>ネンド</t>
    </rPh>
    <rPh sb="35" eb="38">
      <t>ガンネンド</t>
    </rPh>
    <rPh sb="41" eb="43">
      <t>ヒカク</t>
    </rPh>
    <rPh sb="45" eb="47">
      <t>チホウ</t>
    </rPh>
    <rPh sb="47" eb="49">
      <t>ソウダン</t>
    </rPh>
    <rPh sb="49" eb="50">
      <t>カイ</t>
    </rPh>
    <rPh sb="51" eb="53">
      <t>カイサイ</t>
    </rPh>
    <rPh sb="53" eb="55">
      <t>カイスウ</t>
    </rPh>
    <rPh sb="56" eb="58">
      <t>ゲンショウ</t>
    </rPh>
    <rPh sb="66" eb="68">
      <t>タホウ</t>
    </rPh>
    <rPh sb="75" eb="77">
      <t>カンキョウ</t>
    </rPh>
    <rPh sb="77" eb="79">
      <t>セイビ</t>
    </rPh>
    <rPh sb="83" eb="85">
      <t>エンポウ</t>
    </rPh>
    <rPh sb="86" eb="88">
      <t>キギョウ</t>
    </rPh>
    <rPh sb="88" eb="91">
      <t>タントウシャ</t>
    </rPh>
    <rPh sb="92" eb="94">
      <t>サンカ</t>
    </rPh>
    <rPh sb="96" eb="102">
      <t>ホケンテキヨウソウダン</t>
    </rPh>
    <rPh sb="103" eb="104">
      <t>ウ</t>
    </rPh>
    <rPh sb="111" eb="113">
      <t>カノウ</t>
    </rPh>
    <phoneticPr fontId="5"/>
  </si>
  <si>
    <t>コロナ禍により実地の開催を控えることから旅費の執行が少ないため、予算の執行率は低い水準であるが、地方相談会により、地方に拠点をもつ企業も平時の保険適用相談にオンラインで参加する糸口となるなど、産学連携した新たな医療機器等の保険適用相談にもつながっている。他の補助金事業の採択医療機関をもつ地方では、当該拠点機関も踏まえた相談会の実施を検討するなど、同額の予算で多くの成果を引き出す工夫など、今後のあり方を引き続き検討し、必要な予算を要求する。</t>
    <rPh sb="60" eb="62">
      <t>キョテン</t>
    </rPh>
    <rPh sb="68" eb="70">
      <t>ヘイジ</t>
    </rPh>
    <rPh sb="71" eb="73">
      <t>ホケン</t>
    </rPh>
    <rPh sb="73" eb="75">
      <t>テキヨウ</t>
    </rPh>
    <rPh sb="84" eb="86">
      <t>サンカ</t>
    </rPh>
    <rPh sb="96" eb="98">
      <t>サンガク</t>
    </rPh>
    <rPh sb="98" eb="100">
      <t>レンケイ</t>
    </rPh>
    <rPh sb="102" eb="103">
      <t>アラ</t>
    </rPh>
    <rPh sb="105" eb="107">
      <t>イリョウ</t>
    </rPh>
    <rPh sb="107" eb="109">
      <t>キキ</t>
    </rPh>
    <rPh sb="109" eb="110">
      <t>トウ</t>
    </rPh>
    <rPh sb="111" eb="113">
      <t>ホケン</t>
    </rPh>
    <rPh sb="113" eb="115">
      <t>テキヨウ</t>
    </rPh>
    <rPh sb="115" eb="117">
      <t>ソウダン</t>
    </rPh>
    <rPh sb="174" eb="176">
      <t>ドウガク</t>
    </rPh>
    <rPh sb="177" eb="179">
      <t>ヨサン</t>
    </rPh>
    <rPh sb="180" eb="181">
      <t>オオ</t>
    </rPh>
    <rPh sb="183" eb="185">
      <t>セイカ</t>
    </rPh>
    <rPh sb="186" eb="187">
      <t>ヒ</t>
    </rPh>
    <rPh sb="188" eb="189">
      <t>ダ</t>
    </rPh>
    <rPh sb="190" eb="192">
      <t>クフウ</t>
    </rPh>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</si>
  <si>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</si>
  <si>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革新的な医療技術の実用化を促進するとともに、医薬品産業等の振興を図ること（施策目標Ⅰ－８－１）</t>
    <phoneticPr fontId="5"/>
  </si>
  <si>
    <t>5/4</t>
    <phoneticPr fontId="5"/>
  </si>
  <si>
    <t>保険収載を行う国自身において、段階を問わず一元的に相談を実施することが、保険収載まで見据えた革新的医薬品・医療機器等の開発を最も支援できるため、国が実施すべき事業である。</t>
    <rPh sb="0" eb="2">
      <t>ホケン</t>
    </rPh>
    <rPh sb="2" eb="4">
      <t>シュウサイ</t>
    </rPh>
    <rPh sb="5" eb="6">
      <t>オコナ</t>
    </rPh>
    <rPh sb="7" eb="8">
      <t>クニ</t>
    </rPh>
    <rPh sb="8" eb="10">
      <t>ジシン</t>
    </rPh>
    <rPh sb="15" eb="17">
      <t>ダンカイ</t>
    </rPh>
    <rPh sb="18" eb="19">
      <t>ト</t>
    </rPh>
    <rPh sb="21" eb="24">
      <t>イチゲンテキ</t>
    </rPh>
    <rPh sb="25" eb="27">
      <t>ソウダン</t>
    </rPh>
    <rPh sb="28" eb="30">
      <t>ジッシ</t>
    </rPh>
    <rPh sb="36" eb="38">
      <t>ホケン</t>
    </rPh>
    <rPh sb="38" eb="40">
      <t>シュウサイ</t>
    </rPh>
    <rPh sb="42" eb="44">
      <t>ミス</t>
    </rPh>
    <rPh sb="46" eb="49">
      <t>カクシンテキ</t>
    </rPh>
    <rPh sb="49" eb="52">
      <t>イヤクヒン</t>
    </rPh>
    <rPh sb="53" eb="55">
      <t>イリョウ</t>
    </rPh>
    <rPh sb="55" eb="57">
      <t>キキ</t>
    </rPh>
    <rPh sb="57" eb="58">
      <t>トウ</t>
    </rPh>
    <rPh sb="59" eb="61">
      <t>カイハツ</t>
    </rPh>
    <rPh sb="62" eb="63">
      <t>モット</t>
    </rPh>
    <rPh sb="64" eb="66">
      <t>シエン</t>
    </rPh>
    <rPh sb="72" eb="73">
      <t>クニ</t>
    </rPh>
    <rPh sb="74" eb="76">
      <t>ジッシ</t>
    </rPh>
    <rPh sb="79" eb="81">
      <t>ジギョウ</t>
    </rPh>
    <phoneticPr fontId="5"/>
  </si>
  <si>
    <t>企業が保険適用を見据え、新たな医薬品・医療機器の開発を可能とすることを目的として、既存の価格算定ルールの内容や留意事項等に関して、治験前、薬事承認審査前、保険収載申請前の各段階に応じて、随時、厚生労働省に相談可能な仕組みを整備する。</t>
    <rPh sb="0" eb="2">
      <t>キギョウ</t>
    </rPh>
    <rPh sb="3" eb="5">
      <t>ホケン</t>
    </rPh>
    <rPh sb="5" eb="7">
      <t>テキヨウ</t>
    </rPh>
    <rPh sb="8" eb="10">
      <t>ミス</t>
    </rPh>
    <rPh sb="27" eb="29">
      <t>カノウ</t>
    </rPh>
    <rPh sb="35" eb="37">
      <t>モクテキ</t>
    </rPh>
    <rPh sb="55" eb="57">
      <t>リュウイ</t>
    </rPh>
    <rPh sb="81" eb="83">
      <t>シンセイ</t>
    </rPh>
    <phoneticPr fontId="5"/>
  </si>
  <si>
    <t>一般社団法人明生会</t>
    <phoneticPr fontId="5"/>
  </si>
  <si>
    <t>医療機器保険適用希望書データ入力業務</t>
    <phoneticPr fontId="5"/>
  </si>
  <si>
    <t>医薬品産業実態調査（医薬品製造販売業・卸売業）報告書作成業務</t>
    <rPh sb="26" eb="28">
      <t>サクセイ</t>
    </rPh>
    <rPh sb="28" eb="30">
      <t>ギョウム</t>
    </rPh>
    <phoneticPr fontId="5"/>
  </si>
  <si>
    <t>出張にかかる旅費</t>
  </si>
  <si>
    <t>期間業務職員（複数名）</t>
    <phoneticPr fontId="5"/>
  </si>
  <si>
    <t>－</t>
  </si>
  <si>
    <t>期間業務職員給与</t>
    <phoneticPr fontId="31"/>
  </si>
  <si>
    <t>出張職員（複数名）</t>
    <phoneticPr fontId="5"/>
  </si>
  <si>
    <t>－</t>
    <phoneticPr fontId="5"/>
  </si>
  <si>
    <t>国立大学法人岡山大学</t>
  </si>
  <si>
    <t>会場貸出</t>
    <rPh sb="0" eb="2">
      <t>カイジョウ</t>
    </rPh>
    <rPh sb="2" eb="4">
      <t>カシダシ</t>
    </rPh>
    <phoneticPr fontId="5"/>
  </si>
  <si>
    <t>-</t>
    <phoneticPr fontId="5"/>
  </si>
  <si>
    <t>2.3/3</t>
    <phoneticPr fontId="5"/>
  </si>
  <si>
    <t>https://www.mhlw.go.jp/wp/seisaku/hyouka/dl/r03_jizenbunseki/I-8-1.pdf</t>
    <phoneticPr fontId="5"/>
  </si>
  <si>
    <t>p3</t>
    <phoneticPr fontId="5"/>
  </si>
  <si>
    <t>-</t>
    <phoneticPr fontId="5"/>
  </si>
  <si>
    <t>令和2年度以降に保険適用相談会の実施回数が落ち込んでいるのはCOVID-19下でやむを得ないものと考えられる。、オンラインによる相談実施なども進めているとのことなので、それらを反映した成果指標に改めることを検討されたい。
アウトカム指標である「事前相談件数」については、単に前年度の数値を目標とするのでなく、必要と想定される情報提供や事前の予算措置の規模などから客観的に設定することが望ましい。
執行率の低い状況が続いていることから、予算請求の規模について再検討することが望ましい。（大屋　雄裕）</t>
    <phoneticPr fontId="5"/>
  </si>
  <si>
    <t>革新的医薬品・医療機器等の創出の推進を行うために必要な事業であるが、事業の効果測定を適切に行えるよう、新たな成果指標を設定すること。</t>
    <rPh sb="19" eb="20">
      <t>オコナ</t>
    </rPh>
    <rPh sb="24" eb="26">
      <t>ヒツヨウ</t>
    </rPh>
    <rPh sb="27" eb="29">
      <t>ジギョウ</t>
    </rPh>
    <rPh sb="34" eb="36">
      <t>ジギョウ</t>
    </rPh>
    <rPh sb="37" eb="39">
      <t>コウカ</t>
    </rPh>
    <rPh sb="39" eb="41">
      <t>ソクテイ</t>
    </rPh>
    <rPh sb="42" eb="44">
      <t>テキセツ</t>
    </rPh>
    <rPh sb="45" eb="46">
      <t>オコナ</t>
    </rPh>
    <rPh sb="51" eb="52">
      <t>アラ</t>
    </rPh>
    <rPh sb="54" eb="56">
      <t>セイカ</t>
    </rPh>
    <rPh sb="56" eb="58">
      <t>シヒョウ</t>
    </rPh>
    <rPh sb="59" eb="61">
      <t>セッテイ</t>
    </rPh>
    <phoneticPr fontId="5"/>
  </si>
  <si>
    <t>執行率の低さは会場費用が安価に抑えられたことにも起因するとともに、医薬品・医療機器の事前相談は、希望する企業からの申し込みに基づき厚生労働省職員が無料で行っているものであるため、厚生労働省側で予算額に基づく客観的な新たな成果指標を設定することは容易ではないが、今後は地方相談事業について地方自治体等との連携を強化し、同額予算でより事業効果を上げられるよう改善してまいりたい。</t>
    <phoneticPr fontId="5"/>
  </si>
  <si>
    <t>医薬産業振興・医療情報企画課</t>
    <rPh sb="0" eb="6">
      <t>イヤクサンギョウシンコウ</t>
    </rPh>
    <rPh sb="7" eb="14">
      <t>イリョウジョウホウキカクカ</t>
    </rPh>
    <phoneticPr fontId="5"/>
  </si>
  <si>
    <t>A.期間業務職員（複数名）</t>
    <phoneticPr fontId="5"/>
  </si>
  <si>
    <t>期間業務職員給与</t>
    <phoneticPr fontId="5"/>
  </si>
  <si>
    <t>人件費</t>
    <rPh sb="0" eb="3">
      <t>ジンケンヒ</t>
    </rPh>
    <phoneticPr fontId="5"/>
  </si>
  <si>
    <t>-</t>
    <phoneticPr fontId="5"/>
  </si>
  <si>
    <t>大和綜合印刷株式会社</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</si>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</sst>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6"/>
      <name val="ＭＳ 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125666</xdr:colOff>
      <xdr:row>270</xdr:row>
      <xdr:rowOff>6407</xdr:rowOff>
    </xdr:from>
    <xdr:to>
      <xdr:col>41</xdr:col>
      <xdr:colOff>31353</xdr:colOff>
      <xdr:row>281</xdr:row>
      <xdr:rowOff>342906</xdr:rowOff>
    </xdr:to>
    <xdr:grpSp>
      <xdr:nvGrpSpPr>
        <xdr:cNvPr id="2" name="グループ化 1"/>
        <xdr:cNvGrpSpPr/>
      </xdr:nvGrpSpPr>
      <xdr:grpSpPr>
        <a:xfrm>
          <a:off x="2747842" y="37467672"/>
          <a:ext cx="5553452" cy="4157705"/>
          <a:chOff x="3265714" y="42372643"/>
          <a:chExt cx="5618286" cy="4233879"/>
        </a:xfrm>
      </xdr:grpSpPr>
      <xdr:sp macro="" textlink="">
        <xdr:nvSpPr>
          <xdr:cNvPr id="3" name="正方形/長方形 2"/>
          <xdr:cNvSpPr/>
        </xdr:nvSpPr>
        <xdr:spPr>
          <a:xfrm>
            <a:off x="3265714" y="42372643"/>
            <a:ext cx="5260186" cy="14723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厚生労働省４．２百万円</a:t>
            </a:r>
            <a:endParaRPr kumimoji="1" lang="en-US" altLang="ja-JP" sz="1100"/>
          </a:p>
        </xdr:txBody>
      </xdr:sp>
      <xdr:sp macro="" textlink="">
        <xdr:nvSpPr>
          <xdr:cNvPr id="4" name="正方形/長方形 3"/>
          <xdr:cNvSpPr/>
        </xdr:nvSpPr>
        <xdr:spPr>
          <a:xfrm>
            <a:off x="4436726" y="45022688"/>
            <a:ext cx="2951285" cy="7659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期間業務職員給与等　（５）</a:t>
            </a:r>
            <a:endParaRPr lang="en-US" altLang="ja-JP"/>
          </a:p>
          <a:p>
            <a:pPr algn="ctr"/>
            <a:r>
              <a:rPr lang="ja-JP" altLang="en-US"/>
              <a:t>　４．２百万円</a:t>
            </a:r>
          </a:p>
        </xdr:txBody>
      </xdr:sp>
      <xdr:cxnSp macro="">
        <xdr:nvCxnSpPr>
          <xdr:cNvPr id="5" name="直線矢印コネクタ 4"/>
          <xdr:cNvCxnSpPr/>
        </xdr:nvCxnSpPr>
        <xdr:spPr>
          <a:xfrm>
            <a:off x="5836584" y="43955874"/>
            <a:ext cx="1680" cy="9044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5932715" y="44046320"/>
            <a:ext cx="2951285" cy="58952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その他　等</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大かっこ 6"/>
          <xdr:cNvSpPr/>
        </xdr:nvSpPr>
        <xdr:spPr>
          <a:xfrm>
            <a:off x="4082143" y="45788627"/>
            <a:ext cx="3677729" cy="81789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医療機器保険適用希望書データ入力経費</a:t>
            </a:r>
            <a:endParaRPr lang="ja-JP" altLang="ja-JP">
              <a:effectLst/>
            </a:endParaRPr>
          </a:p>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 zoomScale="85" zoomScaleNormal="75" zoomScaleSheetLayoutView="85" zoomScalePageLayoutView="85" workbookViewId="0">
      <selection activeCell="BC15" sqref="BC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714</v>
      </c>
      <c r="AK2" s="187"/>
      <c r="AL2" s="187"/>
      <c r="AM2" s="187"/>
      <c r="AN2" s="90" t="s">
        <v>368</v>
      </c>
      <c r="AO2" s="187">
        <v>21</v>
      </c>
      <c r="AP2" s="187"/>
      <c r="AQ2" s="187"/>
      <c r="AR2" s="91" t="s">
        <v>368</v>
      </c>
      <c r="AS2" s="188">
        <v>328</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760</v>
      </c>
      <c r="AF5" s="209"/>
      <c r="AG5" s="209"/>
      <c r="AH5" s="209"/>
      <c r="AI5" s="209"/>
      <c r="AJ5" s="209"/>
      <c r="AK5" s="209"/>
      <c r="AL5" s="209"/>
      <c r="AM5" s="209"/>
      <c r="AN5" s="209"/>
      <c r="AO5" s="209"/>
      <c r="AP5" s="210"/>
      <c r="AQ5" s="211" t="s">
        <v>716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740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9" customHeight="1" x14ac:dyDescent="0.15">
      <c r="A10" s="249" t="s">
        <v>28</v>
      </c>
      <c r="B10" s="250"/>
      <c r="C10" s="250"/>
      <c r="D10" s="250"/>
      <c r="E10" s="250"/>
      <c r="F10" s="250"/>
      <c r="G10" s="251" t="s">
        <v>717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5</v>
      </c>
      <c r="Q13" s="232"/>
      <c r="R13" s="232"/>
      <c r="S13" s="232"/>
      <c r="T13" s="232"/>
      <c r="U13" s="232"/>
      <c r="V13" s="233"/>
      <c r="W13" s="231">
        <v>6</v>
      </c>
      <c r="X13" s="232"/>
      <c r="Y13" s="232"/>
      <c r="Z13" s="232"/>
      <c r="AA13" s="232"/>
      <c r="AB13" s="232"/>
      <c r="AC13" s="233"/>
      <c r="AD13" s="231">
        <v>6</v>
      </c>
      <c r="AE13" s="232"/>
      <c r="AF13" s="232"/>
      <c r="AG13" s="232"/>
      <c r="AH13" s="232"/>
      <c r="AI13" s="232"/>
      <c r="AJ13" s="233"/>
      <c r="AK13" s="231">
        <v>5</v>
      </c>
      <c r="AL13" s="232"/>
      <c r="AM13" s="232"/>
      <c r="AN13" s="232"/>
      <c r="AO13" s="232"/>
      <c r="AP13" s="232"/>
      <c r="AQ13" s="233"/>
      <c r="AR13" s="243">
        <v>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v>-1</v>
      </c>
      <c r="AE14" s="232"/>
      <c r="AF14" s="232"/>
      <c r="AG14" s="232"/>
      <c r="AH14" s="232"/>
      <c r="AI14" s="232"/>
      <c r="AJ14" s="233"/>
      <c r="AK14" s="231" t="s">
        <v>766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752</v>
      </c>
      <c r="AL15" s="232"/>
      <c r="AM15" s="232"/>
      <c r="AN15" s="232"/>
      <c r="AO15" s="232"/>
      <c r="AP15" s="232"/>
      <c r="AQ15" s="233"/>
      <c r="AR15" s="231" t="s">
        <v>767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766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766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5</v>
      </c>
      <c r="Q18" s="276"/>
      <c r="R18" s="276"/>
      <c r="S18" s="276"/>
      <c r="T18" s="276"/>
      <c r="U18" s="276"/>
      <c r="V18" s="277"/>
      <c r="W18" s="275">
        <f>SUM(W13:AC17)</f>
        <v>6</v>
      </c>
      <c r="X18" s="276"/>
      <c r="Y18" s="276"/>
      <c r="Z18" s="276"/>
      <c r="AA18" s="276"/>
      <c r="AB18" s="276"/>
      <c r="AC18" s="277"/>
      <c r="AD18" s="275">
        <f>SUM(AD13:AJ17)</f>
        <v>5</v>
      </c>
      <c r="AE18" s="276"/>
      <c r="AF18" s="276"/>
      <c r="AG18" s="276"/>
      <c r="AH18" s="276"/>
      <c r="AI18" s="276"/>
      <c r="AJ18" s="277"/>
      <c r="AK18" s="275">
        <f>SUM(AK13:AQ17)</f>
        <v>5</v>
      </c>
      <c r="AL18" s="276"/>
      <c r="AM18" s="276"/>
      <c r="AN18" s="276"/>
      <c r="AO18" s="276"/>
      <c r="AP18" s="276"/>
      <c r="AQ18" s="277"/>
      <c r="AR18" s="275">
        <f>SUM(AR13:AX17)</f>
        <v>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v>
      </c>
      <c r="Q19" s="232"/>
      <c r="R19" s="232"/>
      <c r="S19" s="232"/>
      <c r="T19" s="232"/>
      <c r="U19" s="232"/>
      <c r="V19" s="233"/>
      <c r="W19" s="231">
        <v>1</v>
      </c>
      <c r="X19" s="232"/>
      <c r="Y19" s="232"/>
      <c r="Z19" s="232"/>
      <c r="AA19" s="232"/>
      <c r="AB19" s="232"/>
      <c r="AC19" s="233"/>
      <c r="AD19" s="231">
        <v>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0.4</v>
      </c>
      <c r="Q20" s="307"/>
      <c r="R20" s="307"/>
      <c r="S20" s="307"/>
      <c r="T20" s="307"/>
      <c r="U20" s="307"/>
      <c r="V20" s="307"/>
      <c r="W20" s="307">
        <f>IF(W18=0, "-", SUM(W19)/W18)</f>
        <v>0.16666666666666666</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0.4</v>
      </c>
      <c r="Q21" s="307"/>
      <c r="R21" s="307"/>
      <c r="S21" s="307"/>
      <c r="T21" s="307"/>
      <c r="U21" s="307"/>
      <c r="V21" s="307"/>
      <c r="W21" s="307">
        <f>IF(W19=0, "-", SUM(W19)/SUM(W13,W14))</f>
        <v>0.16666666666666666</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4</v>
      </c>
      <c r="Q23" s="244"/>
      <c r="R23" s="244"/>
      <c r="S23" s="244"/>
      <c r="T23" s="244"/>
      <c r="U23" s="244"/>
      <c r="V23" s="295"/>
      <c r="W23" s="243">
        <v>4</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v>1</v>
      </c>
      <c r="Q24" s="232"/>
      <c r="R24" s="232"/>
      <c r="S24" s="232"/>
      <c r="T24" s="232"/>
      <c r="U24" s="232"/>
      <c r="V24" s="233"/>
      <c r="W24" s="231">
        <v>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5</v>
      </c>
      <c r="Q29" s="346"/>
      <c r="R29" s="346"/>
      <c r="S29" s="346"/>
      <c r="T29" s="346"/>
      <c r="U29" s="346"/>
      <c r="V29" s="347"/>
      <c r="W29" s="348">
        <f>AR13</f>
        <v>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719</v>
      </c>
      <c r="H32" s="373"/>
      <c r="I32" s="373"/>
      <c r="J32" s="373"/>
      <c r="K32" s="373"/>
      <c r="L32" s="373"/>
      <c r="M32" s="373"/>
      <c r="N32" s="373"/>
      <c r="O32" s="373"/>
      <c r="P32" s="376" t="s">
        <v>715</v>
      </c>
      <c r="Q32" s="377"/>
      <c r="R32" s="377"/>
      <c r="S32" s="377"/>
      <c r="T32" s="377"/>
      <c r="U32" s="377"/>
      <c r="V32" s="377"/>
      <c r="W32" s="377"/>
      <c r="X32" s="378"/>
      <c r="Y32" s="382" t="s">
        <v>52</v>
      </c>
      <c r="Z32" s="383"/>
      <c r="AA32" s="384"/>
      <c r="AB32" s="385" t="s">
        <v>702</v>
      </c>
      <c r="AC32" s="385"/>
      <c r="AD32" s="385"/>
      <c r="AE32" s="386">
        <v>9</v>
      </c>
      <c r="AF32" s="386"/>
      <c r="AG32" s="386"/>
      <c r="AH32" s="386"/>
      <c r="AI32" s="386">
        <v>3</v>
      </c>
      <c r="AJ32" s="386"/>
      <c r="AK32" s="386"/>
      <c r="AL32" s="386"/>
      <c r="AM32" s="386">
        <v>3</v>
      </c>
      <c r="AN32" s="386"/>
      <c r="AO32" s="386"/>
      <c r="AP32" s="386"/>
      <c r="AQ32" s="413" t="s">
        <v>764</v>
      </c>
      <c r="AR32" s="386"/>
      <c r="AS32" s="386"/>
      <c r="AT32" s="386"/>
      <c r="AU32" s="404" t="s">
        <v>764</v>
      </c>
      <c r="AV32" s="420"/>
      <c r="AW32" s="420"/>
      <c r="AX32" s="421"/>
    </row>
    <row r="33" spans="1:51" ht="44.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5"/>
      <c r="AD33" s="385"/>
      <c r="AE33" s="386">
        <v>8</v>
      </c>
      <c r="AF33" s="386"/>
      <c r="AG33" s="386"/>
      <c r="AH33" s="386"/>
      <c r="AI33" s="386">
        <v>8</v>
      </c>
      <c r="AJ33" s="386"/>
      <c r="AK33" s="386"/>
      <c r="AL33" s="386"/>
      <c r="AM33" s="386">
        <v>3</v>
      </c>
      <c r="AN33" s="386"/>
      <c r="AO33" s="386"/>
      <c r="AP33" s="386"/>
      <c r="AQ33" s="386">
        <v>4</v>
      </c>
      <c r="AR33" s="386"/>
      <c r="AS33" s="386"/>
      <c r="AT33" s="386"/>
      <c r="AU33" s="425">
        <v>5</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703</v>
      </c>
      <c r="H35" s="410"/>
      <c r="I35" s="410"/>
      <c r="J35" s="410"/>
      <c r="K35" s="410"/>
      <c r="L35" s="410"/>
      <c r="M35" s="410"/>
      <c r="N35" s="410"/>
      <c r="O35" s="410"/>
      <c r="P35" s="410"/>
      <c r="Q35" s="410"/>
      <c r="R35" s="410"/>
      <c r="S35" s="410"/>
      <c r="T35" s="410"/>
      <c r="U35" s="410"/>
      <c r="V35" s="410"/>
      <c r="W35" s="410"/>
      <c r="X35" s="410"/>
      <c r="Y35" s="434" t="s">
        <v>666</v>
      </c>
      <c r="Z35" s="435"/>
      <c r="AA35" s="436"/>
      <c r="AB35" s="437" t="s">
        <v>704</v>
      </c>
      <c r="AC35" s="438"/>
      <c r="AD35" s="439"/>
      <c r="AE35" s="413">
        <v>0.2</v>
      </c>
      <c r="AF35" s="413"/>
      <c r="AG35" s="413"/>
      <c r="AH35" s="413"/>
      <c r="AI35" s="413">
        <v>1.5</v>
      </c>
      <c r="AJ35" s="413"/>
      <c r="AK35" s="413"/>
      <c r="AL35" s="413"/>
      <c r="AM35" s="413">
        <v>0.8</v>
      </c>
      <c r="AN35" s="413"/>
      <c r="AO35" s="413"/>
      <c r="AP35" s="413"/>
      <c r="AQ35" s="404">
        <v>1.3</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705</v>
      </c>
      <c r="AC36" s="441"/>
      <c r="AD36" s="442"/>
      <c r="AE36" s="443" t="s">
        <v>706</v>
      </c>
      <c r="AF36" s="443"/>
      <c r="AG36" s="443"/>
      <c r="AH36" s="443"/>
      <c r="AI36" s="443" t="s">
        <v>707</v>
      </c>
      <c r="AJ36" s="443"/>
      <c r="AK36" s="443"/>
      <c r="AL36" s="443"/>
      <c r="AM36" s="443" t="s">
        <v>753</v>
      </c>
      <c r="AN36" s="443"/>
      <c r="AO36" s="443"/>
      <c r="AP36" s="443"/>
      <c r="AQ36" s="443" t="s">
        <v>738</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696</v>
      </c>
      <c r="AR38" s="448"/>
      <c r="AS38" s="449" t="s">
        <v>224</v>
      </c>
      <c r="AT38" s="450"/>
      <c r="AU38" s="451">
        <v>4</v>
      </c>
      <c r="AV38" s="451"/>
      <c r="AW38" s="339" t="s">
        <v>170</v>
      </c>
      <c r="AX38" s="344"/>
    </row>
    <row r="39" spans="1:51" ht="23.25" customHeight="1" x14ac:dyDescent="0.15">
      <c r="A39" s="488"/>
      <c r="B39" s="486"/>
      <c r="C39" s="486"/>
      <c r="D39" s="486"/>
      <c r="E39" s="486"/>
      <c r="F39" s="487"/>
      <c r="G39" s="389" t="s">
        <v>700</v>
      </c>
      <c r="H39" s="390"/>
      <c r="I39" s="390"/>
      <c r="J39" s="390"/>
      <c r="K39" s="390"/>
      <c r="L39" s="390"/>
      <c r="M39" s="390"/>
      <c r="N39" s="390"/>
      <c r="O39" s="391"/>
      <c r="P39" s="154" t="s">
        <v>701</v>
      </c>
      <c r="Q39" s="154"/>
      <c r="R39" s="154"/>
      <c r="S39" s="154"/>
      <c r="T39" s="154"/>
      <c r="U39" s="154"/>
      <c r="V39" s="154"/>
      <c r="W39" s="154"/>
      <c r="X39" s="155"/>
      <c r="Y39" s="400" t="s">
        <v>12</v>
      </c>
      <c r="Z39" s="401"/>
      <c r="AA39" s="402"/>
      <c r="AB39" s="403" t="s">
        <v>696</v>
      </c>
      <c r="AC39" s="403"/>
      <c r="AD39" s="403"/>
      <c r="AE39" s="404">
        <v>1612</v>
      </c>
      <c r="AF39" s="387"/>
      <c r="AG39" s="387"/>
      <c r="AH39" s="387"/>
      <c r="AI39" s="404">
        <v>1738</v>
      </c>
      <c r="AJ39" s="387"/>
      <c r="AK39" s="387"/>
      <c r="AL39" s="387"/>
      <c r="AM39" s="404">
        <v>1057</v>
      </c>
      <c r="AN39" s="387"/>
      <c r="AO39" s="387"/>
      <c r="AP39" s="387"/>
      <c r="AQ39" s="406" t="s">
        <v>696</v>
      </c>
      <c r="AR39" s="407"/>
      <c r="AS39" s="407"/>
      <c r="AT39" s="408"/>
      <c r="AU39" s="387" t="s">
        <v>696</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696</v>
      </c>
      <c r="AC40" s="463"/>
      <c r="AD40" s="463"/>
      <c r="AE40" s="404">
        <v>2020</v>
      </c>
      <c r="AF40" s="387"/>
      <c r="AG40" s="387"/>
      <c r="AH40" s="387"/>
      <c r="AI40" s="404">
        <v>1612</v>
      </c>
      <c r="AJ40" s="387"/>
      <c r="AK40" s="387"/>
      <c r="AL40" s="387"/>
      <c r="AM40" s="404">
        <v>1738</v>
      </c>
      <c r="AN40" s="387"/>
      <c r="AO40" s="387"/>
      <c r="AP40" s="387"/>
      <c r="AQ40" s="406" t="s">
        <v>696</v>
      </c>
      <c r="AR40" s="407"/>
      <c r="AS40" s="407"/>
      <c r="AT40" s="408"/>
      <c r="AU40" s="387">
        <v>1057</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80</v>
      </c>
      <c r="AF41" s="387"/>
      <c r="AG41" s="387"/>
      <c r="AH41" s="387"/>
      <c r="AI41" s="404">
        <v>108</v>
      </c>
      <c r="AJ41" s="387"/>
      <c r="AK41" s="387"/>
      <c r="AL41" s="387"/>
      <c r="AM41" s="404">
        <v>61</v>
      </c>
      <c r="AN41" s="387"/>
      <c r="AO41" s="387"/>
      <c r="AP41" s="387"/>
      <c r="AQ41" s="406" t="s">
        <v>696</v>
      </c>
      <c r="AR41" s="407"/>
      <c r="AS41" s="407"/>
      <c r="AT41" s="408"/>
      <c r="AU41" s="387" t="s">
        <v>696</v>
      </c>
      <c r="AV41" s="387"/>
      <c r="AW41" s="387"/>
      <c r="AX41" s="388"/>
    </row>
    <row r="42" spans="1:51" ht="23.25" customHeight="1" x14ac:dyDescent="0.15">
      <c r="A42" s="476" t="s">
        <v>344</v>
      </c>
      <c r="B42" s="471"/>
      <c r="C42" s="471"/>
      <c r="D42" s="471"/>
      <c r="E42" s="471"/>
      <c r="F42" s="472"/>
      <c r="G42" s="512" t="s">
        <v>720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18"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5" t="s">
        <v>11</v>
      </c>
      <c r="AC49" s="916"/>
      <c r="AD49" s="917"/>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19" t="s">
        <v>58</v>
      </c>
      <c r="Z51" s="920"/>
      <c r="AA51" s="921"/>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22"/>
      <c r="H52" s="398"/>
      <c r="I52" s="398"/>
      <c r="J52" s="398"/>
      <c r="K52" s="398"/>
      <c r="L52" s="398"/>
      <c r="M52" s="398"/>
      <c r="N52" s="398"/>
      <c r="O52" s="399"/>
      <c r="P52" s="466"/>
      <c r="Q52" s="466"/>
      <c r="R52" s="466"/>
      <c r="S52" s="466"/>
      <c r="T52" s="466"/>
      <c r="U52" s="466"/>
      <c r="V52" s="466"/>
      <c r="W52" s="466"/>
      <c r="X52" s="467"/>
      <c r="Y52" s="923"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23" t="s">
        <v>13</v>
      </c>
      <c r="Z53" s="800"/>
      <c r="AA53" s="801"/>
      <c r="AB53" s="924" t="s">
        <v>14</v>
      </c>
      <c r="AC53" s="924"/>
      <c r="AD53" s="924"/>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5" t="s">
        <v>11</v>
      </c>
      <c r="AC54" s="916"/>
      <c r="AD54" s="917"/>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19" t="s">
        <v>58</v>
      </c>
      <c r="Z56" s="920"/>
      <c r="AA56" s="921"/>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22"/>
      <c r="H57" s="398"/>
      <c r="I57" s="398"/>
      <c r="J57" s="398"/>
      <c r="K57" s="398"/>
      <c r="L57" s="398"/>
      <c r="M57" s="398"/>
      <c r="N57" s="398"/>
      <c r="O57" s="399"/>
      <c r="P57" s="466"/>
      <c r="Q57" s="466"/>
      <c r="R57" s="466"/>
      <c r="S57" s="466"/>
      <c r="T57" s="466"/>
      <c r="U57" s="466"/>
      <c r="V57" s="466"/>
      <c r="W57" s="466"/>
      <c r="X57" s="467"/>
      <c r="Y57" s="923"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23" t="s">
        <v>13</v>
      </c>
      <c r="Z58" s="800"/>
      <c r="AA58" s="801"/>
      <c r="AB58" s="924" t="s">
        <v>14</v>
      </c>
      <c r="AC58" s="924"/>
      <c r="AD58" s="924"/>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5" t="s">
        <v>11</v>
      </c>
      <c r="AC59" s="916"/>
      <c r="AD59" s="917"/>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19" t="s">
        <v>58</v>
      </c>
      <c r="Z61" s="920"/>
      <c r="AA61" s="921"/>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22"/>
      <c r="H62" s="398"/>
      <c r="I62" s="398"/>
      <c r="J62" s="398"/>
      <c r="K62" s="398"/>
      <c r="L62" s="398"/>
      <c r="M62" s="398"/>
      <c r="N62" s="398"/>
      <c r="O62" s="399"/>
      <c r="P62" s="466"/>
      <c r="Q62" s="466"/>
      <c r="R62" s="466"/>
      <c r="S62" s="466"/>
      <c r="T62" s="466"/>
      <c r="U62" s="466"/>
      <c r="V62" s="466"/>
      <c r="W62" s="466"/>
      <c r="X62" s="467"/>
      <c r="Y62" s="923"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12"/>
      <c r="C63" s="913"/>
      <c r="D63" s="913"/>
      <c r="E63" s="913"/>
      <c r="F63" s="914"/>
      <c r="G63" s="156"/>
      <c r="H63" s="157"/>
      <c r="I63" s="157"/>
      <c r="J63" s="157"/>
      <c r="K63" s="157"/>
      <c r="L63" s="157"/>
      <c r="M63" s="157"/>
      <c r="N63" s="157"/>
      <c r="O63" s="158"/>
      <c r="P63" s="468"/>
      <c r="Q63" s="468"/>
      <c r="R63" s="468"/>
      <c r="S63" s="468"/>
      <c r="T63" s="468"/>
      <c r="U63" s="468"/>
      <c r="V63" s="468"/>
      <c r="W63" s="468"/>
      <c r="X63" s="469"/>
      <c r="Y63" s="923" t="s">
        <v>13</v>
      </c>
      <c r="Z63" s="800"/>
      <c r="AA63" s="801"/>
      <c r="AB63" s="924" t="s">
        <v>14</v>
      </c>
      <c r="AC63" s="924"/>
      <c r="AD63" s="924"/>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5" t="s">
        <v>11</v>
      </c>
      <c r="AC83" s="916"/>
      <c r="AD83" s="917"/>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19" t="s">
        <v>58</v>
      </c>
      <c r="Z85" s="920"/>
      <c r="AA85" s="921"/>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22"/>
      <c r="H86" s="398"/>
      <c r="I86" s="398"/>
      <c r="J86" s="398"/>
      <c r="K86" s="398"/>
      <c r="L86" s="398"/>
      <c r="M86" s="398"/>
      <c r="N86" s="398"/>
      <c r="O86" s="399"/>
      <c r="P86" s="466"/>
      <c r="Q86" s="466"/>
      <c r="R86" s="466"/>
      <c r="S86" s="466"/>
      <c r="T86" s="466"/>
      <c r="U86" s="466"/>
      <c r="V86" s="466"/>
      <c r="W86" s="466"/>
      <c r="X86" s="467"/>
      <c r="Y86" s="923"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23" t="s">
        <v>13</v>
      </c>
      <c r="Z87" s="800"/>
      <c r="AA87" s="801"/>
      <c r="AB87" s="924" t="s">
        <v>14</v>
      </c>
      <c r="AC87" s="924"/>
      <c r="AD87" s="924"/>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5" t="s">
        <v>11</v>
      </c>
      <c r="AC88" s="916"/>
      <c r="AD88" s="917"/>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19" t="s">
        <v>58</v>
      </c>
      <c r="Z90" s="920"/>
      <c r="AA90" s="921"/>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22"/>
      <c r="H91" s="398"/>
      <c r="I91" s="398"/>
      <c r="J91" s="398"/>
      <c r="K91" s="398"/>
      <c r="L91" s="398"/>
      <c r="M91" s="398"/>
      <c r="N91" s="398"/>
      <c r="O91" s="399"/>
      <c r="P91" s="466"/>
      <c r="Q91" s="466"/>
      <c r="R91" s="466"/>
      <c r="S91" s="466"/>
      <c r="T91" s="466"/>
      <c r="U91" s="466"/>
      <c r="V91" s="466"/>
      <c r="W91" s="466"/>
      <c r="X91" s="467"/>
      <c r="Y91" s="923"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23" t="s">
        <v>13</v>
      </c>
      <c r="Z92" s="800"/>
      <c r="AA92" s="801"/>
      <c r="AB92" s="924" t="s">
        <v>14</v>
      </c>
      <c r="AC92" s="924"/>
      <c r="AD92" s="924"/>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5" t="s">
        <v>11</v>
      </c>
      <c r="AC93" s="916"/>
      <c r="AD93" s="917"/>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19" t="s">
        <v>58</v>
      </c>
      <c r="Z95" s="920"/>
      <c r="AA95" s="921"/>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22"/>
      <c r="H96" s="398"/>
      <c r="I96" s="398"/>
      <c r="J96" s="398"/>
      <c r="K96" s="398"/>
      <c r="L96" s="398"/>
      <c r="M96" s="398"/>
      <c r="N96" s="398"/>
      <c r="O96" s="399"/>
      <c r="P96" s="466"/>
      <c r="Q96" s="466"/>
      <c r="R96" s="466"/>
      <c r="S96" s="466"/>
      <c r="T96" s="466"/>
      <c r="U96" s="466"/>
      <c r="V96" s="466"/>
      <c r="W96" s="466"/>
      <c r="X96" s="467"/>
      <c r="Y96" s="923"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12"/>
      <c r="C97" s="913"/>
      <c r="D97" s="913"/>
      <c r="E97" s="913"/>
      <c r="F97" s="914"/>
      <c r="G97" s="156"/>
      <c r="H97" s="157"/>
      <c r="I97" s="157"/>
      <c r="J97" s="157"/>
      <c r="K97" s="157"/>
      <c r="L97" s="157"/>
      <c r="M97" s="157"/>
      <c r="N97" s="157"/>
      <c r="O97" s="158"/>
      <c r="P97" s="468"/>
      <c r="Q97" s="468"/>
      <c r="R97" s="468"/>
      <c r="S97" s="468"/>
      <c r="T97" s="468"/>
      <c r="U97" s="468"/>
      <c r="V97" s="468"/>
      <c r="W97" s="468"/>
      <c r="X97" s="469"/>
      <c r="Y97" s="923" t="s">
        <v>13</v>
      </c>
      <c r="Z97" s="800"/>
      <c r="AA97" s="801"/>
      <c r="AB97" s="924" t="s">
        <v>14</v>
      </c>
      <c r="AC97" s="924"/>
      <c r="AD97" s="924"/>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5" t="s">
        <v>11</v>
      </c>
      <c r="AC117" s="916"/>
      <c r="AD117" s="917"/>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19" t="s">
        <v>58</v>
      </c>
      <c r="Z119" s="920"/>
      <c r="AA119" s="921"/>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22"/>
      <c r="H120" s="398"/>
      <c r="I120" s="398"/>
      <c r="J120" s="398"/>
      <c r="K120" s="398"/>
      <c r="L120" s="398"/>
      <c r="M120" s="398"/>
      <c r="N120" s="398"/>
      <c r="O120" s="399"/>
      <c r="P120" s="466"/>
      <c r="Q120" s="466"/>
      <c r="R120" s="466"/>
      <c r="S120" s="466"/>
      <c r="T120" s="466"/>
      <c r="U120" s="466"/>
      <c r="V120" s="466"/>
      <c r="W120" s="466"/>
      <c r="X120" s="467"/>
      <c r="Y120" s="923"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23" t="s">
        <v>13</v>
      </c>
      <c r="Z121" s="800"/>
      <c r="AA121" s="801"/>
      <c r="AB121" s="924" t="s">
        <v>14</v>
      </c>
      <c r="AC121" s="924"/>
      <c r="AD121" s="924"/>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5" t="s">
        <v>11</v>
      </c>
      <c r="AC122" s="916"/>
      <c r="AD122" s="917"/>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19" t="s">
        <v>58</v>
      </c>
      <c r="Z124" s="920"/>
      <c r="AA124" s="921"/>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22"/>
      <c r="H125" s="398"/>
      <c r="I125" s="398"/>
      <c r="J125" s="398"/>
      <c r="K125" s="398"/>
      <c r="L125" s="398"/>
      <c r="M125" s="398"/>
      <c r="N125" s="398"/>
      <c r="O125" s="399"/>
      <c r="P125" s="466"/>
      <c r="Q125" s="466"/>
      <c r="R125" s="466"/>
      <c r="S125" s="466"/>
      <c r="T125" s="466"/>
      <c r="U125" s="466"/>
      <c r="V125" s="466"/>
      <c r="W125" s="466"/>
      <c r="X125" s="467"/>
      <c r="Y125" s="923"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23" t="s">
        <v>13</v>
      </c>
      <c r="Z126" s="800"/>
      <c r="AA126" s="801"/>
      <c r="AB126" s="924" t="s">
        <v>14</v>
      </c>
      <c r="AC126" s="924"/>
      <c r="AD126" s="924"/>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5" t="s">
        <v>11</v>
      </c>
      <c r="AC127" s="916"/>
      <c r="AD127" s="917"/>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19" t="s">
        <v>58</v>
      </c>
      <c r="Z129" s="920"/>
      <c r="AA129" s="921"/>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22"/>
      <c r="H130" s="398"/>
      <c r="I130" s="398"/>
      <c r="J130" s="398"/>
      <c r="K130" s="398"/>
      <c r="L130" s="398"/>
      <c r="M130" s="398"/>
      <c r="N130" s="398"/>
      <c r="O130" s="399"/>
      <c r="P130" s="466"/>
      <c r="Q130" s="466"/>
      <c r="R130" s="466"/>
      <c r="S130" s="466"/>
      <c r="T130" s="466"/>
      <c r="U130" s="466"/>
      <c r="V130" s="466"/>
      <c r="W130" s="466"/>
      <c r="X130" s="467"/>
      <c r="Y130" s="923"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12"/>
      <c r="C131" s="913"/>
      <c r="D131" s="913"/>
      <c r="E131" s="913"/>
      <c r="F131" s="914"/>
      <c r="G131" s="156"/>
      <c r="H131" s="157"/>
      <c r="I131" s="157"/>
      <c r="J131" s="157"/>
      <c r="K131" s="157"/>
      <c r="L131" s="157"/>
      <c r="M131" s="157"/>
      <c r="N131" s="157"/>
      <c r="O131" s="158"/>
      <c r="P131" s="468"/>
      <c r="Q131" s="468"/>
      <c r="R131" s="468"/>
      <c r="S131" s="468"/>
      <c r="T131" s="468"/>
      <c r="U131" s="468"/>
      <c r="V131" s="468"/>
      <c r="W131" s="468"/>
      <c r="X131" s="469"/>
      <c r="Y131" s="923" t="s">
        <v>13</v>
      </c>
      <c r="Z131" s="800"/>
      <c r="AA131" s="801"/>
      <c r="AB131" s="924" t="s">
        <v>14</v>
      </c>
      <c r="AC131" s="924"/>
      <c r="AD131" s="924"/>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5" t="s">
        <v>11</v>
      </c>
      <c r="AC151" s="916"/>
      <c r="AD151" s="917"/>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19" t="s">
        <v>58</v>
      </c>
      <c r="Z153" s="920"/>
      <c r="AA153" s="921"/>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22"/>
      <c r="H154" s="398"/>
      <c r="I154" s="398"/>
      <c r="J154" s="398"/>
      <c r="K154" s="398"/>
      <c r="L154" s="398"/>
      <c r="M154" s="398"/>
      <c r="N154" s="398"/>
      <c r="O154" s="399"/>
      <c r="P154" s="466"/>
      <c r="Q154" s="466"/>
      <c r="R154" s="466"/>
      <c r="S154" s="466"/>
      <c r="T154" s="466"/>
      <c r="U154" s="466"/>
      <c r="V154" s="466"/>
      <c r="W154" s="466"/>
      <c r="X154" s="467"/>
      <c r="Y154" s="923"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23" t="s">
        <v>13</v>
      </c>
      <c r="Z155" s="800"/>
      <c r="AA155" s="801"/>
      <c r="AB155" s="924" t="s">
        <v>14</v>
      </c>
      <c r="AC155" s="924"/>
      <c r="AD155" s="924"/>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5" t="s">
        <v>11</v>
      </c>
      <c r="AC156" s="916"/>
      <c r="AD156" s="917"/>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19" t="s">
        <v>58</v>
      </c>
      <c r="Z158" s="920"/>
      <c r="AA158" s="921"/>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22"/>
      <c r="H159" s="398"/>
      <c r="I159" s="398"/>
      <c r="J159" s="398"/>
      <c r="K159" s="398"/>
      <c r="L159" s="398"/>
      <c r="M159" s="398"/>
      <c r="N159" s="398"/>
      <c r="O159" s="399"/>
      <c r="P159" s="466"/>
      <c r="Q159" s="466"/>
      <c r="R159" s="466"/>
      <c r="S159" s="466"/>
      <c r="T159" s="466"/>
      <c r="U159" s="466"/>
      <c r="V159" s="466"/>
      <c r="W159" s="466"/>
      <c r="X159" s="467"/>
      <c r="Y159" s="923"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23" t="s">
        <v>13</v>
      </c>
      <c r="Z160" s="800"/>
      <c r="AA160" s="801"/>
      <c r="AB160" s="924" t="s">
        <v>14</v>
      </c>
      <c r="AC160" s="924"/>
      <c r="AD160" s="924"/>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5" t="s">
        <v>11</v>
      </c>
      <c r="AC161" s="916"/>
      <c r="AD161" s="917"/>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19" t="s">
        <v>58</v>
      </c>
      <c r="Z163" s="920"/>
      <c r="AA163" s="921"/>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22"/>
      <c r="H164" s="398"/>
      <c r="I164" s="398"/>
      <c r="J164" s="398"/>
      <c r="K164" s="398"/>
      <c r="L164" s="398"/>
      <c r="M164" s="398"/>
      <c r="N164" s="398"/>
      <c r="O164" s="399"/>
      <c r="P164" s="466"/>
      <c r="Q164" s="466"/>
      <c r="R164" s="466"/>
      <c r="S164" s="466"/>
      <c r="T164" s="466"/>
      <c r="U164" s="466"/>
      <c r="V164" s="466"/>
      <c r="W164" s="466"/>
      <c r="X164" s="467"/>
      <c r="Y164" s="923"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12"/>
      <c r="C165" s="913"/>
      <c r="D165" s="913"/>
      <c r="E165" s="913"/>
      <c r="F165" s="914"/>
      <c r="G165" s="925"/>
      <c r="H165" s="926"/>
      <c r="I165" s="926"/>
      <c r="J165" s="926"/>
      <c r="K165" s="926"/>
      <c r="L165" s="926"/>
      <c r="M165" s="926"/>
      <c r="N165" s="926"/>
      <c r="O165" s="927"/>
      <c r="P165" s="928"/>
      <c r="Q165" s="928"/>
      <c r="R165" s="928"/>
      <c r="S165" s="928"/>
      <c r="T165" s="928"/>
      <c r="U165" s="928"/>
      <c r="V165" s="928"/>
      <c r="W165" s="928"/>
      <c r="X165" s="929"/>
      <c r="Y165" s="930" t="s">
        <v>13</v>
      </c>
      <c r="Z165" s="931"/>
      <c r="AA165" s="932"/>
      <c r="AB165" s="933" t="s">
        <v>14</v>
      </c>
      <c r="AC165" s="933"/>
      <c r="AD165" s="933"/>
      <c r="AE165" s="934"/>
      <c r="AF165" s="935"/>
      <c r="AG165" s="935"/>
      <c r="AH165" s="935"/>
      <c r="AI165" s="934"/>
      <c r="AJ165" s="935"/>
      <c r="AK165" s="935"/>
      <c r="AL165" s="935"/>
      <c r="AM165" s="934"/>
      <c r="AN165" s="935"/>
      <c r="AO165" s="935"/>
      <c r="AP165" s="935"/>
      <c r="AQ165" s="936"/>
      <c r="AR165" s="937"/>
      <c r="AS165" s="937"/>
      <c r="AT165" s="938"/>
      <c r="AU165" s="935"/>
      <c r="AV165" s="935"/>
      <c r="AW165" s="935"/>
      <c r="AX165" s="939"/>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5" t="s">
        <v>11</v>
      </c>
      <c r="AC185" s="916"/>
      <c r="AD185" s="917"/>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19" t="s">
        <v>58</v>
      </c>
      <c r="Z187" s="920"/>
      <c r="AA187" s="921"/>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22"/>
      <c r="H188" s="398"/>
      <c r="I188" s="398"/>
      <c r="J188" s="398"/>
      <c r="K188" s="398"/>
      <c r="L188" s="398"/>
      <c r="M188" s="398"/>
      <c r="N188" s="398"/>
      <c r="O188" s="399"/>
      <c r="P188" s="466"/>
      <c r="Q188" s="466"/>
      <c r="R188" s="466"/>
      <c r="S188" s="466"/>
      <c r="T188" s="466"/>
      <c r="U188" s="466"/>
      <c r="V188" s="466"/>
      <c r="W188" s="466"/>
      <c r="X188" s="467"/>
      <c r="Y188" s="923"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23" t="s">
        <v>13</v>
      </c>
      <c r="Z189" s="800"/>
      <c r="AA189" s="801"/>
      <c r="AB189" s="924" t="s">
        <v>14</v>
      </c>
      <c r="AC189" s="924"/>
      <c r="AD189" s="924"/>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5" t="s">
        <v>11</v>
      </c>
      <c r="AC190" s="916"/>
      <c r="AD190" s="917"/>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19" t="s">
        <v>58</v>
      </c>
      <c r="Z192" s="920"/>
      <c r="AA192" s="921"/>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22"/>
      <c r="H193" s="398"/>
      <c r="I193" s="398"/>
      <c r="J193" s="398"/>
      <c r="K193" s="398"/>
      <c r="L193" s="398"/>
      <c r="M193" s="398"/>
      <c r="N193" s="398"/>
      <c r="O193" s="399"/>
      <c r="P193" s="466"/>
      <c r="Q193" s="466"/>
      <c r="R193" s="466"/>
      <c r="S193" s="466"/>
      <c r="T193" s="466"/>
      <c r="U193" s="466"/>
      <c r="V193" s="466"/>
      <c r="W193" s="466"/>
      <c r="X193" s="467"/>
      <c r="Y193" s="923"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23" t="s">
        <v>13</v>
      </c>
      <c r="Z194" s="800"/>
      <c r="AA194" s="801"/>
      <c r="AB194" s="924" t="s">
        <v>14</v>
      </c>
      <c r="AC194" s="924"/>
      <c r="AD194" s="924"/>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5" t="s">
        <v>11</v>
      </c>
      <c r="AC195" s="916"/>
      <c r="AD195" s="917"/>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19" t="s">
        <v>58</v>
      </c>
      <c r="Z197" s="920"/>
      <c r="AA197" s="921"/>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22"/>
      <c r="H198" s="398"/>
      <c r="I198" s="398"/>
      <c r="J198" s="398"/>
      <c r="K198" s="398"/>
      <c r="L198" s="398"/>
      <c r="M198" s="398"/>
      <c r="N198" s="398"/>
      <c r="O198" s="399"/>
      <c r="P198" s="466"/>
      <c r="Q198" s="466"/>
      <c r="R198" s="466"/>
      <c r="S198" s="466"/>
      <c r="T198" s="466"/>
      <c r="U198" s="466"/>
      <c r="V198" s="466"/>
      <c r="W198" s="466"/>
      <c r="X198" s="467"/>
      <c r="Y198" s="923"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12"/>
      <c r="C199" s="913"/>
      <c r="D199" s="913"/>
      <c r="E199" s="913"/>
      <c r="F199" s="914"/>
      <c r="G199" s="925"/>
      <c r="H199" s="926"/>
      <c r="I199" s="926"/>
      <c r="J199" s="926"/>
      <c r="K199" s="926"/>
      <c r="L199" s="926"/>
      <c r="M199" s="926"/>
      <c r="N199" s="926"/>
      <c r="O199" s="927"/>
      <c r="P199" s="928"/>
      <c r="Q199" s="928"/>
      <c r="R199" s="928"/>
      <c r="S199" s="928"/>
      <c r="T199" s="928"/>
      <c r="U199" s="928"/>
      <c r="V199" s="928"/>
      <c r="W199" s="928"/>
      <c r="X199" s="929"/>
      <c r="Y199" s="930" t="s">
        <v>13</v>
      </c>
      <c r="Z199" s="931"/>
      <c r="AA199" s="932"/>
      <c r="AB199" s="933" t="s">
        <v>14</v>
      </c>
      <c r="AC199" s="933"/>
      <c r="AD199" s="933"/>
      <c r="AE199" s="934"/>
      <c r="AF199" s="935"/>
      <c r="AG199" s="935"/>
      <c r="AH199" s="935"/>
      <c r="AI199" s="934"/>
      <c r="AJ199" s="935"/>
      <c r="AK199" s="935"/>
      <c r="AL199" s="935"/>
      <c r="AM199" s="934"/>
      <c r="AN199" s="935"/>
      <c r="AO199" s="935"/>
      <c r="AP199" s="935"/>
      <c r="AQ199" s="936"/>
      <c r="AR199" s="937"/>
      <c r="AS199" s="937"/>
      <c r="AT199" s="938"/>
      <c r="AU199" s="935"/>
      <c r="AV199" s="935"/>
      <c r="AW199" s="935"/>
      <c r="AX199" s="939"/>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736</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737</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754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755</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756</v>
      </c>
      <c r="K218" s="658"/>
      <c r="L218" s="658"/>
      <c r="M218" s="658"/>
      <c r="N218" s="658"/>
      <c r="O218" s="658"/>
      <c r="P218" s="658"/>
      <c r="Q218" s="658"/>
      <c r="R218" s="658"/>
      <c r="S218" s="658"/>
      <c r="T218" s="659"/>
      <c r="U218" s="632" t="s">
        <v>756</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756</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756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5.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713</v>
      </c>
      <c r="AE223" s="721"/>
      <c r="AF223" s="721"/>
      <c r="AG223" s="722" t="s">
        <v>722</v>
      </c>
      <c r="AH223" s="723"/>
      <c r="AI223" s="723"/>
      <c r="AJ223" s="723"/>
      <c r="AK223" s="723"/>
      <c r="AL223" s="723"/>
      <c r="AM223" s="723"/>
      <c r="AN223" s="723"/>
      <c r="AO223" s="723"/>
      <c r="AP223" s="723"/>
      <c r="AQ223" s="723"/>
      <c r="AR223" s="723"/>
      <c r="AS223" s="723"/>
      <c r="AT223" s="723"/>
      <c r="AU223" s="723"/>
      <c r="AV223" s="723"/>
      <c r="AW223" s="723"/>
      <c r="AX223" s="724"/>
    </row>
    <row r="224" spans="1:51" ht="51.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713</v>
      </c>
      <c r="AE224" s="702"/>
      <c r="AF224" s="702"/>
      <c r="AG224" s="728" t="s">
        <v>739</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713</v>
      </c>
      <c r="AE225" s="735"/>
      <c r="AF225" s="735"/>
      <c r="AG225" s="692" t="s">
        <v>721</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723</v>
      </c>
      <c r="AE226" s="690"/>
      <c r="AF226" s="690"/>
      <c r="AG226" s="376" t="s">
        <v>725</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724</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724</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723</v>
      </c>
      <c r="AE229" s="754"/>
      <c r="AF229" s="754"/>
      <c r="AG229" s="755" t="s">
        <v>726</v>
      </c>
      <c r="AH229" s="756"/>
      <c r="AI229" s="756"/>
      <c r="AJ229" s="756"/>
      <c r="AK229" s="756"/>
      <c r="AL229" s="756"/>
      <c r="AM229" s="756"/>
      <c r="AN229" s="756"/>
      <c r="AO229" s="756"/>
      <c r="AP229" s="756"/>
      <c r="AQ229" s="756"/>
      <c r="AR229" s="756"/>
      <c r="AS229" s="756"/>
      <c r="AT229" s="756"/>
      <c r="AU229" s="756"/>
      <c r="AV229" s="756"/>
      <c r="AW229" s="756"/>
      <c r="AX229" s="757"/>
    </row>
    <row r="230" spans="1:50" ht="55.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713</v>
      </c>
      <c r="AE230" s="702"/>
      <c r="AF230" s="702"/>
      <c r="AG230" s="728" t="s">
        <v>727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723</v>
      </c>
      <c r="AE231" s="702"/>
      <c r="AF231" s="702"/>
      <c r="AG231" s="728" t="s">
        <v>368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713</v>
      </c>
      <c r="AE232" s="702"/>
      <c r="AF232" s="702"/>
      <c r="AG232" s="728" t="s">
        <v>728</v>
      </c>
      <c r="AH232" s="729"/>
      <c r="AI232" s="729"/>
      <c r="AJ232" s="729"/>
      <c r="AK232" s="729"/>
      <c r="AL232" s="729"/>
      <c r="AM232" s="729"/>
      <c r="AN232" s="729"/>
      <c r="AO232" s="729"/>
      <c r="AP232" s="729"/>
      <c r="AQ232" s="729"/>
      <c r="AR232" s="729"/>
      <c r="AS232" s="729"/>
      <c r="AT232" s="729"/>
      <c r="AU232" s="729"/>
      <c r="AV232" s="729"/>
      <c r="AW232" s="729"/>
      <c r="AX232" s="730"/>
    </row>
    <row r="233" spans="1:50" ht="51"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713</v>
      </c>
      <c r="AE233" s="735"/>
      <c r="AF233" s="735"/>
      <c r="AG233" s="750" t="s">
        <v>729</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723</v>
      </c>
      <c r="AE234" s="702"/>
      <c r="AF234" s="703"/>
      <c r="AG234" s="728" t="s">
        <v>726</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723</v>
      </c>
      <c r="AE235" s="743"/>
      <c r="AF235" s="744"/>
      <c r="AG235" s="745" t="s">
        <v>726</v>
      </c>
      <c r="AH235" s="746"/>
      <c r="AI235" s="746"/>
      <c r="AJ235" s="746"/>
      <c r="AK235" s="746"/>
      <c r="AL235" s="746"/>
      <c r="AM235" s="746"/>
      <c r="AN235" s="746"/>
      <c r="AO235" s="746"/>
      <c r="AP235" s="746"/>
      <c r="AQ235" s="746"/>
      <c r="AR235" s="746"/>
      <c r="AS235" s="746"/>
      <c r="AT235" s="746"/>
      <c r="AU235" s="746"/>
      <c r="AV235" s="746"/>
      <c r="AW235" s="746"/>
      <c r="AX235" s="747"/>
    </row>
    <row r="236" spans="1:50" ht="63.7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730</v>
      </c>
      <c r="AE236" s="754"/>
      <c r="AF236" s="764"/>
      <c r="AG236" s="755" t="s">
        <v>731</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723</v>
      </c>
      <c r="AE237" s="769"/>
      <c r="AF237" s="769"/>
      <c r="AG237" s="728" t="s">
        <v>726</v>
      </c>
      <c r="AH237" s="729"/>
      <c r="AI237" s="729"/>
      <c r="AJ237" s="729"/>
      <c r="AK237" s="729"/>
      <c r="AL237" s="729"/>
      <c r="AM237" s="729"/>
      <c r="AN237" s="729"/>
      <c r="AO237" s="729"/>
      <c r="AP237" s="729"/>
      <c r="AQ237" s="729"/>
      <c r="AR237" s="729"/>
      <c r="AS237" s="729"/>
      <c r="AT237" s="729"/>
      <c r="AU237" s="729"/>
      <c r="AV237" s="729"/>
      <c r="AW237" s="729"/>
      <c r="AX237" s="730"/>
    </row>
    <row r="238" spans="1:50" ht="56.2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713</v>
      </c>
      <c r="AE238" s="702"/>
      <c r="AF238" s="702"/>
      <c r="AG238" s="728" t="s">
        <v>733</v>
      </c>
      <c r="AH238" s="729"/>
      <c r="AI238" s="729"/>
      <c r="AJ238" s="729"/>
      <c r="AK238" s="729"/>
      <c r="AL238" s="729"/>
      <c r="AM238" s="729"/>
      <c r="AN238" s="729"/>
      <c r="AO238" s="729"/>
      <c r="AP238" s="729"/>
      <c r="AQ238" s="729"/>
      <c r="AR238" s="729"/>
      <c r="AS238" s="729"/>
      <c r="AT238" s="729"/>
      <c r="AU238" s="729"/>
      <c r="AV238" s="729"/>
      <c r="AW238" s="729"/>
      <c r="AX238" s="730"/>
    </row>
    <row r="239" spans="1:50" ht="35.2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713</v>
      </c>
      <c r="AE239" s="702"/>
      <c r="AF239" s="702"/>
      <c r="AG239" s="758" t="s">
        <v>732</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723</v>
      </c>
      <c r="AE240" s="690"/>
      <c r="AF240" s="781"/>
      <c r="AG240" s="376" t="s">
        <v>726</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t="s">
        <v>696</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102.75" customHeight="1" thickBot="1" x14ac:dyDescent="0.2">
      <c r="A250" s="127" t="s">
        <v>757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9.75" customHeight="1" thickBot="1" x14ac:dyDescent="0.2">
      <c r="A252" s="133" t="s">
        <v>132</v>
      </c>
      <c r="B252" s="134"/>
      <c r="C252" s="134"/>
      <c r="D252" s="134"/>
      <c r="E252" s="135"/>
      <c r="F252" s="136" t="s">
        <v>758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47.25" customHeight="1" thickBot="1" x14ac:dyDescent="0.2">
      <c r="A254" s="133" t="s">
        <v>133</v>
      </c>
      <c r="B254" s="134"/>
      <c r="C254" s="134"/>
      <c r="D254" s="134"/>
      <c r="E254" s="135"/>
      <c r="F254" s="789" t="s">
        <v>759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30.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696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696</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696</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696</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709</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710</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711</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712</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255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265</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714</v>
      </c>
      <c r="H268" s="805"/>
      <c r="I268" s="805"/>
      <c r="J268" s="152">
        <v>20</v>
      </c>
      <c r="K268" s="152"/>
      <c r="L268" s="121">
        <v>316</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761</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52.5" customHeight="1" x14ac:dyDescent="0.15">
      <c r="A310" s="814"/>
      <c r="B310" s="815"/>
      <c r="C310" s="815"/>
      <c r="D310" s="815"/>
      <c r="E310" s="815"/>
      <c r="F310" s="816"/>
      <c r="G310" s="838" t="s">
        <v>763</v>
      </c>
      <c r="H310" s="839"/>
      <c r="I310" s="839"/>
      <c r="J310" s="839"/>
      <c r="K310" s="840"/>
      <c r="L310" s="841" t="s">
        <v>762</v>
      </c>
      <c r="M310" s="842"/>
      <c r="N310" s="842"/>
      <c r="O310" s="842"/>
      <c r="P310" s="842"/>
      <c r="Q310" s="842"/>
      <c r="R310" s="842"/>
      <c r="S310" s="842"/>
      <c r="T310" s="842"/>
      <c r="U310" s="842"/>
      <c r="V310" s="842"/>
      <c r="W310" s="842"/>
      <c r="X310" s="843"/>
      <c r="Y310" s="844">
        <v>2.9</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2.9</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5">
        <v>1</v>
      </c>
      <c r="B366" s="875">
        <v>1</v>
      </c>
      <c r="C366" s="888" t="s">
        <v>745</v>
      </c>
      <c r="D366" s="889"/>
      <c r="E366" s="889"/>
      <c r="F366" s="889"/>
      <c r="G366" s="889"/>
      <c r="H366" s="889"/>
      <c r="I366" s="890"/>
      <c r="J366" s="891" t="s">
        <v>746</v>
      </c>
      <c r="K366" s="892"/>
      <c r="L366" s="892"/>
      <c r="M366" s="892"/>
      <c r="N366" s="892"/>
      <c r="O366" s="893"/>
      <c r="P366" s="631" t="s">
        <v>747</v>
      </c>
      <c r="Q366" s="632"/>
      <c r="R366" s="632"/>
      <c r="S366" s="632"/>
      <c r="T366" s="632"/>
      <c r="U366" s="632"/>
      <c r="V366" s="632"/>
      <c r="W366" s="632"/>
      <c r="X366" s="662"/>
      <c r="Y366" s="882">
        <v>2.9</v>
      </c>
      <c r="Z366" s="883"/>
      <c r="AA366" s="883"/>
      <c r="AB366" s="884"/>
      <c r="AC366" s="885" t="s">
        <v>76</v>
      </c>
      <c r="AD366" s="886"/>
      <c r="AE366" s="886"/>
      <c r="AF366" s="886"/>
      <c r="AG366" s="886"/>
      <c r="AH366" s="894" t="s">
        <v>746</v>
      </c>
      <c r="AI366" s="895"/>
      <c r="AJ366" s="895"/>
      <c r="AK366" s="896"/>
      <c r="AL366" s="894" t="s">
        <v>746</v>
      </c>
      <c r="AM366" s="895"/>
      <c r="AN366" s="895"/>
      <c r="AO366" s="896"/>
      <c r="AP366" s="872" t="s">
        <v>749</v>
      </c>
      <c r="AQ366" s="873"/>
      <c r="AR366" s="873"/>
      <c r="AS366" s="873"/>
      <c r="AT366" s="873"/>
      <c r="AU366" s="873"/>
      <c r="AV366" s="873"/>
      <c r="AW366" s="873"/>
      <c r="AX366" s="874"/>
    </row>
    <row r="367" spans="1:51" ht="30" customHeight="1" x14ac:dyDescent="0.15">
      <c r="A367" s="875">
        <v>2</v>
      </c>
      <c r="B367" s="875">
        <v>1</v>
      </c>
      <c r="C367" s="876" t="s">
        <v>741</v>
      </c>
      <c r="D367" s="877"/>
      <c r="E367" s="877"/>
      <c r="F367" s="877"/>
      <c r="G367" s="877"/>
      <c r="H367" s="877"/>
      <c r="I367" s="877"/>
      <c r="J367" s="878">
        <v>5120005018178</v>
      </c>
      <c r="K367" s="879"/>
      <c r="L367" s="879"/>
      <c r="M367" s="879"/>
      <c r="N367" s="879"/>
      <c r="O367" s="879"/>
      <c r="P367" s="880" t="s">
        <v>742</v>
      </c>
      <c r="Q367" s="881"/>
      <c r="R367" s="881"/>
      <c r="S367" s="881"/>
      <c r="T367" s="881"/>
      <c r="U367" s="881"/>
      <c r="V367" s="881"/>
      <c r="W367" s="881"/>
      <c r="X367" s="881"/>
      <c r="Y367" s="882">
        <v>0.9</v>
      </c>
      <c r="Z367" s="883"/>
      <c r="AA367" s="883"/>
      <c r="AB367" s="884"/>
      <c r="AC367" s="885" t="s">
        <v>342</v>
      </c>
      <c r="AD367" s="886"/>
      <c r="AE367" s="886"/>
      <c r="AF367" s="886"/>
      <c r="AG367" s="886"/>
      <c r="AH367" s="867">
        <v>1</v>
      </c>
      <c r="AI367" s="868"/>
      <c r="AJ367" s="868"/>
      <c r="AK367" s="868"/>
      <c r="AL367" s="869">
        <v>100</v>
      </c>
      <c r="AM367" s="870"/>
      <c r="AN367" s="870"/>
      <c r="AO367" s="871"/>
      <c r="AP367" s="872" t="s">
        <v>746</v>
      </c>
      <c r="AQ367" s="873"/>
      <c r="AR367" s="873"/>
      <c r="AS367" s="873"/>
      <c r="AT367" s="873"/>
      <c r="AU367" s="873"/>
      <c r="AV367" s="873"/>
      <c r="AW367" s="873"/>
      <c r="AX367" s="874"/>
      <c r="AY367">
        <f>COUNTA($C$367)</f>
        <v>1</v>
      </c>
    </row>
    <row r="368" spans="1:51" ht="51.75" customHeight="1" x14ac:dyDescent="0.15">
      <c r="A368" s="875">
        <v>3</v>
      </c>
      <c r="B368" s="875">
        <v>1</v>
      </c>
      <c r="C368" s="876" t="s">
        <v>765</v>
      </c>
      <c r="D368" s="877"/>
      <c r="E368" s="877"/>
      <c r="F368" s="877"/>
      <c r="G368" s="877"/>
      <c r="H368" s="877"/>
      <c r="I368" s="877"/>
      <c r="J368" s="878">
        <v>6010001021699</v>
      </c>
      <c r="K368" s="879"/>
      <c r="L368" s="879"/>
      <c r="M368" s="879"/>
      <c r="N368" s="879"/>
      <c r="O368" s="879"/>
      <c r="P368" s="880" t="s">
        <v>743</v>
      </c>
      <c r="Q368" s="881"/>
      <c r="R368" s="881"/>
      <c r="S368" s="881"/>
      <c r="T368" s="881"/>
      <c r="U368" s="881"/>
      <c r="V368" s="881"/>
      <c r="W368" s="881"/>
      <c r="X368" s="881"/>
      <c r="Y368" s="882">
        <v>0.5</v>
      </c>
      <c r="Z368" s="883"/>
      <c r="AA368" s="883"/>
      <c r="AB368" s="884"/>
      <c r="AC368" s="885" t="s">
        <v>342</v>
      </c>
      <c r="AD368" s="886"/>
      <c r="AE368" s="886"/>
      <c r="AF368" s="886"/>
      <c r="AG368" s="886"/>
      <c r="AH368" s="867">
        <v>1</v>
      </c>
      <c r="AI368" s="868"/>
      <c r="AJ368" s="868"/>
      <c r="AK368" s="868"/>
      <c r="AL368" s="869">
        <v>100</v>
      </c>
      <c r="AM368" s="870"/>
      <c r="AN368" s="870"/>
      <c r="AO368" s="871"/>
      <c r="AP368" s="872" t="s">
        <v>746</v>
      </c>
      <c r="AQ368" s="873"/>
      <c r="AR368" s="873"/>
      <c r="AS368" s="873"/>
      <c r="AT368" s="873"/>
      <c r="AU368" s="873"/>
      <c r="AV368" s="873"/>
      <c r="AW368" s="873"/>
      <c r="AX368" s="874"/>
      <c r="AY368">
        <f>COUNTA($C$368)</f>
        <v>1</v>
      </c>
    </row>
    <row r="369" spans="1:51" ht="30" customHeight="1" x14ac:dyDescent="0.15">
      <c r="A369" s="875">
        <v>4</v>
      </c>
      <c r="B369" s="875">
        <v>1</v>
      </c>
      <c r="C369" s="876" t="s">
        <v>748</v>
      </c>
      <c r="D369" s="877"/>
      <c r="E369" s="877"/>
      <c r="F369" s="877"/>
      <c r="G369" s="877"/>
      <c r="H369" s="877"/>
      <c r="I369" s="877"/>
      <c r="J369" s="891" t="s">
        <v>746</v>
      </c>
      <c r="K369" s="892"/>
      <c r="L369" s="892"/>
      <c r="M369" s="892"/>
      <c r="N369" s="892"/>
      <c r="O369" s="893"/>
      <c r="P369" s="897" t="s">
        <v>744</v>
      </c>
      <c r="Q369" s="898"/>
      <c r="R369" s="898"/>
      <c r="S369" s="898"/>
      <c r="T369" s="898"/>
      <c r="U369" s="898"/>
      <c r="V369" s="898"/>
      <c r="W369" s="898"/>
      <c r="X369" s="899"/>
      <c r="Y369" s="882">
        <v>0.3</v>
      </c>
      <c r="Z369" s="883"/>
      <c r="AA369" s="883"/>
      <c r="AB369" s="884"/>
      <c r="AC369" s="885" t="s">
        <v>76</v>
      </c>
      <c r="AD369" s="886"/>
      <c r="AE369" s="886"/>
      <c r="AF369" s="886"/>
      <c r="AG369" s="886"/>
      <c r="AH369" s="894" t="s">
        <v>746</v>
      </c>
      <c r="AI369" s="895"/>
      <c r="AJ369" s="895"/>
      <c r="AK369" s="896"/>
      <c r="AL369" s="894" t="s">
        <v>746</v>
      </c>
      <c r="AM369" s="895"/>
      <c r="AN369" s="895"/>
      <c r="AO369" s="896"/>
      <c r="AP369" s="872" t="s">
        <v>746</v>
      </c>
      <c r="AQ369" s="873"/>
      <c r="AR369" s="873"/>
      <c r="AS369" s="873"/>
      <c r="AT369" s="873"/>
      <c r="AU369" s="873"/>
      <c r="AV369" s="873"/>
      <c r="AW369" s="873"/>
      <c r="AX369" s="874"/>
      <c r="AY369">
        <f>COUNTA($C$369)</f>
        <v>1</v>
      </c>
    </row>
    <row r="370" spans="1:51" ht="30" customHeight="1" x14ac:dyDescent="0.15">
      <c r="A370" s="875">
        <v>5</v>
      </c>
      <c r="B370" s="875">
        <v>1</v>
      </c>
      <c r="C370" s="876" t="s">
        <v>750</v>
      </c>
      <c r="D370" s="877"/>
      <c r="E370" s="877"/>
      <c r="F370" s="877"/>
      <c r="G370" s="877"/>
      <c r="H370" s="877"/>
      <c r="I370" s="877"/>
      <c r="J370" s="878">
        <v>2260005002575</v>
      </c>
      <c r="K370" s="879"/>
      <c r="L370" s="879"/>
      <c r="M370" s="879"/>
      <c r="N370" s="879"/>
      <c r="O370" s="879"/>
      <c r="P370" s="880" t="s">
        <v>751</v>
      </c>
      <c r="Q370" s="881"/>
      <c r="R370" s="881"/>
      <c r="S370" s="881"/>
      <c r="T370" s="881"/>
      <c r="U370" s="881"/>
      <c r="V370" s="881"/>
      <c r="W370" s="881"/>
      <c r="X370" s="881"/>
      <c r="Y370" s="882">
        <v>4.0000000000000001E-3</v>
      </c>
      <c r="Z370" s="883"/>
      <c r="AA370" s="883"/>
      <c r="AB370" s="884"/>
      <c r="AC370" s="885" t="s">
        <v>342</v>
      </c>
      <c r="AD370" s="886"/>
      <c r="AE370" s="886"/>
      <c r="AF370" s="886"/>
      <c r="AG370" s="886"/>
      <c r="AH370" s="867">
        <v>1</v>
      </c>
      <c r="AI370" s="868"/>
      <c r="AJ370" s="868"/>
      <c r="AK370" s="868"/>
      <c r="AL370" s="869">
        <v>100</v>
      </c>
      <c r="AM370" s="870"/>
      <c r="AN370" s="870"/>
      <c r="AO370" s="871"/>
      <c r="AP370" s="872" t="s">
        <v>746</v>
      </c>
      <c r="AQ370" s="873"/>
      <c r="AR370" s="873"/>
      <c r="AS370" s="873"/>
      <c r="AT370" s="873"/>
      <c r="AU370" s="873"/>
      <c r="AV370" s="873"/>
      <c r="AW370" s="873"/>
      <c r="AX370" s="874"/>
      <c r="AY370">
        <f>COUNTA($C$370)</f>
        <v>1</v>
      </c>
    </row>
    <row r="371" spans="1:51" ht="30" hidden="1" customHeight="1" x14ac:dyDescent="0.15">
      <c r="A371" s="875">
        <v>6</v>
      </c>
      <c r="B371" s="875">
        <v>1</v>
      </c>
      <c r="C371" s="876"/>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885"/>
      <c r="AD371" s="886"/>
      <c r="AE371" s="886"/>
      <c r="AF371" s="886"/>
      <c r="AG371" s="886"/>
      <c r="AH371" s="901"/>
      <c r="AI371" s="902"/>
      <c r="AJ371" s="902"/>
      <c r="AK371" s="902"/>
      <c r="AL371" s="869"/>
      <c r="AM371" s="870"/>
      <c r="AN371" s="870"/>
      <c r="AO371" s="871"/>
      <c r="AP371" s="900"/>
      <c r="AQ371" s="900"/>
      <c r="AR371" s="900"/>
      <c r="AS371" s="900"/>
      <c r="AT371" s="900"/>
      <c r="AU371" s="900"/>
      <c r="AV371" s="900"/>
      <c r="AW371" s="900"/>
      <c r="AX371" s="900"/>
      <c r="AY371">
        <f>COUNTA($C$371)</f>
        <v>0</v>
      </c>
    </row>
    <row r="372" spans="1:51" ht="30" hidden="1" customHeight="1" x14ac:dyDescent="0.15">
      <c r="A372" s="875">
        <v>7</v>
      </c>
      <c r="B372" s="875">
        <v>1</v>
      </c>
      <c r="C372" s="876"/>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885"/>
      <c r="AD372" s="886"/>
      <c r="AE372" s="886"/>
      <c r="AF372" s="886"/>
      <c r="AG372" s="886"/>
      <c r="AH372" s="901"/>
      <c r="AI372" s="902"/>
      <c r="AJ372" s="902"/>
      <c r="AK372" s="902"/>
      <c r="AL372" s="869"/>
      <c r="AM372" s="870"/>
      <c r="AN372" s="870"/>
      <c r="AO372" s="871"/>
      <c r="AP372" s="900"/>
      <c r="AQ372" s="900"/>
      <c r="AR372" s="900"/>
      <c r="AS372" s="900"/>
      <c r="AT372" s="900"/>
      <c r="AU372" s="900"/>
      <c r="AV372" s="900"/>
      <c r="AW372" s="900"/>
      <c r="AX372" s="900"/>
      <c r="AY372">
        <f>COUNTA($C$372)</f>
        <v>0</v>
      </c>
    </row>
    <row r="373" spans="1:51" ht="30" hidden="1" customHeight="1" x14ac:dyDescent="0.15">
      <c r="A373" s="875">
        <v>8</v>
      </c>
      <c r="B373" s="875">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885"/>
      <c r="AD373" s="886"/>
      <c r="AE373" s="886"/>
      <c r="AF373" s="886"/>
      <c r="AG373" s="886"/>
      <c r="AH373" s="901"/>
      <c r="AI373" s="902"/>
      <c r="AJ373" s="902"/>
      <c r="AK373" s="902"/>
      <c r="AL373" s="869"/>
      <c r="AM373" s="870"/>
      <c r="AN373" s="870"/>
      <c r="AO373" s="871"/>
      <c r="AP373" s="900"/>
      <c r="AQ373" s="900"/>
      <c r="AR373" s="900"/>
      <c r="AS373" s="900"/>
      <c r="AT373" s="900"/>
      <c r="AU373" s="900"/>
      <c r="AV373" s="900"/>
      <c r="AW373" s="900"/>
      <c r="AX373" s="900"/>
      <c r="AY373">
        <f>COUNTA($C$373)</f>
        <v>0</v>
      </c>
    </row>
    <row r="374" spans="1:51" ht="30" hidden="1" customHeight="1" x14ac:dyDescent="0.15">
      <c r="A374" s="875">
        <v>9</v>
      </c>
      <c r="B374" s="875">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885"/>
      <c r="AD374" s="886"/>
      <c r="AE374" s="886"/>
      <c r="AF374" s="886"/>
      <c r="AG374" s="886"/>
      <c r="AH374" s="901"/>
      <c r="AI374" s="902"/>
      <c r="AJ374" s="902"/>
      <c r="AK374" s="902"/>
      <c r="AL374" s="869"/>
      <c r="AM374" s="870"/>
      <c r="AN374" s="870"/>
      <c r="AO374" s="871"/>
      <c r="AP374" s="900"/>
      <c r="AQ374" s="900"/>
      <c r="AR374" s="900"/>
      <c r="AS374" s="900"/>
      <c r="AT374" s="900"/>
      <c r="AU374" s="900"/>
      <c r="AV374" s="900"/>
      <c r="AW374" s="900"/>
      <c r="AX374" s="900"/>
      <c r="AY374">
        <f>COUNTA($C$374)</f>
        <v>0</v>
      </c>
    </row>
    <row r="375" spans="1:51" ht="30" hidden="1" customHeight="1" x14ac:dyDescent="0.15">
      <c r="A375" s="875">
        <v>10</v>
      </c>
      <c r="B375" s="875">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885"/>
      <c r="AD375" s="886"/>
      <c r="AE375" s="886"/>
      <c r="AF375" s="886"/>
      <c r="AG375" s="886"/>
      <c r="AH375" s="901"/>
      <c r="AI375" s="902"/>
      <c r="AJ375" s="902"/>
      <c r="AK375" s="902"/>
      <c r="AL375" s="869"/>
      <c r="AM375" s="870"/>
      <c r="AN375" s="870"/>
      <c r="AO375" s="871"/>
      <c r="AP375" s="900"/>
      <c r="AQ375" s="900"/>
      <c r="AR375" s="900"/>
      <c r="AS375" s="900"/>
      <c r="AT375" s="900"/>
      <c r="AU375" s="900"/>
      <c r="AV375" s="900"/>
      <c r="AW375" s="900"/>
      <c r="AX375" s="900"/>
      <c r="AY375">
        <f>COUNTA($C$375)</f>
        <v>0</v>
      </c>
    </row>
    <row r="376" spans="1:51" ht="30" hidden="1" customHeight="1" x14ac:dyDescent="0.15">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901"/>
      <c r="AI376" s="902"/>
      <c r="AJ376" s="902"/>
      <c r="AK376" s="902"/>
      <c r="AL376" s="869"/>
      <c r="AM376" s="870"/>
      <c r="AN376" s="870"/>
      <c r="AO376" s="871"/>
      <c r="AP376" s="900"/>
      <c r="AQ376" s="900"/>
      <c r="AR376" s="900"/>
      <c r="AS376" s="900"/>
      <c r="AT376" s="900"/>
      <c r="AU376" s="900"/>
      <c r="AV376" s="900"/>
      <c r="AW376" s="900"/>
      <c r="AX376" s="900"/>
      <c r="AY376">
        <f>COUNTA($C$376)</f>
        <v>0</v>
      </c>
    </row>
    <row r="377" spans="1:51" ht="30" hidden="1" customHeight="1" x14ac:dyDescent="0.15">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901"/>
      <c r="AI377" s="902"/>
      <c r="AJ377" s="902"/>
      <c r="AK377" s="902"/>
      <c r="AL377" s="869"/>
      <c r="AM377" s="870"/>
      <c r="AN377" s="870"/>
      <c r="AO377" s="871"/>
      <c r="AP377" s="900"/>
      <c r="AQ377" s="900"/>
      <c r="AR377" s="900"/>
      <c r="AS377" s="900"/>
      <c r="AT377" s="900"/>
      <c r="AU377" s="900"/>
      <c r="AV377" s="900"/>
      <c r="AW377" s="900"/>
      <c r="AX377" s="900"/>
      <c r="AY377">
        <f>COUNTA($C$377)</f>
        <v>0</v>
      </c>
    </row>
    <row r="378" spans="1:51" ht="30" hidden="1" customHeight="1" x14ac:dyDescent="0.15">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901"/>
      <c r="AI378" s="902"/>
      <c r="AJ378" s="902"/>
      <c r="AK378" s="902"/>
      <c r="AL378" s="869"/>
      <c r="AM378" s="870"/>
      <c r="AN378" s="870"/>
      <c r="AO378" s="871"/>
      <c r="AP378" s="900"/>
      <c r="AQ378" s="900"/>
      <c r="AR378" s="900"/>
      <c r="AS378" s="900"/>
      <c r="AT378" s="900"/>
      <c r="AU378" s="900"/>
      <c r="AV378" s="900"/>
      <c r="AW378" s="900"/>
      <c r="AX378" s="900"/>
      <c r="AY378">
        <f>COUNTA($C$378)</f>
        <v>0</v>
      </c>
    </row>
    <row r="379" spans="1:51" ht="30" hidden="1" customHeight="1" x14ac:dyDescent="0.15">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901"/>
      <c r="AI379" s="902"/>
      <c r="AJ379" s="902"/>
      <c r="AK379" s="902"/>
      <c r="AL379" s="869"/>
      <c r="AM379" s="870"/>
      <c r="AN379" s="870"/>
      <c r="AO379" s="871"/>
      <c r="AP379" s="900"/>
      <c r="AQ379" s="900"/>
      <c r="AR379" s="900"/>
      <c r="AS379" s="900"/>
      <c r="AT379" s="900"/>
      <c r="AU379" s="900"/>
      <c r="AV379" s="900"/>
      <c r="AW379" s="900"/>
      <c r="AX379" s="900"/>
      <c r="AY379">
        <f>COUNTA($C$379)</f>
        <v>0</v>
      </c>
    </row>
    <row r="380" spans="1:51" ht="30" hidden="1" customHeight="1" x14ac:dyDescent="0.15">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901"/>
      <c r="AI380" s="902"/>
      <c r="AJ380" s="902"/>
      <c r="AK380" s="902"/>
      <c r="AL380" s="869"/>
      <c r="AM380" s="870"/>
      <c r="AN380" s="870"/>
      <c r="AO380" s="871"/>
      <c r="AP380" s="900"/>
      <c r="AQ380" s="900"/>
      <c r="AR380" s="900"/>
      <c r="AS380" s="900"/>
      <c r="AT380" s="900"/>
      <c r="AU380" s="900"/>
      <c r="AV380" s="900"/>
      <c r="AW380" s="900"/>
      <c r="AX380" s="900"/>
      <c r="AY380">
        <f>COUNTA($C$380)</f>
        <v>0</v>
      </c>
    </row>
    <row r="381" spans="1:51" ht="30" hidden="1" customHeight="1" x14ac:dyDescent="0.15">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901"/>
      <c r="AI381" s="902"/>
      <c r="AJ381" s="902"/>
      <c r="AK381" s="902"/>
      <c r="AL381" s="869"/>
      <c r="AM381" s="870"/>
      <c r="AN381" s="870"/>
      <c r="AO381" s="871"/>
      <c r="AP381" s="900"/>
      <c r="AQ381" s="900"/>
      <c r="AR381" s="900"/>
      <c r="AS381" s="900"/>
      <c r="AT381" s="900"/>
      <c r="AU381" s="900"/>
      <c r="AV381" s="900"/>
      <c r="AW381" s="900"/>
      <c r="AX381" s="900"/>
      <c r="AY381">
        <f>COUNTA($C$381)</f>
        <v>0</v>
      </c>
    </row>
    <row r="382" spans="1:51" s="16" customFormat="1" ht="30" hidden="1" customHeight="1" x14ac:dyDescent="0.15">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901"/>
      <c r="AI382" s="902"/>
      <c r="AJ382" s="902"/>
      <c r="AK382" s="902"/>
      <c r="AL382" s="869"/>
      <c r="AM382" s="870"/>
      <c r="AN382" s="870"/>
      <c r="AO382" s="871"/>
      <c r="AP382" s="900"/>
      <c r="AQ382" s="900"/>
      <c r="AR382" s="900"/>
      <c r="AS382" s="900"/>
      <c r="AT382" s="900"/>
      <c r="AU382" s="900"/>
      <c r="AV382" s="900"/>
      <c r="AW382" s="900"/>
      <c r="AX382" s="900"/>
      <c r="AY382">
        <f>COUNTA($C$382)</f>
        <v>0</v>
      </c>
    </row>
    <row r="383" spans="1:51" ht="30" hidden="1" customHeight="1" x14ac:dyDescent="0.15">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901"/>
      <c r="AI383" s="902"/>
      <c r="AJ383" s="902"/>
      <c r="AK383" s="902"/>
      <c r="AL383" s="869"/>
      <c r="AM383" s="870"/>
      <c r="AN383" s="870"/>
      <c r="AO383" s="871"/>
      <c r="AP383" s="900"/>
      <c r="AQ383" s="900"/>
      <c r="AR383" s="900"/>
      <c r="AS383" s="900"/>
      <c r="AT383" s="900"/>
      <c r="AU383" s="900"/>
      <c r="AV383" s="900"/>
      <c r="AW383" s="900"/>
      <c r="AX383" s="900"/>
      <c r="AY383">
        <f>COUNTA($C$383)</f>
        <v>0</v>
      </c>
    </row>
    <row r="384" spans="1:51" ht="30" hidden="1" customHeight="1" x14ac:dyDescent="0.15">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901"/>
      <c r="AI384" s="902"/>
      <c r="AJ384" s="902"/>
      <c r="AK384" s="902"/>
      <c r="AL384" s="869"/>
      <c r="AM384" s="870"/>
      <c r="AN384" s="870"/>
      <c r="AO384" s="871"/>
      <c r="AP384" s="900"/>
      <c r="AQ384" s="900"/>
      <c r="AR384" s="900"/>
      <c r="AS384" s="900"/>
      <c r="AT384" s="900"/>
      <c r="AU384" s="900"/>
      <c r="AV384" s="900"/>
      <c r="AW384" s="900"/>
      <c r="AX384" s="900"/>
      <c r="AY384">
        <f>COUNTA($C$384)</f>
        <v>0</v>
      </c>
    </row>
    <row r="385" spans="1:51" ht="30" hidden="1" customHeight="1" x14ac:dyDescent="0.15">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901"/>
      <c r="AI385" s="902"/>
      <c r="AJ385" s="902"/>
      <c r="AK385" s="902"/>
      <c r="AL385" s="869"/>
      <c r="AM385" s="870"/>
      <c r="AN385" s="870"/>
      <c r="AO385" s="871"/>
      <c r="AP385" s="900"/>
      <c r="AQ385" s="900"/>
      <c r="AR385" s="900"/>
      <c r="AS385" s="900"/>
      <c r="AT385" s="900"/>
      <c r="AU385" s="900"/>
      <c r="AV385" s="900"/>
      <c r="AW385" s="900"/>
      <c r="AX385" s="900"/>
      <c r="AY385">
        <f>COUNTA($C$385)</f>
        <v>0</v>
      </c>
    </row>
    <row r="386" spans="1:51" ht="30" hidden="1" customHeight="1" x14ac:dyDescent="0.15">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901"/>
      <c r="AI386" s="902"/>
      <c r="AJ386" s="902"/>
      <c r="AK386" s="902"/>
      <c r="AL386" s="869"/>
      <c r="AM386" s="870"/>
      <c r="AN386" s="870"/>
      <c r="AO386" s="871"/>
      <c r="AP386" s="900"/>
      <c r="AQ386" s="900"/>
      <c r="AR386" s="900"/>
      <c r="AS386" s="900"/>
      <c r="AT386" s="900"/>
      <c r="AU386" s="900"/>
      <c r="AV386" s="900"/>
      <c r="AW386" s="900"/>
      <c r="AX386" s="900"/>
      <c r="AY386">
        <f>COUNTA($C$386)</f>
        <v>0</v>
      </c>
    </row>
    <row r="387" spans="1:51" ht="30" hidden="1" customHeight="1" x14ac:dyDescent="0.15">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901"/>
      <c r="AI387" s="902"/>
      <c r="AJ387" s="902"/>
      <c r="AK387" s="902"/>
      <c r="AL387" s="869"/>
      <c r="AM387" s="870"/>
      <c r="AN387" s="870"/>
      <c r="AO387" s="871"/>
      <c r="AP387" s="900"/>
      <c r="AQ387" s="900"/>
      <c r="AR387" s="900"/>
      <c r="AS387" s="900"/>
      <c r="AT387" s="900"/>
      <c r="AU387" s="900"/>
      <c r="AV387" s="900"/>
      <c r="AW387" s="900"/>
      <c r="AX387" s="900"/>
      <c r="AY387">
        <f>COUNTA($C$387)</f>
        <v>0</v>
      </c>
    </row>
    <row r="388" spans="1:51" ht="30" hidden="1" customHeight="1" x14ac:dyDescent="0.15">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901"/>
      <c r="AI388" s="902"/>
      <c r="AJ388" s="902"/>
      <c r="AK388" s="902"/>
      <c r="AL388" s="869"/>
      <c r="AM388" s="870"/>
      <c r="AN388" s="870"/>
      <c r="AO388" s="871"/>
      <c r="AP388" s="900"/>
      <c r="AQ388" s="900"/>
      <c r="AR388" s="900"/>
      <c r="AS388" s="900"/>
      <c r="AT388" s="900"/>
      <c r="AU388" s="900"/>
      <c r="AV388" s="900"/>
      <c r="AW388" s="900"/>
      <c r="AX388" s="900"/>
      <c r="AY388">
        <f>COUNTA($C$388)</f>
        <v>0</v>
      </c>
    </row>
    <row r="389" spans="1:51" ht="30" hidden="1" customHeight="1" x14ac:dyDescent="0.15">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901"/>
      <c r="AI389" s="902"/>
      <c r="AJ389" s="902"/>
      <c r="AK389" s="902"/>
      <c r="AL389" s="869"/>
      <c r="AM389" s="870"/>
      <c r="AN389" s="870"/>
      <c r="AO389" s="871"/>
      <c r="AP389" s="900"/>
      <c r="AQ389" s="900"/>
      <c r="AR389" s="900"/>
      <c r="AS389" s="900"/>
      <c r="AT389" s="900"/>
      <c r="AU389" s="900"/>
      <c r="AV389" s="900"/>
      <c r="AW389" s="900"/>
      <c r="AX389" s="900"/>
      <c r="AY389">
        <f>COUNTA($C$389)</f>
        <v>0</v>
      </c>
    </row>
    <row r="390" spans="1:51" ht="30" hidden="1" customHeight="1" x14ac:dyDescent="0.15">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901"/>
      <c r="AI390" s="902"/>
      <c r="AJ390" s="902"/>
      <c r="AK390" s="902"/>
      <c r="AL390" s="869"/>
      <c r="AM390" s="870"/>
      <c r="AN390" s="870"/>
      <c r="AO390" s="871"/>
      <c r="AP390" s="900"/>
      <c r="AQ390" s="900"/>
      <c r="AR390" s="900"/>
      <c r="AS390" s="900"/>
      <c r="AT390" s="900"/>
      <c r="AU390" s="900"/>
      <c r="AV390" s="900"/>
      <c r="AW390" s="900"/>
      <c r="AX390" s="900"/>
      <c r="AY390">
        <f>COUNTA($C$390)</f>
        <v>0</v>
      </c>
    </row>
    <row r="391" spans="1:51" ht="30" hidden="1" customHeight="1" x14ac:dyDescent="0.15">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901"/>
      <c r="AI391" s="902"/>
      <c r="AJ391" s="902"/>
      <c r="AK391" s="902"/>
      <c r="AL391" s="869"/>
      <c r="AM391" s="870"/>
      <c r="AN391" s="870"/>
      <c r="AO391" s="871"/>
      <c r="AP391" s="900"/>
      <c r="AQ391" s="900"/>
      <c r="AR391" s="900"/>
      <c r="AS391" s="900"/>
      <c r="AT391" s="900"/>
      <c r="AU391" s="900"/>
      <c r="AV391" s="900"/>
      <c r="AW391" s="900"/>
      <c r="AX391" s="900"/>
      <c r="AY391">
        <f>COUNTA($C$391)</f>
        <v>0</v>
      </c>
    </row>
    <row r="392" spans="1:51" ht="30" hidden="1" customHeight="1" x14ac:dyDescent="0.15">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901"/>
      <c r="AI392" s="902"/>
      <c r="AJ392" s="902"/>
      <c r="AK392" s="902"/>
      <c r="AL392" s="869"/>
      <c r="AM392" s="870"/>
      <c r="AN392" s="870"/>
      <c r="AO392" s="871"/>
      <c r="AP392" s="900"/>
      <c r="AQ392" s="900"/>
      <c r="AR392" s="900"/>
      <c r="AS392" s="900"/>
      <c r="AT392" s="900"/>
      <c r="AU392" s="900"/>
      <c r="AV392" s="900"/>
      <c r="AW392" s="900"/>
      <c r="AX392" s="900"/>
      <c r="AY392">
        <f>COUNTA($C$392)</f>
        <v>0</v>
      </c>
    </row>
    <row r="393" spans="1:51" ht="30" hidden="1" customHeight="1" x14ac:dyDescent="0.15">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901"/>
      <c r="AI393" s="902"/>
      <c r="AJ393" s="902"/>
      <c r="AK393" s="902"/>
      <c r="AL393" s="869"/>
      <c r="AM393" s="870"/>
      <c r="AN393" s="870"/>
      <c r="AO393" s="871"/>
      <c r="AP393" s="900"/>
      <c r="AQ393" s="900"/>
      <c r="AR393" s="900"/>
      <c r="AS393" s="900"/>
      <c r="AT393" s="900"/>
      <c r="AU393" s="900"/>
      <c r="AV393" s="900"/>
      <c r="AW393" s="900"/>
      <c r="AX393" s="900"/>
      <c r="AY393">
        <f>COUNTA($C$393)</f>
        <v>0</v>
      </c>
    </row>
    <row r="394" spans="1:51" ht="30" hidden="1" customHeight="1" x14ac:dyDescent="0.15">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901"/>
      <c r="AI394" s="902"/>
      <c r="AJ394" s="902"/>
      <c r="AK394" s="902"/>
      <c r="AL394" s="869"/>
      <c r="AM394" s="870"/>
      <c r="AN394" s="870"/>
      <c r="AO394" s="871"/>
      <c r="AP394" s="900"/>
      <c r="AQ394" s="900"/>
      <c r="AR394" s="900"/>
      <c r="AS394" s="900"/>
      <c r="AT394" s="900"/>
      <c r="AU394" s="900"/>
      <c r="AV394" s="900"/>
      <c r="AW394" s="900"/>
      <c r="AX394" s="900"/>
      <c r="AY394">
        <f>COUNTA($C$394)</f>
        <v>0</v>
      </c>
    </row>
    <row r="395" spans="1:51" ht="30" hidden="1" customHeight="1" x14ac:dyDescent="0.15">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901"/>
      <c r="AI395" s="902"/>
      <c r="AJ395" s="902"/>
      <c r="AK395" s="902"/>
      <c r="AL395" s="869"/>
      <c r="AM395" s="870"/>
      <c r="AN395" s="870"/>
      <c r="AO395" s="871"/>
      <c r="AP395" s="900"/>
      <c r="AQ395" s="900"/>
      <c r="AR395" s="900"/>
      <c r="AS395" s="900"/>
      <c r="AT395" s="900"/>
      <c r="AU395" s="900"/>
      <c r="AV395" s="900"/>
      <c r="AW395" s="900"/>
      <c r="AX395" s="90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5">
        <v>1</v>
      </c>
      <c r="B399" s="875">
        <v>1</v>
      </c>
      <c r="C399" s="877"/>
      <c r="D399" s="877"/>
      <c r="E399" s="877"/>
      <c r="F399" s="877"/>
      <c r="G399" s="877"/>
      <c r="H399" s="877"/>
      <c r="I399" s="877"/>
      <c r="J399" s="878"/>
      <c r="K399" s="879"/>
      <c r="L399" s="879"/>
      <c r="M399" s="879"/>
      <c r="N399" s="879"/>
      <c r="O399" s="879"/>
      <c r="P399" s="881"/>
      <c r="Q399" s="881"/>
      <c r="R399" s="881"/>
      <c r="S399" s="881"/>
      <c r="T399" s="881"/>
      <c r="U399" s="881"/>
      <c r="V399" s="881"/>
      <c r="W399" s="881"/>
      <c r="X399" s="881"/>
      <c r="Y399" s="882"/>
      <c r="Z399" s="883"/>
      <c r="AA399" s="883"/>
      <c r="AB399" s="884"/>
      <c r="AC399" s="885"/>
      <c r="AD399" s="886"/>
      <c r="AE399" s="886"/>
      <c r="AF399" s="886"/>
      <c r="AG399" s="886"/>
      <c r="AH399" s="867"/>
      <c r="AI399" s="868"/>
      <c r="AJ399" s="868"/>
      <c r="AK399" s="868"/>
      <c r="AL399" s="869"/>
      <c r="AM399" s="870"/>
      <c r="AN399" s="870"/>
      <c r="AO399" s="871"/>
      <c r="AP399" s="900"/>
      <c r="AQ399" s="900"/>
      <c r="AR399" s="900"/>
      <c r="AS399" s="900"/>
      <c r="AT399" s="900"/>
      <c r="AU399" s="900"/>
      <c r="AV399" s="900"/>
      <c r="AW399" s="900"/>
      <c r="AX399" s="900"/>
      <c r="AY399">
        <f>$AY$396</f>
        <v>0</v>
      </c>
    </row>
    <row r="400" spans="1:51" ht="30" hidden="1" customHeight="1" x14ac:dyDescent="0.15">
      <c r="A400" s="875">
        <v>2</v>
      </c>
      <c r="B400" s="875">
        <v>1</v>
      </c>
      <c r="C400" s="876"/>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885"/>
      <c r="AD400" s="886"/>
      <c r="AE400" s="886"/>
      <c r="AF400" s="886"/>
      <c r="AG400" s="886"/>
      <c r="AH400" s="867"/>
      <c r="AI400" s="868"/>
      <c r="AJ400" s="868"/>
      <c r="AK400" s="868"/>
      <c r="AL400" s="869"/>
      <c r="AM400" s="870"/>
      <c r="AN400" s="870"/>
      <c r="AO400" s="871"/>
      <c r="AP400" s="900"/>
      <c r="AQ400" s="900"/>
      <c r="AR400" s="900"/>
      <c r="AS400" s="900"/>
      <c r="AT400" s="900"/>
      <c r="AU400" s="900"/>
      <c r="AV400" s="900"/>
      <c r="AW400" s="900"/>
      <c r="AX400" s="900"/>
      <c r="AY400">
        <f>COUNTA($C$400)</f>
        <v>0</v>
      </c>
    </row>
    <row r="401" spans="1:51" ht="30" hidden="1" customHeight="1" x14ac:dyDescent="0.15">
      <c r="A401" s="875">
        <v>3</v>
      </c>
      <c r="B401" s="875">
        <v>1</v>
      </c>
      <c r="C401" s="876"/>
      <c r="D401" s="877"/>
      <c r="E401" s="877"/>
      <c r="F401" s="877"/>
      <c r="G401" s="877"/>
      <c r="H401" s="877"/>
      <c r="I401" s="877"/>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901"/>
      <c r="AI401" s="902"/>
      <c r="AJ401" s="902"/>
      <c r="AK401" s="902"/>
      <c r="AL401" s="869"/>
      <c r="AM401" s="870"/>
      <c r="AN401" s="870"/>
      <c r="AO401" s="871"/>
      <c r="AP401" s="900"/>
      <c r="AQ401" s="900"/>
      <c r="AR401" s="900"/>
      <c r="AS401" s="900"/>
      <c r="AT401" s="900"/>
      <c r="AU401" s="900"/>
      <c r="AV401" s="900"/>
      <c r="AW401" s="900"/>
      <c r="AX401" s="900"/>
      <c r="AY401">
        <f>COUNTA($C$401)</f>
        <v>0</v>
      </c>
    </row>
    <row r="402" spans="1:51" ht="30" hidden="1" customHeight="1" x14ac:dyDescent="0.15">
      <c r="A402" s="875">
        <v>4</v>
      </c>
      <c r="B402" s="875">
        <v>1</v>
      </c>
      <c r="C402" s="876"/>
      <c r="D402" s="877"/>
      <c r="E402" s="877"/>
      <c r="F402" s="877"/>
      <c r="G402" s="877"/>
      <c r="H402" s="877"/>
      <c r="I402" s="877"/>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901"/>
      <c r="AI402" s="902"/>
      <c r="AJ402" s="902"/>
      <c r="AK402" s="902"/>
      <c r="AL402" s="869"/>
      <c r="AM402" s="870"/>
      <c r="AN402" s="870"/>
      <c r="AO402" s="871"/>
      <c r="AP402" s="900"/>
      <c r="AQ402" s="900"/>
      <c r="AR402" s="900"/>
      <c r="AS402" s="900"/>
      <c r="AT402" s="900"/>
      <c r="AU402" s="900"/>
      <c r="AV402" s="900"/>
      <c r="AW402" s="900"/>
      <c r="AX402" s="900"/>
      <c r="AY402">
        <f>COUNTA($C$402)</f>
        <v>0</v>
      </c>
    </row>
    <row r="403" spans="1:51" ht="30" hidden="1" customHeight="1" x14ac:dyDescent="0.15">
      <c r="A403" s="875">
        <v>5</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901"/>
      <c r="AI403" s="902"/>
      <c r="AJ403" s="902"/>
      <c r="AK403" s="902"/>
      <c r="AL403" s="869"/>
      <c r="AM403" s="870"/>
      <c r="AN403" s="870"/>
      <c r="AO403" s="871"/>
      <c r="AP403" s="900"/>
      <c r="AQ403" s="900"/>
      <c r="AR403" s="900"/>
      <c r="AS403" s="900"/>
      <c r="AT403" s="900"/>
      <c r="AU403" s="900"/>
      <c r="AV403" s="900"/>
      <c r="AW403" s="900"/>
      <c r="AX403" s="900"/>
      <c r="AY403">
        <f>COUNTA($C$403)</f>
        <v>0</v>
      </c>
    </row>
    <row r="404" spans="1:51" ht="30" hidden="1" customHeight="1" x14ac:dyDescent="0.15">
      <c r="A404" s="875">
        <v>6</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901"/>
      <c r="AI404" s="902"/>
      <c r="AJ404" s="902"/>
      <c r="AK404" s="902"/>
      <c r="AL404" s="869"/>
      <c r="AM404" s="870"/>
      <c r="AN404" s="870"/>
      <c r="AO404" s="871"/>
      <c r="AP404" s="900"/>
      <c r="AQ404" s="900"/>
      <c r="AR404" s="900"/>
      <c r="AS404" s="900"/>
      <c r="AT404" s="900"/>
      <c r="AU404" s="900"/>
      <c r="AV404" s="900"/>
      <c r="AW404" s="900"/>
      <c r="AX404" s="900"/>
      <c r="AY404">
        <f>COUNTA($C$404)</f>
        <v>0</v>
      </c>
    </row>
    <row r="405" spans="1:51" ht="30" hidden="1" customHeight="1" x14ac:dyDescent="0.15">
      <c r="A405" s="875">
        <v>7</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901"/>
      <c r="AI405" s="902"/>
      <c r="AJ405" s="902"/>
      <c r="AK405" s="902"/>
      <c r="AL405" s="869"/>
      <c r="AM405" s="870"/>
      <c r="AN405" s="870"/>
      <c r="AO405" s="871"/>
      <c r="AP405" s="900"/>
      <c r="AQ405" s="900"/>
      <c r="AR405" s="900"/>
      <c r="AS405" s="900"/>
      <c r="AT405" s="900"/>
      <c r="AU405" s="900"/>
      <c r="AV405" s="900"/>
      <c r="AW405" s="900"/>
      <c r="AX405" s="900"/>
      <c r="AY405">
        <f>COUNTA($C$405)</f>
        <v>0</v>
      </c>
    </row>
    <row r="406" spans="1:51" ht="30" hidden="1" customHeight="1" x14ac:dyDescent="0.15">
      <c r="A406" s="875">
        <v>8</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901"/>
      <c r="AI406" s="902"/>
      <c r="AJ406" s="902"/>
      <c r="AK406" s="902"/>
      <c r="AL406" s="869"/>
      <c r="AM406" s="870"/>
      <c r="AN406" s="870"/>
      <c r="AO406" s="871"/>
      <c r="AP406" s="900"/>
      <c r="AQ406" s="900"/>
      <c r="AR406" s="900"/>
      <c r="AS406" s="900"/>
      <c r="AT406" s="900"/>
      <c r="AU406" s="900"/>
      <c r="AV406" s="900"/>
      <c r="AW406" s="900"/>
      <c r="AX406" s="900"/>
      <c r="AY406">
        <f>COUNTA($C$406)</f>
        <v>0</v>
      </c>
    </row>
    <row r="407" spans="1:51" ht="30" hidden="1" customHeight="1" x14ac:dyDescent="0.15">
      <c r="A407" s="875">
        <v>9</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901"/>
      <c r="AI407" s="902"/>
      <c r="AJ407" s="902"/>
      <c r="AK407" s="902"/>
      <c r="AL407" s="869"/>
      <c r="AM407" s="870"/>
      <c r="AN407" s="870"/>
      <c r="AO407" s="871"/>
      <c r="AP407" s="900"/>
      <c r="AQ407" s="900"/>
      <c r="AR407" s="900"/>
      <c r="AS407" s="900"/>
      <c r="AT407" s="900"/>
      <c r="AU407" s="900"/>
      <c r="AV407" s="900"/>
      <c r="AW407" s="900"/>
      <c r="AX407" s="900"/>
      <c r="AY407">
        <f>COUNTA($C$407)</f>
        <v>0</v>
      </c>
    </row>
    <row r="408" spans="1:51" ht="30" hidden="1" customHeight="1" x14ac:dyDescent="0.15">
      <c r="A408" s="875">
        <v>10</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901"/>
      <c r="AI408" s="902"/>
      <c r="AJ408" s="902"/>
      <c r="AK408" s="902"/>
      <c r="AL408" s="869"/>
      <c r="AM408" s="870"/>
      <c r="AN408" s="870"/>
      <c r="AO408" s="871"/>
      <c r="AP408" s="900"/>
      <c r="AQ408" s="900"/>
      <c r="AR408" s="900"/>
      <c r="AS408" s="900"/>
      <c r="AT408" s="900"/>
      <c r="AU408" s="900"/>
      <c r="AV408" s="900"/>
      <c r="AW408" s="900"/>
      <c r="AX408" s="900"/>
      <c r="AY408">
        <f>COUNTA($C$408)</f>
        <v>0</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901"/>
      <c r="AI409" s="902"/>
      <c r="AJ409" s="902"/>
      <c r="AK409" s="902"/>
      <c r="AL409" s="869"/>
      <c r="AM409" s="870"/>
      <c r="AN409" s="870"/>
      <c r="AO409" s="871"/>
      <c r="AP409" s="900"/>
      <c r="AQ409" s="900"/>
      <c r="AR409" s="900"/>
      <c r="AS409" s="900"/>
      <c r="AT409" s="900"/>
      <c r="AU409" s="900"/>
      <c r="AV409" s="900"/>
      <c r="AW409" s="900"/>
      <c r="AX409" s="900"/>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901"/>
      <c r="AI410" s="902"/>
      <c r="AJ410" s="902"/>
      <c r="AK410" s="902"/>
      <c r="AL410" s="869"/>
      <c r="AM410" s="870"/>
      <c r="AN410" s="870"/>
      <c r="AO410" s="871"/>
      <c r="AP410" s="900"/>
      <c r="AQ410" s="900"/>
      <c r="AR410" s="900"/>
      <c r="AS410" s="900"/>
      <c r="AT410" s="900"/>
      <c r="AU410" s="900"/>
      <c r="AV410" s="900"/>
      <c r="AW410" s="900"/>
      <c r="AX410" s="900"/>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901"/>
      <c r="AI411" s="902"/>
      <c r="AJ411" s="902"/>
      <c r="AK411" s="902"/>
      <c r="AL411" s="869"/>
      <c r="AM411" s="870"/>
      <c r="AN411" s="870"/>
      <c r="AO411" s="871"/>
      <c r="AP411" s="900"/>
      <c r="AQ411" s="900"/>
      <c r="AR411" s="900"/>
      <c r="AS411" s="900"/>
      <c r="AT411" s="900"/>
      <c r="AU411" s="900"/>
      <c r="AV411" s="900"/>
      <c r="AW411" s="900"/>
      <c r="AX411" s="900"/>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901"/>
      <c r="AI412" s="902"/>
      <c r="AJ412" s="902"/>
      <c r="AK412" s="902"/>
      <c r="AL412" s="869"/>
      <c r="AM412" s="870"/>
      <c r="AN412" s="870"/>
      <c r="AO412" s="871"/>
      <c r="AP412" s="900"/>
      <c r="AQ412" s="900"/>
      <c r="AR412" s="900"/>
      <c r="AS412" s="900"/>
      <c r="AT412" s="900"/>
      <c r="AU412" s="900"/>
      <c r="AV412" s="900"/>
      <c r="AW412" s="900"/>
      <c r="AX412" s="900"/>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901"/>
      <c r="AI413" s="902"/>
      <c r="AJ413" s="902"/>
      <c r="AK413" s="902"/>
      <c r="AL413" s="869"/>
      <c r="AM413" s="870"/>
      <c r="AN413" s="870"/>
      <c r="AO413" s="871"/>
      <c r="AP413" s="900"/>
      <c r="AQ413" s="900"/>
      <c r="AR413" s="900"/>
      <c r="AS413" s="900"/>
      <c r="AT413" s="900"/>
      <c r="AU413" s="900"/>
      <c r="AV413" s="900"/>
      <c r="AW413" s="900"/>
      <c r="AX413" s="900"/>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901"/>
      <c r="AI414" s="902"/>
      <c r="AJ414" s="902"/>
      <c r="AK414" s="902"/>
      <c r="AL414" s="869"/>
      <c r="AM414" s="870"/>
      <c r="AN414" s="870"/>
      <c r="AO414" s="871"/>
      <c r="AP414" s="900"/>
      <c r="AQ414" s="900"/>
      <c r="AR414" s="900"/>
      <c r="AS414" s="900"/>
      <c r="AT414" s="900"/>
      <c r="AU414" s="900"/>
      <c r="AV414" s="900"/>
      <c r="AW414" s="900"/>
      <c r="AX414" s="900"/>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901"/>
      <c r="AI415" s="902"/>
      <c r="AJ415" s="902"/>
      <c r="AK415" s="902"/>
      <c r="AL415" s="869"/>
      <c r="AM415" s="870"/>
      <c r="AN415" s="870"/>
      <c r="AO415" s="871"/>
      <c r="AP415" s="900"/>
      <c r="AQ415" s="900"/>
      <c r="AR415" s="900"/>
      <c r="AS415" s="900"/>
      <c r="AT415" s="900"/>
      <c r="AU415" s="900"/>
      <c r="AV415" s="900"/>
      <c r="AW415" s="900"/>
      <c r="AX415" s="900"/>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901"/>
      <c r="AI416" s="902"/>
      <c r="AJ416" s="902"/>
      <c r="AK416" s="902"/>
      <c r="AL416" s="869"/>
      <c r="AM416" s="870"/>
      <c r="AN416" s="870"/>
      <c r="AO416" s="871"/>
      <c r="AP416" s="900"/>
      <c r="AQ416" s="900"/>
      <c r="AR416" s="900"/>
      <c r="AS416" s="900"/>
      <c r="AT416" s="900"/>
      <c r="AU416" s="900"/>
      <c r="AV416" s="900"/>
      <c r="AW416" s="900"/>
      <c r="AX416" s="900"/>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901"/>
      <c r="AI417" s="902"/>
      <c r="AJ417" s="902"/>
      <c r="AK417" s="902"/>
      <c r="AL417" s="869"/>
      <c r="AM417" s="870"/>
      <c r="AN417" s="870"/>
      <c r="AO417" s="871"/>
      <c r="AP417" s="900"/>
      <c r="AQ417" s="900"/>
      <c r="AR417" s="900"/>
      <c r="AS417" s="900"/>
      <c r="AT417" s="900"/>
      <c r="AU417" s="900"/>
      <c r="AV417" s="900"/>
      <c r="AW417" s="900"/>
      <c r="AX417" s="900"/>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901"/>
      <c r="AI418" s="902"/>
      <c r="AJ418" s="902"/>
      <c r="AK418" s="902"/>
      <c r="AL418" s="869"/>
      <c r="AM418" s="870"/>
      <c r="AN418" s="870"/>
      <c r="AO418" s="871"/>
      <c r="AP418" s="900"/>
      <c r="AQ418" s="900"/>
      <c r="AR418" s="900"/>
      <c r="AS418" s="900"/>
      <c r="AT418" s="900"/>
      <c r="AU418" s="900"/>
      <c r="AV418" s="900"/>
      <c r="AW418" s="900"/>
      <c r="AX418" s="900"/>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901"/>
      <c r="AI419" s="902"/>
      <c r="AJ419" s="902"/>
      <c r="AK419" s="902"/>
      <c r="AL419" s="869"/>
      <c r="AM419" s="870"/>
      <c r="AN419" s="870"/>
      <c r="AO419" s="871"/>
      <c r="AP419" s="900"/>
      <c r="AQ419" s="900"/>
      <c r="AR419" s="900"/>
      <c r="AS419" s="900"/>
      <c r="AT419" s="900"/>
      <c r="AU419" s="900"/>
      <c r="AV419" s="900"/>
      <c r="AW419" s="900"/>
      <c r="AX419" s="900"/>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901"/>
      <c r="AI420" s="902"/>
      <c r="AJ420" s="902"/>
      <c r="AK420" s="902"/>
      <c r="AL420" s="869"/>
      <c r="AM420" s="870"/>
      <c r="AN420" s="870"/>
      <c r="AO420" s="871"/>
      <c r="AP420" s="900"/>
      <c r="AQ420" s="900"/>
      <c r="AR420" s="900"/>
      <c r="AS420" s="900"/>
      <c r="AT420" s="900"/>
      <c r="AU420" s="900"/>
      <c r="AV420" s="900"/>
      <c r="AW420" s="900"/>
      <c r="AX420" s="900"/>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901"/>
      <c r="AI421" s="902"/>
      <c r="AJ421" s="902"/>
      <c r="AK421" s="902"/>
      <c r="AL421" s="869"/>
      <c r="AM421" s="870"/>
      <c r="AN421" s="870"/>
      <c r="AO421" s="871"/>
      <c r="AP421" s="900"/>
      <c r="AQ421" s="900"/>
      <c r="AR421" s="900"/>
      <c r="AS421" s="900"/>
      <c r="AT421" s="900"/>
      <c r="AU421" s="900"/>
      <c r="AV421" s="900"/>
      <c r="AW421" s="900"/>
      <c r="AX421" s="900"/>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901"/>
      <c r="AI422" s="902"/>
      <c r="AJ422" s="902"/>
      <c r="AK422" s="902"/>
      <c r="AL422" s="869"/>
      <c r="AM422" s="870"/>
      <c r="AN422" s="870"/>
      <c r="AO422" s="871"/>
      <c r="AP422" s="900"/>
      <c r="AQ422" s="900"/>
      <c r="AR422" s="900"/>
      <c r="AS422" s="900"/>
      <c r="AT422" s="900"/>
      <c r="AU422" s="900"/>
      <c r="AV422" s="900"/>
      <c r="AW422" s="900"/>
      <c r="AX422" s="900"/>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901"/>
      <c r="AI423" s="902"/>
      <c r="AJ423" s="902"/>
      <c r="AK423" s="902"/>
      <c r="AL423" s="869"/>
      <c r="AM423" s="870"/>
      <c r="AN423" s="870"/>
      <c r="AO423" s="871"/>
      <c r="AP423" s="900"/>
      <c r="AQ423" s="900"/>
      <c r="AR423" s="900"/>
      <c r="AS423" s="900"/>
      <c r="AT423" s="900"/>
      <c r="AU423" s="900"/>
      <c r="AV423" s="900"/>
      <c r="AW423" s="900"/>
      <c r="AX423" s="900"/>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901"/>
      <c r="AI424" s="902"/>
      <c r="AJ424" s="902"/>
      <c r="AK424" s="902"/>
      <c r="AL424" s="869"/>
      <c r="AM424" s="870"/>
      <c r="AN424" s="870"/>
      <c r="AO424" s="871"/>
      <c r="AP424" s="900"/>
      <c r="AQ424" s="900"/>
      <c r="AR424" s="900"/>
      <c r="AS424" s="900"/>
      <c r="AT424" s="900"/>
      <c r="AU424" s="900"/>
      <c r="AV424" s="900"/>
      <c r="AW424" s="900"/>
      <c r="AX424" s="900"/>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901"/>
      <c r="AI425" s="902"/>
      <c r="AJ425" s="902"/>
      <c r="AK425" s="902"/>
      <c r="AL425" s="869"/>
      <c r="AM425" s="870"/>
      <c r="AN425" s="870"/>
      <c r="AO425" s="871"/>
      <c r="AP425" s="900"/>
      <c r="AQ425" s="900"/>
      <c r="AR425" s="900"/>
      <c r="AS425" s="900"/>
      <c r="AT425" s="900"/>
      <c r="AU425" s="900"/>
      <c r="AV425" s="900"/>
      <c r="AW425" s="900"/>
      <c r="AX425" s="900"/>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901"/>
      <c r="AI426" s="902"/>
      <c r="AJ426" s="902"/>
      <c r="AK426" s="902"/>
      <c r="AL426" s="869"/>
      <c r="AM426" s="870"/>
      <c r="AN426" s="870"/>
      <c r="AO426" s="871"/>
      <c r="AP426" s="900"/>
      <c r="AQ426" s="900"/>
      <c r="AR426" s="900"/>
      <c r="AS426" s="900"/>
      <c r="AT426" s="900"/>
      <c r="AU426" s="900"/>
      <c r="AV426" s="900"/>
      <c r="AW426" s="900"/>
      <c r="AX426" s="900"/>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901"/>
      <c r="AI427" s="902"/>
      <c r="AJ427" s="902"/>
      <c r="AK427" s="902"/>
      <c r="AL427" s="869"/>
      <c r="AM427" s="870"/>
      <c r="AN427" s="870"/>
      <c r="AO427" s="871"/>
      <c r="AP427" s="900"/>
      <c r="AQ427" s="900"/>
      <c r="AR427" s="900"/>
      <c r="AS427" s="900"/>
      <c r="AT427" s="900"/>
      <c r="AU427" s="900"/>
      <c r="AV427" s="900"/>
      <c r="AW427" s="900"/>
      <c r="AX427" s="900"/>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901"/>
      <c r="AI428" s="902"/>
      <c r="AJ428" s="902"/>
      <c r="AK428" s="902"/>
      <c r="AL428" s="869"/>
      <c r="AM428" s="870"/>
      <c r="AN428" s="870"/>
      <c r="AO428" s="871"/>
      <c r="AP428" s="900"/>
      <c r="AQ428" s="900"/>
      <c r="AR428" s="900"/>
      <c r="AS428" s="900"/>
      <c r="AT428" s="900"/>
      <c r="AU428" s="900"/>
      <c r="AV428" s="900"/>
      <c r="AW428" s="900"/>
      <c r="AX428" s="90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5">
        <v>1</v>
      </c>
      <c r="B432" s="875">
        <v>1</v>
      </c>
      <c r="C432" s="877"/>
      <c r="D432" s="877"/>
      <c r="E432" s="877"/>
      <c r="F432" s="877"/>
      <c r="G432" s="877"/>
      <c r="H432" s="877"/>
      <c r="I432" s="877"/>
      <c r="J432" s="878"/>
      <c r="K432" s="879"/>
      <c r="L432" s="879"/>
      <c r="M432" s="879"/>
      <c r="N432" s="879"/>
      <c r="O432" s="879"/>
      <c r="P432" s="881"/>
      <c r="Q432" s="881"/>
      <c r="R432" s="881"/>
      <c r="S432" s="881"/>
      <c r="T432" s="881"/>
      <c r="U432" s="881"/>
      <c r="V432" s="881"/>
      <c r="W432" s="881"/>
      <c r="X432" s="881"/>
      <c r="Y432" s="882"/>
      <c r="Z432" s="883"/>
      <c r="AA432" s="883"/>
      <c r="AB432" s="884"/>
      <c r="AC432" s="885"/>
      <c r="AD432" s="886"/>
      <c r="AE432" s="886"/>
      <c r="AF432" s="886"/>
      <c r="AG432" s="886"/>
      <c r="AH432" s="867"/>
      <c r="AI432" s="868"/>
      <c r="AJ432" s="868"/>
      <c r="AK432" s="868"/>
      <c r="AL432" s="869"/>
      <c r="AM432" s="870"/>
      <c r="AN432" s="870"/>
      <c r="AO432" s="871"/>
      <c r="AP432" s="900"/>
      <c r="AQ432" s="900"/>
      <c r="AR432" s="900"/>
      <c r="AS432" s="900"/>
      <c r="AT432" s="900"/>
      <c r="AU432" s="900"/>
      <c r="AV432" s="900"/>
      <c r="AW432" s="900"/>
      <c r="AX432" s="900"/>
      <c r="AY432">
        <f>$AY$429</f>
        <v>0</v>
      </c>
    </row>
    <row r="433" spans="1:51" ht="30" hidden="1" customHeight="1" x14ac:dyDescent="0.15">
      <c r="A433" s="875">
        <v>2</v>
      </c>
      <c r="B433" s="87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885"/>
      <c r="AD433" s="886"/>
      <c r="AE433" s="886"/>
      <c r="AF433" s="886"/>
      <c r="AG433" s="886"/>
      <c r="AH433" s="867"/>
      <c r="AI433" s="868"/>
      <c r="AJ433" s="868"/>
      <c r="AK433" s="868"/>
      <c r="AL433" s="869"/>
      <c r="AM433" s="870"/>
      <c r="AN433" s="870"/>
      <c r="AO433" s="871"/>
      <c r="AP433" s="900"/>
      <c r="AQ433" s="900"/>
      <c r="AR433" s="900"/>
      <c r="AS433" s="900"/>
      <c r="AT433" s="900"/>
      <c r="AU433" s="900"/>
      <c r="AV433" s="900"/>
      <c r="AW433" s="900"/>
      <c r="AX433" s="900"/>
      <c r="AY433">
        <f>COUNTA($C$433)</f>
        <v>0</v>
      </c>
    </row>
    <row r="434" spans="1:51" ht="30" hidden="1" customHeight="1" x14ac:dyDescent="0.15">
      <c r="A434" s="875">
        <v>3</v>
      </c>
      <c r="B434" s="875">
        <v>1</v>
      </c>
      <c r="C434" s="876"/>
      <c r="D434" s="877"/>
      <c r="E434" s="877"/>
      <c r="F434" s="877"/>
      <c r="G434" s="877"/>
      <c r="H434" s="877"/>
      <c r="I434" s="877"/>
      <c r="J434" s="878"/>
      <c r="K434" s="879"/>
      <c r="L434" s="879"/>
      <c r="M434" s="879"/>
      <c r="N434" s="879"/>
      <c r="O434" s="879"/>
      <c r="P434" s="880"/>
      <c r="Q434" s="881"/>
      <c r="R434" s="881"/>
      <c r="S434" s="881"/>
      <c r="T434" s="881"/>
      <c r="U434" s="881"/>
      <c r="V434" s="881"/>
      <c r="W434" s="881"/>
      <c r="X434" s="881"/>
      <c r="Y434" s="882"/>
      <c r="Z434" s="883"/>
      <c r="AA434" s="883"/>
      <c r="AB434" s="884"/>
      <c r="AC434" s="885"/>
      <c r="AD434" s="886"/>
      <c r="AE434" s="886"/>
      <c r="AF434" s="886"/>
      <c r="AG434" s="886"/>
      <c r="AH434" s="901"/>
      <c r="AI434" s="902"/>
      <c r="AJ434" s="902"/>
      <c r="AK434" s="902"/>
      <c r="AL434" s="869"/>
      <c r="AM434" s="870"/>
      <c r="AN434" s="870"/>
      <c r="AO434" s="871"/>
      <c r="AP434" s="900"/>
      <c r="AQ434" s="900"/>
      <c r="AR434" s="900"/>
      <c r="AS434" s="900"/>
      <c r="AT434" s="900"/>
      <c r="AU434" s="900"/>
      <c r="AV434" s="900"/>
      <c r="AW434" s="900"/>
      <c r="AX434" s="900"/>
      <c r="AY434">
        <f>COUNTA($C$434)</f>
        <v>0</v>
      </c>
    </row>
    <row r="435" spans="1:51" ht="30" hidden="1" customHeight="1" x14ac:dyDescent="0.15">
      <c r="A435" s="875">
        <v>4</v>
      </c>
      <c r="B435" s="875">
        <v>1</v>
      </c>
      <c r="C435" s="876"/>
      <c r="D435" s="877"/>
      <c r="E435" s="877"/>
      <c r="F435" s="877"/>
      <c r="G435" s="877"/>
      <c r="H435" s="877"/>
      <c r="I435" s="877"/>
      <c r="J435" s="878"/>
      <c r="K435" s="879"/>
      <c r="L435" s="879"/>
      <c r="M435" s="879"/>
      <c r="N435" s="879"/>
      <c r="O435" s="879"/>
      <c r="P435" s="880"/>
      <c r="Q435" s="881"/>
      <c r="R435" s="881"/>
      <c r="S435" s="881"/>
      <c r="T435" s="881"/>
      <c r="U435" s="881"/>
      <c r="V435" s="881"/>
      <c r="W435" s="881"/>
      <c r="X435" s="881"/>
      <c r="Y435" s="882"/>
      <c r="Z435" s="883"/>
      <c r="AA435" s="883"/>
      <c r="AB435" s="884"/>
      <c r="AC435" s="885"/>
      <c r="AD435" s="886"/>
      <c r="AE435" s="886"/>
      <c r="AF435" s="886"/>
      <c r="AG435" s="886"/>
      <c r="AH435" s="901"/>
      <c r="AI435" s="902"/>
      <c r="AJ435" s="902"/>
      <c r="AK435" s="902"/>
      <c r="AL435" s="869"/>
      <c r="AM435" s="870"/>
      <c r="AN435" s="870"/>
      <c r="AO435" s="871"/>
      <c r="AP435" s="900"/>
      <c r="AQ435" s="900"/>
      <c r="AR435" s="900"/>
      <c r="AS435" s="900"/>
      <c r="AT435" s="900"/>
      <c r="AU435" s="900"/>
      <c r="AV435" s="900"/>
      <c r="AW435" s="900"/>
      <c r="AX435" s="900"/>
      <c r="AY435">
        <f>COUNTA($C$435)</f>
        <v>0</v>
      </c>
    </row>
    <row r="436" spans="1:51" ht="30" hidden="1" customHeight="1" x14ac:dyDescent="0.15">
      <c r="A436" s="875">
        <v>5</v>
      </c>
      <c r="B436" s="87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885"/>
      <c r="AD436" s="886"/>
      <c r="AE436" s="886"/>
      <c r="AF436" s="886"/>
      <c r="AG436" s="886"/>
      <c r="AH436" s="901"/>
      <c r="AI436" s="902"/>
      <c r="AJ436" s="902"/>
      <c r="AK436" s="902"/>
      <c r="AL436" s="869"/>
      <c r="AM436" s="870"/>
      <c r="AN436" s="870"/>
      <c r="AO436" s="871"/>
      <c r="AP436" s="900"/>
      <c r="AQ436" s="900"/>
      <c r="AR436" s="900"/>
      <c r="AS436" s="900"/>
      <c r="AT436" s="900"/>
      <c r="AU436" s="900"/>
      <c r="AV436" s="900"/>
      <c r="AW436" s="900"/>
      <c r="AX436" s="900"/>
      <c r="AY436">
        <f>COUNTA($C$436)</f>
        <v>0</v>
      </c>
    </row>
    <row r="437" spans="1:51" ht="30" hidden="1" customHeight="1" x14ac:dyDescent="0.15">
      <c r="A437" s="875">
        <v>6</v>
      </c>
      <c r="B437" s="87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885"/>
      <c r="AD437" s="886"/>
      <c r="AE437" s="886"/>
      <c r="AF437" s="886"/>
      <c r="AG437" s="886"/>
      <c r="AH437" s="901"/>
      <c r="AI437" s="902"/>
      <c r="AJ437" s="902"/>
      <c r="AK437" s="902"/>
      <c r="AL437" s="869"/>
      <c r="AM437" s="870"/>
      <c r="AN437" s="870"/>
      <c r="AO437" s="871"/>
      <c r="AP437" s="900"/>
      <c r="AQ437" s="900"/>
      <c r="AR437" s="900"/>
      <c r="AS437" s="900"/>
      <c r="AT437" s="900"/>
      <c r="AU437" s="900"/>
      <c r="AV437" s="900"/>
      <c r="AW437" s="900"/>
      <c r="AX437" s="900"/>
      <c r="AY437">
        <f>COUNTA($C$437)</f>
        <v>0</v>
      </c>
    </row>
    <row r="438" spans="1:51" ht="30" hidden="1" customHeight="1" x14ac:dyDescent="0.15">
      <c r="A438" s="875">
        <v>7</v>
      </c>
      <c r="B438" s="87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885"/>
      <c r="AD438" s="886"/>
      <c r="AE438" s="886"/>
      <c r="AF438" s="886"/>
      <c r="AG438" s="886"/>
      <c r="AH438" s="901"/>
      <c r="AI438" s="902"/>
      <c r="AJ438" s="902"/>
      <c r="AK438" s="902"/>
      <c r="AL438" s="869"/>
      <c r="AM438" s="870"/>
      <c r="AN438" s="870"/>
      <c r="AO438" s="871"/>
      <c r="AP438" s="900"/>
      <c r="AQ438" s="900"/>
      <c r="AR438" s="900"/>
      <c r="AS438" s="900"/>
      <c r="AT438" s="900"/>
      <c r="AU438" s="900"/>
      <c r="AV438" s="900"/>
      <c r="AW438" s="900"/>
      <c r="AX438" s="900"/>
      <c r="AY438">
        <f>COUNTA($C$438)</f>
        <v>0</v>
      </c>
    </row>
    <row r="439" spans="1:51" ht="30" hidden="1" customHeight="1" x14ac:dyDescent="0.15">
      <c r="A439" s="875">
        <v>8</v>
      </c>
      <c r="B439" s="87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885"/>
      <c r="AD439" s="886"/>
      <c r="AE439" s="886"/>
      <c r="AF439" s="886"/>
      <c r="AG439" s="886"/>
      <c r="AH439" s="901"/>
      <c r="AI439" s="902"/>
      <c r="AJ439" s="902"/>
      <c r="AK439" s="902"/>
      <c r="AL439" s="869"/>
      <c r="AM439" s="870"/>
      <c r="AN439" s="870"/>
      <c r="AO439" s="871"/>
      <c r="AP439" s="900"/>
      <c r="AQ439" s="900"/>
      <c r="AR439" s="900"/>
      <c r="AS439" s="900"/>
      <c r="AT439" s="900"/>
      <c r="AU439" s="900"/>
      <c r="AV439" s="900"/>
      <c r="AW439" s="900"/>
      <c r="AX439" s="900"/>
      <c r="AY439">
        <f>COUNTA($C$439)</f>
        <v>0</v>
      </c>
    </row>
    <row r="440" spans="1:51" ht="30" hidden="1" customHeight="1" x14ac:dyDescent="0.15">
      <c r="A440" s="875">
        <v>9</v>
      </c>
      <c r="B440" s="87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885"/>
      <c r="AD440" s="886"/>
      <c r="AE440" s="886"/>
      <c r="AF440" s="886"/>
      <c r="AG440" s="886"/>
      <c r="AH440" s="901"/>
      <c r="AI440" s="902"/>
      <c r="AJ440" s="902"/>
      <c r="AK440" s="902"/>
      <c r="AL440" s="869"/>
      <c r="AM440" s="870"/>
      <c r="AN440" s="870"/>
      <c r="AO440" s="871"/>
      <c r="AP440" s="900"/>
      <c r="AQ440" s="900"/>
      <c r="AR440" s="900"/>
      <c r="AS440" s="900"/>
      <c r="AT440" s="900"/>
      <c r="AU440" s="900"/>
      <c r="AV440" s="900"/>
      <c r="AW440" s="900"/>
      <c r="AX440" s="900"/>
      <c r="AY440">
        <f>COUNTA($C$440)</f>
        <v>0</v>
      </c>
    </row>
    <row r="441" spans="1:51" ht="30" hidden="1" customHeight="1" x14ac:dyDescent="0.15">
      <c r="A441" s="875">
        <v>10</v>
      </c>
      <c r="B441" s="87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885"/>
      <c r="AD441" s="886"/>
      <c r="AE441" s="886"/>
      <c r="AF441" s="886"/>
      <c r="AG441" s="886"/>
      <c r="AH441" s="901"/>
      <c r="AI441" s="902"/>
      <c r="AJ441" s="902"/>
      <c r="AK441" s="902"/>
      <c r="AL441" s="869"/>
      <c r="AM441" s="870"/>
      <c r="AN441" s="870"/>
      <c r="AO441" s="871"/>
      <c r="AP441" s="900"/>
      <c r="AQ441" s="900"/>
      <c r="AR441" s="900"/>
      <c r="AS441" s="900"/>
      <c r="AT441" s="900"/>
      <c r="AU441" s="900"/>
      <c r="AV441" s="900"/>
      <c r="AW441" s="900"/>
      <c r="AX441" s="900"/>
      <c r="AY441">
        <f>COUNTA($C$441)</f>
        <v>0</v>
      </c>
    </row>
    <row r="442" spans="1:51" ht="30" hidden="1" customHeight="1" x14ac:dyDescent="0.15">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901"/>
      <c r="AI442" s="902"/>
      <c r="AJ442" s="902"/>
      <c r="AK442" s="902"/>
      <c r="AL442" s="869"/>
      <c r="AM442" s="870"/>
      <c r="AN442" s="870"/>
      <c r="AO442" s="871"/>
      <c r="AP442" s="900"/>
      <c r="AQ442" s="900"/>
      <c r="AR442" s="900"/>
      <c r="AS442" s="900"/>
      <c r="AT442" s="900"/>
      <c r="AU442" s="900"/>
      <c r="AV442" s="900"/>
      <c r="AW442" s="900"/>
      <c r="AX442" s="900"/>
      <c r="AY442">
        <f>COUNTA($C$442)</f>
        <v>0</v>
      </c>
    </row>
    <row r="443" spans="1:51" ht="30" hidden="1" customHeight="1" x14ac:dyDescent="0.15">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901"/>
      <c r="AI443" s="902"/>
      <c r="AJ443" s="902"/>
      <c r="AK443" s="902"/>
      <c r="AL443" s="869"/>
      <c r="AM443" s="870"/>
      <c r="AN443" s="870"/>
      <c r="AO443" s="871"/>
      <c r="AP443" s="900"/>
      <c r="AQ443" s="900"/>
      <c r="AR443" s="900"/>
      <c r="AS443" s="900"/>
      <c r="AT443" s="900"/>
      <c r="AU443" s="900"/>
      <c r="AV443" s="900"/>
      <c r="AW443" s="900"/>
      <c r="AX443" s="900"/>
      <c r="AY443">
        <f>COUNTA($C$443)</f>
        <v>0</v>
      </c>
    </row>
    <row r="444" spans="1:51" ht="30" hidden="1" customHeight="1" x14ac:dyDescent="0.15">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901"/>
      <c r="AI444" s="902"/>
      <c r="AJ444" s="902"/>
      <c r="AK444" s="902"/>
      <c r="AL444" s="869"/>
      <c r="AM444" s="870"/>
      <c r="AN444" s="870"/>
      <c r="AO444" s="871"/>
      <c r="AP444" s="900"/>
      <c r="AQ444" s="900"/>
      <c r="AR444" s="900"/>
      <c r="AS444" s="900"/>
      <c r="AT444" s="900"/>
      <c r="AU444" s="900"/>
      <c r="AV444" s="900"/>
      <c r="AW444" s="900"/>
      <c r="AX444" s="900"/>
      <c r="AY444">
        <f>COUNTA($C$444)</f>
        <v>0</v>
      </c>
    </row>
    <row r="445" spans="1:51" ht="30" hidden="1" customHeight="1" x14ac:dyDescent="0.15">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901"/>
      <c r="AI445" s="902"/>
      <c r="AJ445" s="902"/>
      <c r="AK445" s="902"/>
      <c r="AL445" s="869"/>
      <c r="AM445" s="870"/>
      <c r="AN445" s="870"/>
      <c r="AO445" s="871"/>
      <c r="AP445" s="900"/>
      <c r="AQ445" s="900"/>
      <c r="AR445" s="900"/>
      <c r="AS445" s="900"/>
      <c r="AT445" s="900"/>
      <c r="AU445" s="900"/>
      <c r="AV445" s="900"/>
      <c r="AW445" s="900"/>
      <c r="AX445" s="900"/>
      <c r="AY445">
        <f>COUNTA($C$445)</f>
        <v>0</v>
      </c>
    </row>
    <row r="446" spans="1:51" ht="30" hidden="1" customHeight="1" x14ac:dyDescent="0.15">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901"/>
      <c r="AI446" s="902"/>
      <c r="AJ446" s="902"/>
      <c r="AK446" s="902"/>
      <c r="AL446" s="869"/>
      <c r="AM446" s="870"/>
      <c r="AN446" s="870"/>
      <c r="AO446" s="871"/>
      <c r="AP446" s="900"/>
      <c r="AQ446" s="900"/>
      <c r="AR446" s="900"/>
      <c r="AS446" s="900"/>
      <c r="AT446" s="900"/>
      <c r="AU446" s="900"/>
      <c r="AV446" s="900"/>
      <c r="AW446" s="900"/>
      <c r="AX446" s="900"/>
      <c r="AY446">
        <f>COUNTA($C$446)</f>
        <v>0</v>
      </c>
    </row>
    <row r="447" spans="1:51" ht="30" hidden="1" customHeight="1" x14ac:dyDescent="0.15">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901"/>
      <c r="AI447" s="902"/>
      <c r="AJ447" s="902"/>
      <c r="AK447" s="902"/>
      <c r="AL447" s="869"/>
      <c r="AM447" s="870"/>
      <c r="AN447" s="870"/>
      <c r="AO447" s="871"/>
      <c r="AP447" s="900"/>
      <c r="AQ447" s="900"/>
      <c r="AR447" s="900"/>
      <c r="AS447" s="900"/>
      <c r="AT447" s="900"/>
      <c r="AU447" s="900"/>
      <c r="AV447" s="900"/>
      <c r="AW447" s="900"/>
      <c r="AX447" s="900"/>
      <c r="AY447">
        <f>COUNTA($C$447)</f>
        <v>0</v>
      </c>
    </row>
    <row r="448" spans="1:51" s="16" customFormat="1" ht="30" hidden="1" customHeight="1" x14ac:dyDescent="0.15">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901"/>
      <c r="AI448" s="902"/>
      <c r="AJ448" s="902"/>
      <c r="AK448" s="902"/>
      <c r="AL448" s="869"/>
      <c r="AM448" s="870"/>
      <c r="AN448" s="870"/>
      <c r="AO448" s="871"/>
      <c r="AP448" s="900"/>
      <c r="AQ448" s="900"/>
      <c r="AR448" s="900"/>
      <c r="AS448" s="900"/>
      <c r="AT448" s="900"/>
      <c r="AU448" s="900"/>
      <c r="AV448" s="900"/>
      <c r="AW448" s="900"/>
      <c r="AX448" s="900"/>
      <c r="AY448">
        <f>COUNTA($C$448)</f>
        <v>0</v>
      </c>
    </row>
    <row r="449" spans="1:51" ht="30" hidden="1" customHeight="1" x14ac:dyDescent="0.15">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901"/>
      <c r="AI449" s="902"/>
      <c r="AJ449" s="902"/>
      <c r="AK449" s="902"/>
      <c r="AL449" s="869"/>
      <c r="AM449" s="870"/>
      <c r="AN449" s="870"/>
      <c r="AO449" s="871"/>
      <c r="AP449" s="900"/>
      <c r="AQ449" s="900"/>
      <c r="AR449" s="900"/>
      <c r="AS449" s="900"/>
      <c r="AT449" s="900"/>
      <c r="AU449" s="900"/>
      <c r="AV449" s="900"/>
      <c r="AW449" s="900"/>
      <c r="AX449" s="900"/>
      <c r="AY449">
        <f>COUNTA($C$449)</f>
        <v>0</v>
      </c>
    </row>
    <row r="450" spans="1:51" ht="30" hidden="1" customHeight="1" x14ac:dyDescent="0.15">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901"/>
      <c r="AI450" s="902"/>
      <c r="AJ450" s="902"/>
      <c r="AK450" s="902"/>
      <c r="AL450" s="869"/>
      <c r="AM450" s="870"/>
      <c r="AN450" s="870"/>
      <c r="AO450" s="871"/>
      <c r="AP450" s="900"/>
      <c r="AQ450" s="900"/>
      <c r="AR450" s="900"/>
      <c r="AS450" s="900"/>
      <c r="AT450" s="900"/>
      <c r="AU450" s="900"/>
      <c r="AV450" s="900"/>
      <c r="AW450" s="900"/>
      <c r="AX450" s="900"/>
      <c r="AY450">
        <f>COUNTA($C$450)</f>
        <v>0</v>
      </c>
    </row>
    <row r="451" spans="1:51" ht="30" hidden="1" customHeight="1" x14ac:dyDescent="0.15">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901"/>
      <c r="AI451" s="902"/>
      <c r="AJ451" s="902"/>
      <c r="AK451" s="902"/>
      <c r="AL451" s="869"/>
      <c r="AM451" s="870"/>
      <c r="AN451" s="870"/>
      <c r="AO451" s="871"/>
      <c r="AP451" s="900"/>
      <c r="AQ451" s="900"/>
      <c r="AR451" s="900"/>
      <c r="AS451" s="900"/>
      <c r="AT451" s="900"/>
      <c r="AU451" s="900"/>
      <c r="AV451" s="900"/>
      <c r="AW451" s="900"/>
      <c r="AX451" s="900"/>
      <c r="AY451">
        <f>COUNTA($C$451)</f>
        <v>0</v>
      </c>
    </row>
    <row r="452" spans="1:51" ht="30" hidden="1" customHeight="1" x14ac:dyDescent="0.15">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901"/>
      <c r="AI452" s="902"/>
      <c r="AJ452" s="902"/>
      <c r="AK452" s="902"/>
      <c r="AL452" s="869"/>
      <c r="AM452" s="870"/>
      <c r="AN452" s="870"/>
      <c r="AO452" s="871"/>
      <c r="AP452" s="900"/>
      <c r="AQ452" s="900"/>
      <c r="AR452" s="900"/>
      <c r="AS452" s="900"/>
      <c r="AT452" s="900"/>
      <c r="AU452" s="900"/>
      <c r="AV452" s="900"/>
      <c r="AW452" s="900"/>
      <c r="AX452" s="900"/>
      <c r="AY452">
        <f>COUNTA($C$452)</f>
        <v>0</v>
      </c>
    </row>
    <row r="453" spans="1:51" ht="30" hidden="1" customHeight="1" x14ac:dyDescent="0.15">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901"/>
      <c r="AI453" s="902"/>
      <c r="AJ453" s="902"/>
      <c r="AK453" s="902"/>
      <c r="AL453" s="869"/>
      <c r="AM453" s="870"/>
      <c r="AN453" s="870"/>
      <c r="AO453" s="871"/>
      <c r="AP453" s="900"/>
      <c r="AQ453" s="900"/>
      <c r="AR453" s="900"/>
      <c r="AS453" s="900"/>
      <c r="AT453" s="900"/>
      <c r="AU453" s="900"/>
      <c r="AV453" s="900"/>
      <c r="AW453" s="900"/>
      <c r="AX453" s="900"/>
      <c r="AY453">
        <f>COUNTA($C$453)</f>
        <v>0</v>
      </c>
    </row>
    <row r="454" spans="1:51" ht="30" hidden="1" customHeight="1" x14ac:dyDescent="0.15">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901"/>
      <c r="AI454" s="902"/>
      <c r="AJ454" s="902"/>
      <c r="AK454" s="902"/>
      <c r="AL454" s="869"/>
      <c r="AM454" s="870"/>
      <c r="AN454" s="870"/>
      <c r="AO454" s="871"/>
      <c r="AP454" s="900"/>
      <c r="AQ454" s="900"/>
      <c r="AR454" s="900"/>
      <c r="AS454" s="900"/>
      <c r="AT454" s="900"/>
      <c r="AU454" s="900"/>
      <c r="AV454" s="900"/>
      <c r="AW454" s="900"/>
      <c r="AX454" s="900"/>
      <c r="AY454">
        <f>COUNTA($C$454)</f>
        <v>0</v>
      </c>
    </row>
    <row r="455" spans="1:51" ht="30" hidden="1" customHeight="1" x14ac:dyDescent="0.15">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901"/>
      <c r="AI455" s="902"/>
      <c r="AJ455" s="902"/>
      <c r="AK455" s="902"/>
      <c r="AL455" s="869"/>
      <c r="AM455" s="870"/>
      <c r="AN455" s="870"/>
      <c r="AO455" s="871"/>
      <c r="AP455" s="900"/>
      <c r="AQ455" s="900"/>
      <c r="AR455" s="900"/>
      <c r="AS455" s="900"/>
      <c r="AT455" s="900"/>
      <c r="AU455" s="900"/>
      <c r="AV455" s="900"/>
      <c r="AW455" s="900"/>
      <c r="AX455" s="900"/>
      <c r="AY455">
        <f>COUNTA($C$455)</f>
        <v>0</v>
      </c>
    </row>
    <row r="456" spans="1:51" ht="30" hidden="1" customHeight="1" x14ac:dyDescent="0.15">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901"/>
      <c r="AI456" s="902"/>
      <c r="AJ456" s="902"/>
      <c r="AK456" s="902"/>
      <c r="AL456" s="869"/>
      <c r="AM456" s="870"/>
      <c r="AN456" s="870"/>
      <c r="AO456" s="871"/>
      <c r="AP456" s="900"/>
      <c r="AQ456" s="900"/>
      <c r="AR456" s="900"/>
      <c r="AS456" s="900"/>
      <c r="AT456" s="900"/>
      <c r="AU456" s="900"/>
      <c r="AV456" s="900"/>
      <c r="AW456" s="900"/>
      <c r="AX456" s="900"/>
      <c r="AY456">
        <f>COUNTA($C$456)</f>
        <v>0</v>
      </c>
    </row>
    <row r="457" spans="1:51" ht="30" hidden="1" customHeight="1" x14ac:dyDescent="0.15">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901"/>
      <c r="AI457" s="902"/>
      <c r="AJ457" s="902"/>
      <c r="AK457" s="902"/>
      <c r="AL457" s="869"/>
      <c r="AM457" s="870"/>
      <c r="AN457" s="870"/>
      <c r="AO457" s="871"/>
      <c r="AP457" s="900"/>
      <c r="AQ457" s="900"/>
      <c r="AR457" s="900"/>
      <c r="AS457" s="900"/>
      <c r="AT457" s="900"/>
      <c r="AU457" s="900"/>
      <c r="AV457" s="900"/>
      <c r="AW457" s="900"/>
      <c r="AX457" s="900"/>
      <c r="AY457">
        <f>COUNTA($C$457)</f>
        <v>0</v>
      </c>
    </row>
    <row r="458" spans="1:51" ht="30" hidden="1" customHeight="1" x14ac:dyDescent="0.15">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901"/>
      <c r="AI458" s="902"/>
      <c r="AJ458" s="902"/>
      <c r="AK458" s="902"/>
      <c r="AL458" s="869"/>
      <c r="AM458" s="870"/>
      <c r="AN458" s="870"/>
      <c r="AO458" s="871"/>
      <c r="AP458" s="900"/>
      <c r="AQ458" s="900"/>
      <c r="AR458" s="900"/>
      <c r="AS458" s="900"/>
      <c r="AT458" s="900"/>
      <c r="AU458" s="900"/>
      <c r="AV458" s="900"/>
      <c r="AW458" s="900"/>
      <c r="AX458" s="900"/>
      <c r="AY458">
        <f>COUNTA($C$458)</f>
        <v>0</v>
      </c>
    </row>
    <row r="459" spans="1:51" ht="30" hidden="1" customHeight="1" x14ac:dyDescent="0.15">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901"/>
      <c r="AI459" s="902"/>
      <c r="AJ459" s="902"/>
      <c r="AK459" s="902"/>
      <c r="AL459" s="869"/>
      <c r="AM459" s="870"/>
      <c r="AN459" s="870"/>
      <c r="AO459" s="871"/>
      <c r="AP459" s="900"/>
      <c r="AQ459" s="900"/>
      <c r="AR459" s="900"/>
      <c r="AS459" s="900"/>
      <c r="AT459" s="900"/>
      <c r="AU459" s="900"/>
      <c r="AV459" s="900"/>
      <c r="AW459" s="900"/>
      <c r="AX459" s="900"/>
      <c r="AY459">
        <f>COUNTA($C$459)</f>
        <v>0</v>
      </c>
    </row>
    <row r="460" spans="1:51" ht="30" hidden="1" customHeight="1" x14ac:dyDescent="0.15">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901"/>
      <c r="AI460" s="902"/>
      <c r="AJ460" s="902"/>
      <c r="AK460" s="902"/>
      <c r="AL460" s="869"/>
      <c r="AM460" s="870"/>
      <c r="AN460" s="870"/>
      <c r="AO460" s="871"/>
      <c r="AP460" s="900"/>
      <c r="AQ460" s="900"/>
      <c r="AR460" s="900"/>
      <c r="AS460" s="900"/>
      <c r="AT460" s="900"/>
      <c r="AU460" s="900"/>
      <c r="AV460" s="900"/>
      <c r="AW460" s="900"/>
      <c r="AX460" s="900"/>
      <c r="AY460">
        <f>COUNTA($C$460)</f>
        <v>0</v>
      </c>
    </row>
    <row r="461" spans="1:51" ht="30" hidden="1" customHeight="1" x14ac:dyDescent="0.15">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901"/>
      <c r="AI461" s="902"/>
      <c r="AJ461" s="902"/>
      <c r="AK461" s="902"/>
      <c r="AL461" s="869"/>
      <c r="AM461" s="870"/>
      <c r="AN461" s="870"/>
      <c r="AO461" s="871"/>
      <c r="AP461" s="900"/>
      <c r="AQ461" s="900"/>
      <c r="AR461" s="900"/>
      <c r="AS461" s="900"/>
      <c r="AT461" s="900"/>
      <c r="AU461" s="900"/>
      <c r="AV461" s="900"/>
      <c r="AW461" s="900"/>
      <c r="AX461" s="90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5">
        <v>1</v>
      </c>
      <c r="B465" s="875">
        <v>1</v>
      </c>
      <c r="C465" s="877"/>
      <c r="D465" s="877"/>
      <c r="E465" s="877"/>
      <c r="F465" s="877"/>
      <c r="G465" s="877"/>
      <c r="H465" s="877"/>
      <c r="I465" s="877"/>
      <c r="J465" s="878"/>
      <c r="K465" s="879"/>
      <c r="L465" s="879"/>
      <c r="M465" s="879"/>
      <c r="N465" s="879"/>
      <c r="O465" s="879"/>
      <c r="P465" s="881"/>
      <c r="Q465" s="881"/>
      <c r="R465" s="881"/>
      <c r="S465" s="881"/>
      <c r="T465" s="881"/>
      <c r="U465" s="881"/>
      <c r="V465" s="881"/>
      <c r="W465" s="881"/>
      <c r="X465" s="881"/>
      <c r="Y465" s="882"/>
      <c r="Z465" s="883"/>
      <c r="AA465" s="883"/>
      <c r="AB465" s="884"/>
      <c r="AC465" s="885"/>
      <c r="AD465" s="886"/>
      <c r="AE465" s="886"/>
      <c r="AF465" s="886"/>
      <c r="AG465" s="886"/>
      <c r="AH465" s="867"/>
      <c r="AI465" s="868"/>
      <c r="AJ465" s="868"/>
      <c r="AK465" s="868"/>
      <c r="AL465" s="869"/>
      <c r="AM465" s="870"/>
      <c r="AN465" s="870"/>
      <c r="AO465" s="871"/>
      <c r="AP465" s="900"/>
      <c r="AQ465" s="900"/>
      <c r="AR465" s="900"/>
      <c r="AS465" s="900"/>
      <c r="AT465" s="900"/>
      <c r="AU465" s="900"/>
      <c r="AV465" s="900"/>
      <c r="AW465" s="900"/>
      <c r="AX465" s="900"/>
      <c r="AY465">
        <f>$AY$462</f>
        <v>0</v>
      </c>
    </row>
    <row r="466" spans="1:51" ht="30" hidden="1" customHeight="1" x14ac:dyDescent="0.15">
      <c r="A466" s="875">
        <v>2</v>
      </c>
      <c r="B466" s="87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885"/>
      <c r="AD466" s="886"/>
      <c r="AE466" s="886"/>
      <c r="AF466" s="886"/>
      <c r="AG466" s="886"/>
      <c r="AH466" s="867"/>
      <c r="AI466" s="868"/>
      <c r="AJ466" s="868"/>
      <c r="AK466" s="868"/>
      <c r="AL466" s="869"/>
      <c r="AM466" s="870"/>
      <c r="AN466" s="870"/>
      <c r="AO466" s="871"/>
      <c r="AP466" s="900"/>
      <c r="AQ466" s="900"/>
      <c r="AR466" s="900"/>
      <c r="AS466" s="900"/>
      <c r="AT466" s="900"/>
      <c r="AU466" s="900"/>
      <c r="AV466" s="900"/>
      <c r="AW466" s="900"/>
      <c r="AX466" s="900"/>
      <c r="AY466">
        <f>COUNTA($C$466)</f>
        <v>0</v>
      </c>
    </row>
    <row r="467" spans="1:51" ht="30" hidden="1" customHeight="1" x14ac:dyDescent="0.15">
      <c r="A467" s="875">
        <v>3</v>
      </c>
      <c r="B467" s="875">
        <v>1</v>
      </c>
      <c r="C467" s="876"/>
      <c r="D467" s="877"/>
      <c r="E467" s="877"/>
      <c r="F467" s="877"/>
      <c r="G467" s="877"/>
      <c r="H467" s="877"/>
      <c r="I467" s="877"/>
      <c r="J467" s="878"/>
      <c r="K467" s="879"/>
      <c r="L467" s="879"/>
      <c r="M467" s="879"/>
      <c r="N467" s="879"/>
      <c r="O467" s="879"/>
      <c r="P467" s="880"/>
      <c r="Q467" s="881"/>
      <c r="R467" s="881"/>
      <c r="S467" s="881"/>
      <c r="T467" s="881"/>
      <c r="U467" s="881"/>
      <c r="V467" s="881"/>
      <c r="W467" s="881"/>
      <c r="X467" s="881"/>
      <c r="Y467" s="882"/>
      <c r="Z467" s="883"/>
      <c r="AA467" s="883"/>
      <c r="AB467" s="884"/>
      <c r="AC467" s="885"/>
      <c r="AD467" s="886"/>
      <c r="AE467" s="886"/>
      <c r="AF467" s="886"/>
      <c r="AG467" s="886"/>
      <c r="AH467" s="901"/>
      <c r="AI467" s="902"/>
      <c r="AJ467" s="902"/>
      <c r="AK467" s="902"/>
      <c r="AL467" s="869"/>
      <c r="AM467" s="870"/>
      <c r="AN467" s="870"/>
      <c r="AO467" s="871"/>
      <c r="AP467" s="900"/>
      <c r="AQ467" s="900"/>
      <c r="AR467" s="900"/>
      <c r="AS467" s="900"/>
      <c r="AT467" s="900"/>
      <c r="AU467" s="900"/>
      <c r="AV467" s="900"/>
      <c r="AW467" s="900"/>
      <c r="AX467" s="900"/>
      <c r="AY467">
        <f>COUNTA($C$467)</f>
        <v>0</v>
      </c>
    </row>
    <row r="468" spans="1:51" ht="30" hidden="1" customHeight="1" x14ac:dyDescent="0.15">
      <c r="A468" s="875">
        <v>4</v>
      </c>
      <c r="B468" s="875">
        <v>1</v>
      </c>
      <c r="C468" s="876"/>
      <c r="D468" s="877"/>
      <c r="E468" s="877"/>
      <c r="F468" s="877"/>
      <c r="G468" s="877"/>
      <c r="H468" s="877"/>
      <c r="I468" s="877"/>
      <c r="J468" s="878"/>
      <c r="K468" s="879"/>
      <c r="L468" s="879"/>
      <c r="M468" s="879"/>
      <c r="N468" s="879"/>
      <c r="O468" s="879"/>
      <c r="P468" s="880"/>
      <c r="Q468" s="881"/>
      <c r="R468" s="881"/>
      <c r="S468" s="881"/>
      <c r="T468" s="881"/>
      <c r="U468" s="881"/>
      <c r="V468" s="881"/>
      <c r="W468" s="881"/>
      <c r="X468" s="881"/>
      <c r="Y468" s="882"/>
      <c r="Z468" s="883"/>
      <c r="AA468" s="883"/>
      <c r="AB468" s="884"/>
      <c r="AC468" s="885"/>
      <c r="AD468" s="886"/>
      <c r="AE468" s="886"/>
      <c r="AF468" s="886"/>
      <c r="AG468" s="886"/>
      <c r="AH468" s="901"/>
      <c r="AI468" s="902"/>
      <c r="AJ468" s="902"/>
      <c r="AK468" s="902"/>
      <c r="AL468" s="869"/>
      <c r="AM468" s="870"/>
      <c r="AN468" s="870"/>
      <c r="AO468" s="871"/>
      <c r="AP468" s="900"/>
      <c r="AQ468" s="900"/>
      <c r="AR468" s="900"/>
      <c r="AS468" s="900"/>
      <c r="AT468" s="900"/>
      <c r="AU468" s="900"/>
      <c r="AV468" s="900"/>
      <c r="AW468" s="900"/>
      <c r="AX468" s="900"/>
      <c r="AY468">
        <f>COUNTA($C$468)</f>
        <v>0</v>
      </c>
    </row>
    <row r="469" spans="1:51" ht="30" hidden="1" customHeight="1" x14ac:dyDescent="0.15">
      <c r="A469" s="875">
        <v>5</v>
      </c>
      <c r="B469" s="87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885"/>
      <c r="AD469" s="886"/>
      <c r="AE469" s="886"/>
      <c r="AF469" s="886"/>
      <c r="AG469" s="886"/>
      <c r="AH469" s="901"/>
      <c r="AI469" s="902"/>
      <c r="AJ469" s="902"/>
      <c r="AK469" s="902"/>
      <c r="AL469" s="869"/>
      <c r="AM469" s="870"/>
      <c r="AN469" s="870"/>
      <c r="AO469" s="871"/>
      <c r="AP469" s="900"/>
      <c r="AQ469" s="900"/>
      <c r="AR469" s="900"/>
      <c r="AS469" s="900"/>
      <c r="AT469" s="900"/>
      <c r="AU469" s="900"/>
      <c r="AV469" s="900"/>
      <c r="AW469" s="900"/>
      <c r="AX469" s="900"/>
      <c r="AY469">
        <f>COUNTA($C$469)</f>
        <v>0</v>
      </c>
    </row>
    <row r="470" spans="1:51" ht="30" hidden="1" customHeight="1" x14ac:dyDescent="0.15">
      <c r="A470" s="875">
        <v>6</v>
      </c>
      <c r="B470" s="87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885"/>
      <c r="AD470" s="886"/>
      <c r="AE470" s="886"/>
      <c r="AF470" s="886"/>
      <c r="AG470" s="886"/>
      <c r="AH470" s="901"/>
      <c r="AI470" s="902"/>
      <c r="AJ470" s="902"/>
      <c r="AK470" s="902"/>
      <c r="AL470" s="869"/>
      <c r="AM470" s="870"/>
      <c r="AN470" s="870"/>
      <c r="AO470" s="871"/>
      <c r="AP470" s="900"/>
      <c r="AQ470" s="900"/>
      <c r="AR470" s="900"/>
      <c r="AS470" s="900"/>
      <c r="AT470" s="900"/>
      <c r="AU470" s="900"/>
      <c r="AV470" s="900"/>
      <c r="AW470" s="900"/>
      <c r="AX470" s="900"/>
      <c r="AY470">
        <f>COUNTA($C$470)</f>
        <v>0</v>
      </c>
    </row>
    <row r="471" spans="1:51" ht="30" hidden="1" customHeight="1" x14ac:dyDescent="0.15">
      <c r="A471" s="875">
        <v>7</v>
      </c>
      <c r="B471" s="87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885"/>
      <c r="AD471" s="886"/>
      <c r="AE471" s="886"/>
      <c r="AF471" s="886"/>
      <c r="AG471" s="886"/>
      <c r="AH471" s="901"/>
      <c r="AI471" s="902"/>
      <c r="AJ471" s="902"/>
      <c r="AK471" s="902"/>
      <c r="AL471" s="869"/>
      <c r="AM471" s="870"/>
      <c r="AN471" s="870"/>
      <c r="AO471" s="871"/>
      <c r="AP471" s="900"/>
      <c r="AQ471" s="900"/>
      <c r="AR471" s="900"/>
      <c r="AS471" s="900"/>
      <c r="AT471" s="900"/>
      <c r="AU471" s="900"/>
      <c r="AV471" s="900"/>
      <c r="AW471" s="900"/>
      <c r="AX471" s="900"/>
      <c r="AY471">
        <f>COUNTA($C$471)</f>
        <v>0</v>
      </c>
    </row>
    <row r="472" spans="1:51" ht="30" hidden="1" customHeight="1" x14ac:dyDescent="0.15">
      <c r="A472" s="875">
        <v>8</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901"/>
      <c r="AI472" s="902"/>
      <c r="AJ472" s="902"/>
      <c r="AK472" s="902"/>
      <c r="AL472" s="869"/>
      <c r="AM472" s="870"/>
      <c r="AN472" s="870"/>
      <c r="AO472" s="871"/>
      <c r="AP472" s="900"/>
      <c r="AQ472" s="900"/>
      <c r="AR472" s="900"/>
      <c r="AS472" s="900"/>
      <c r="AT472" s="900"/>
      <c r="AU472" s="900"/>
      <c r="AV472" s="900"/>
      <c r="AW472" s="900"/>
      <c r="AX472" s="900"/>
      <c r="AY472">
        <f>COUNTA($C$472)</f>
        <v>0</v>
      </c>
    </row>
    <row r="473" spans="1:51" ht="30" hidden="1" customHeight="1" x14ac:dyDescent="0.15">
      <c r="A473" s="875">
        <v>9</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901"/>
      <c r="AI473" s="902"/>
      <c r="AJ473" s="902"/>
      <c r="AK473" s="902"/>
      <c r="AL473" s="869"/>
      <c r="AM473" s="870"/>
      <c r="AN473" s="870"/>
      <c r="AO473" s="871"/>
      <c r="AP473" s="900"/>
      <c r="AQ473" s="900"/>
      <c r="AR473" s="900"/>
      <c r="AS473" s="900"/>
      <c r="AT473" s="900"/>
      <c r="AU473" s="900"/>
      <c r="AV473" s="900"/>
      <c r="AW473" s="900"/>
      <c r="AX473" s="900"/>
      <c r="AY473">
        <f>COUNTA($C$473)</f>
        <v>0</v>
      </c>
    </row>
    <row r="474" spans="1:51" ht="30" hidden="1" customHeight="1" x14ac:dyDescent="0.15">
      <c r="A474" s="875">
        <v>10</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901"/>
      <c r="AI474" s="902"/>
      <c r="AJ474" s="902"/>
      <c r="AK474" s="902"/>
      <c r="AL474" s="869"/>
      <c r="AM474" s="870"/>
      <c r="AN474" s="870"/>
      <c r="AO474" s="871"/>
      <c r="AP474" s="900"/>
      <c r="AQ474" s="900"/>
      <c r="AR474" s="900"/>
      <c r="AS474" s="900"/>
      <c r="AT474" s="900"/>
      <c r="AU474" s="900"/>
      <c r="AV474" s="900"/>
      <c r="AW474" s="900"/>
      <c r="AX474" s="900"/>
      <c r="AY474">
        <f>COUNTA($C$474)</f>
        <v>0</v>
      </c>
    </row>
    <row r="475" spans="1:51" ht="30" hidden="1" customHeight="1" x14ac:dyDescent="0.15">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901"/>
      <c r="AI475" s="902"/>
      <c r="AJ475" s="902"/>
      <c r="AK475" s="902"/>
      <c r="AL475" s="869"/>
      <c r="AM475" s="870"/>
      <c r="AN475" s="870"/>
      <c r="AO475" s="871"/>
      <c r="AP475" s="900"/>
      <c r="AQ475" s="900"/>
      <c r="AR475" s="900"/>
      <c r="AS475" s="900"/>
      <c r="AT475" s="900"/>
      <c r="AU475" s="900"/>
      <c r="AV475" s="900"/>
      <c r="AW475" s="900"/>
      <c r="AX475" s="900"/>
      <c r="AY475">
        <f>COUNTA($C$475)</f>
        <v>0</v>
      </c>
    </row>
    <row r="476" spans="1:51" ht="30" hidden="1" customHeight="1" x14ac:dyDescent="0.15">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901"/>
      <c r="AI476" s="902"/>
      <c r="AJ476" s="902"/>
      <c r="AK476" s="902"/>
      <c r="AL476" s="869"/>
      <c r="AM476" s="870"/>
      <c r="AN476" s="870"/>
      <c r="AO476" s="871"/>
      <c r="AP476" s="900"/>
      <c r="AQ476" s="900"/>
      <c r="AR476" s="900"/>
      <c r="AS476" s="900"/>
      <c r="AT476" s="900"/>
      <c r="AU476" s="900"/>
      <c r="AV476" s="900"/>
      <c r="AW476" s="900"/>
      <c r="AX476" s="900"/>
      <c r="AY476">
        <f>COUNTA($C$476)</f>
        <v>0</v>
      </c>
    </row>
    <row r="477" spans="1:51" ht="30" hidden="1" customHeight="1" x14ac:dyDescent="0.15">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901"/>
      <c r="AI477" s="902"/>
      <c r="AJ477" s="902"/>
      <c r="AK477" s="902"/>
      <c r="AL477" s="869"/>
      <c r="AM477" s="870"/>
      <c r="AN477" s="870"/>
      <c r="AO477" s="871"/>
      <c r="AP477" s="900"/>
      <c r="AQ477" s="900"/>
      <c r="AR477" s="900"/>
      <c r="AS477" s="900"/>
      <c r="AT477" s="900"/>
      <c r="AU477" s="900"/>
      <c r="AV477" s="900"/>
      <c r="AW477" s="900"/>
      <c r="AX477" s="900"/>
      <c r="AY477">
        <f>COUNTA($C$477)</f>
        <v>0</v>
      </c>
    </row>
    <row r="478" spans="1:51" ht="30" hidden="1" customHeight="1" x14ac:dyDescent="0.15">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901"/>
      <c r="AI478" s="902"/>
      <c r="AJ478" s="902"/>
      <c r="AK478" s="902"/>
      <c r="AL478" s="869"/>
      <c r="AM478" s="870"/>
      <c r="AN478" s="870"/>
      <c r="AO478" s="871"/>
      <c r="AP478" s="900"/>
      <c r="AQ478" s="900"/>
      <c r="AR478" s="900"/>
      <c r="AS478" s="900"/>
      <c r="AT478" s="900"/>
      <c r="AU478" s="900"/>
      <c r="AV478" s="900"/>
      <c r="AW478" s="900"/>
      <c r="AX478" s="900"/>
      <c r="AY478">
        <f>COUNTA($C$478)</f>
        <v>0</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901"/>
      <c r="AI479" s="902"/>
      <c r="AJ479" s="902"/>
      <c r="AK479" s="902"/>
      <c r="AL479" s="869"/>
      <c r="AM479" s="870"/>
      <c r="AN479" s="870"/>
      <c r="AO479" s="871"/>
      <c r="AP479" s="900"/>
      <c r="AQ479" s="900"/>
      <c r="AR479" s="900"/>
      <c r="AS479" s="900"/>
      <c r="AT479" s="900"/>
      <c r="AU479" s="900"/>
      <c r="AV479" s="900"/>
      <c r="AW479" s="900"/>
      <c r="AX479" s="900"/>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901"/>
      <c r="AI480" s="902"/>
      <c r="AJ480" s="902"/>
      <c r="AK480" s="902"/>
      <c r="AL480" s="869"/>
      <c r="AM480" s="870"/>
      <c r="AN480" s="870"/>
      <c r="AO480" s="871"/>
      <c r="AP480" s="900"/>
      <c r="AQ480" s="900"/>
      <c r="AR480" s="900"/>
      <c r="AS480" s="900"/>
      <c r="AT480" s="900"/>
      <c r="AU480" s="900"/>
      <c r="AV480" s="900"/>
      <c r="AW480" s="900"/>
      <c r="AX480" s="900"/>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901"/>
      <c r="AI481" s="902"/>
      <c r="AJ481" s="902"/>
      <c r="AK481" s="902"/>
      <c r="AL481" s="869"/>
      <c r="AM481" s="870"/>
      <c r="AN481" s="870"/>
      <c r="AO481" s="871"/>
      <c r="AP481" s="900"/>
      <c r="AQ481" s="900"/>
      <c r="AR481" s="900"/>
      <c r="AS481" s="900"/>
      <c r="AT481" s="900"/>
      <c r="AU481" s="900"/>
      <c r="AV481" s="900"/>
      <c r="AW481" s="900"/>
      <c r="AX481" s="900"/>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901"/>
      <c r="AI482" s="902"/>
      <c r="AJ482" s="902"/>
      <c r="AK482" s="902"/>
      <c r="AL482" s="869"/>
      <c r="AM482" s="870"/>
      <c r="AN482" s="870"/>
      <c r="AO482" s="871"/>
      <c r="AP482" s="900"/>
      <c r="AQ482" s="900"/>
      <c r="AR482" s="900"/>
      <c r="AS482" s="900"/>
      <c r="AT482" s="900"/>
      <c r="AU482" s="900"/>
      <c r="AV482" s="900"/>
      <c r="AW482" s="900"/>
      <c r="AX482" s="900"/>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901"/>
      <c r="AI483" s="902"/>
      <c r="AJ483" s="902"/>
      <c r="AK483" s="902"/>
      <c r="AL483" s="869"/>
      <c r="AM483" s="870"/>
      <c r="AN483" s="870"/>
      <c r="AO483" s="871"/>
      <c r="AP483" s="900"/>
      <c r="AQ483" s="900"/>
      <c r="AR483" s="900"/>
      <c r="AS483" s="900"/>
      <c r="AT483" s="900"/>
      <c r="AU483" s="900"/>
      <c r="AV483" s="900"/>
      <c r="AW483" s="900"/>
      <c r="AX483" s="900"/>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901"/>
      <c r="AI484" s="902"/>
      <c r="AJ484" s="902"/>
      <c r="AK484" s="902"/>
      <c r="AL484" s="869"/>
      <c r="AM484" s="870"/>
      <c r="AN484" s="870"/>
      <c r="AO484" s="871"/>
      <c r="AP484" s="900"/>
      <c r="AQ484" s="900"/>
      <c r="AR484" s="900"/>
      <c r="AS484" s="900"/>
      <c r="AT484" s="900"/>
      <c r="AU484" s="900"/>
      <c r="AV484" s="900"/>
      <c r="AW484" s="900"/>
      <c r="AX484" s="900"/>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901"/>
      <c r="AI485" s="902"/>
      <c r="AJ485" s="902"/>
      <c r="AK485" s="902"/>
      <c r="AL485" s="869"/>
      <c r="AM485" s="870"/>
      <c r="AN485" s="870"/>
      <c r="AO485" s="871"/>
      <c r="AP485" s="900"/>
      <c r="AQ485" s="900"/>
      <c r="AR485" s="900"/>
      <c r="AS485" s="900"/>
      <c r="AT485" s="900"/>
      <c r="AU485" s="900"/>
      <c r="AV485" s="900"/>
      <c r="AW485" s="900"/>
      <c r="AX485" s="900"/>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901"/>
      <c r="AI486" s="902"/>
      <c r="AJ486" s="902"/>
      <c r="AK486" s="902"/>
      <c r="AL486" s="869"/>
      <c r="AM486" s="870"/>
      <c r="AN486" s="870"/>
      <c r="AO486" s="871"/>
      <c r="AP486" s="900"/>
      <c r="AQ486" s="900"/>
      <c r="AR486" s="900"/>
      <c r="AS486" s="900"/>
      <c r="AT486" s="900"/>
      <c r="AU486" s="900"/>
      <c r="AV486" s="900"/>
      <c r="AW486" s="900"/>
      <c r="AX486" s="900"/>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901"/>
      <c r="AI487" s="902"/>
      <c r="AJ487" s="902"/>
      <c r="AK487" s="902"/>
      <c r="AL487" s="869"/>
      <c r="AM487" s="870"/>
      <c r="AN487" s="870"/>
      <c r="AO487" s="871"/>
      <c r="AP487" s="900"/>
      <c r="AQ487" s="900"/>
      <c r="AR487" s="900"/>
      <c r="AS487" s="900"/>
      <c r="AT487" s="900"/>
      <c r="AU487" s="900"/>
      <c r="AV487" s="900"/>
      <c r="AW487" s="900"/>
      <c r="AX487" s="900"/>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901"/>
      <c r="AI488" s="902"/>
      <c r="AJ488" s="902"/>
      <c r="AK488" s="902"/>
      <c r="AL488" s="869"/>
      <c r="AM488" s="870"/>
      <c r="AN488" s="870"/>
      <c r="AO488" s="871"/>
      <c r="AP488" s="900"/>
      <c r="AQ488" s="900"/>
      <c r="AR488" s="900"/>
      <c r="AS488" s="900"/>
      <c r="AT488" s="900"/>
      <c r="AU488" s="900"/>
      <c r="AV488" s="900"/>
      <c r="AW488" s="900"/>
      <c r="AX488" s="900"/>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901"/>
      <c r="AI489" s="902"/>
      <c r="AJ489" s="902"/>
      <c r="AK489" s="902"/>
      <c r="AL489" s="869"/>
      <c r="AM489" s="870"/>
      <c r="AN489" s="870"/>
      <c r="AO489" s="871"/>
      <c r="AP489" s="900"/>
      <c r="AQ489" s="900"/>
      <c r="AR489" s="900"/>
      <c r="AS489" s="900"/>
      <c r="AT489" s="900"/>
      <c r="AU489" s="900"/>
      <c r="AV489" s="900"/>
      <c r="AW489" s="900"/>
      <c r="AX489" s="900"/>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901"/>
      <c r="AI490" s="902"/>
      <c r="AJ490" s="902"/>
      <c r="AK490" s="902"/>
      <c r="AL490" s="869"/>
      <c r="AM490" s="870"/>
      <c r="AN490" s="870"/>
      <c r="AO490" s="871"/>
      <c r="AP490" s="900"/>
      <c r="AQ490" s="900"/>
      <c r="AR490" s="900"/>
      <c r="AS490" s="900"/>
      <c r="AT490" s="900"/>
      <c r="AU490" s="900"/>
      <c r="AV490" s="900"/>
      <c r="AW490" s="900"/>
      <c r="AX490" s="900"/>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901"/>
      <c r="AI491" s="902"/>
      <c r="AJ491" s="902"/>
      <c r="AK491" s="902"/>
      <c r="AL491" s="869"/>
      <c r="AM491" s="870"/>
      <c r="AN491" s="870"/>
      <c r="AO491" s="871"/>
      <c r="AP491" s="900"/>
      <c r="AQ491" s="900"/>
      <c r="AR491" s="900"/>
      <c r="AS491" s="900"/>
      <c r="AT491" s="900"/>
      <c r="AU491" s="900"/>
      <c r="AV491" s="900"/>
      <c r="AW491" s="900"/>
      <c r="AX491" s="900"/>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901"/>
      <c r="AI492" s="902"/>
      <c r="AJ492" s="902"/>
      <c r="AK492" s="902"/>
      <c r="AL492" s="869"/>
      <c r="AM492" s="870"/>
      <c r="AN492" s="870"/>
      <c r="AO492" s="871"/>
      <c r="AP492" s="900"/>
      <c r="AQ492" s="900"/>
      <c r="AR492" s="900"/>
      <c r="AS492" s="900"/>
      <c r="AT492" s="900"/>
      <c r="AU492" s="900"/>
      <c r="AV492" s="900"/>
      <c r="AW492" s="900"/>
      <c r="AX492" s="900"/>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901"/>
      <c r="AI493" s="902"/>
      <c r="AJ493" s="902"/>
      <c r="AK493" s="902"/>
      <c r="AL493" s="869"/>
      <c r="AM493" s="870"/>
      <c r="AN493" s="870"/>
      <c r="AO493" s="871"/>
      <c r="AP493" s="900"/>
      <c r="AQ493" s="900"/>
      <c r="AR493" s="900"/>
      <c r="AS493" s="900"/>
      <c r="AT493" s="900"/>
      <c r="AU493" s="900"/>
      <c r="AV493" s="900"/>
      <c r="AW493" s="900"/>
      <c r="AX493" s="900"/>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901"/>
      <c r="AI494" s="902"/>
      <c r="AJ494" s="902"/>
      <c r="AK494" s="902"/>
      <c r="AL494" s="869"/>
      <c r="AM494" s="870"/>
      <c r="AN494" s="870"/>
      <c r="AO494" s="871"/>
      <c r="AP494" s="900"/>
      <c r="AQ494" s="900"/>
      <c r="AR494" s="900"/>
      <c r="AS494" s="900"/>
      <c r="AT494" s="900"/>
      <c r="AU494" s="900"/>
      <c r="AV494" s="900"/>
      <c r="AW494" s="900"/>
      <c r="AX494" s="90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5">
        <v>1</v>
      </c>
      <c r="B498" s="875">
        <v>1</v>
      </c>
      <c r="C498" s="877"/>
      <c r="D498" s="877"/>
      <c r="E498" s="877"/>
      <c r="F498" s="877"/>
      <c r="G498" s="877"/>
      <c r="H498" s="877"/>
      <c r="I498" s="877"/>
      <c r="J498" s="878"/>
      <c r="K498" s="879"/>
      <c r="L498" s="879"/>
      <c r="M498" s="879"/>
      <c r="N498" s="879"/>
      <c r="O498" s="879"/>
      <c r="P498" s="881"/>
      <c r="Q498" s="881"/>
      <c r="R498" s="881"/>
      <c r="S498" s="881"/>
      <c r="T498" s="881"/>
      <c r="U498" s="881"/>
      <c r="V498" s="881"/>
      <c r="W498" s="881"/>
      <c r="X498" s="881"/>
      <c r="Y498" s="882"/>
      <c r="Z498" s="883"/>
      <c r="AA498" s="883"/>
      <c r="AB498" s="884"/>
      <c r="AC498" s="885"/>
      <c r="AD498" s="886"/>
      <c r="AE498" s="886"/>
      <c r="AF498" s="886"/>
      <c r="AG498" s="886"/>
      <c r="AH498" s="867"/>
      <c r="AI498" s="868"/>
      <c r="AJ498" s="868"/>
      <c r="AK498" s="868"/>
      <c r="AL498" s="869"/>
      <c r="AM498" s="870"/>
      <c r="AN498" s="870"/>
      <c r="AO498" s="871"/>
      <c r="AP498" s="900"/>
      <c r="AQ498" s="900"/>
      <c r="AR498" s="900"/>
      <c r="AS498" s="900"/>
      <c r="AT498" s="900"/>
      <c r="AU498" s="900"/>
      <c r="AV498" s="900"/>
      <c r="AW498" s="900"/>
      <c r="AX498" s="900"/>
      <c r="AY498">
        <f>$AY$495</f>
        <v>0</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7"/>
      <c r="AI499" s="868"/>
      <c r="AJ499" s="868"/>
      <c r="AK499" s="868"/>
      <c r="AL499" s="869"/>
      <c r="AM499" s="870"/>
      <c r="AN499" s="870"/>
      <c r="AO499" s="871"/>
      <c r="AP499" s="900"/>
      <c r="AQ499" s="900"/>
      <c r="AR499" s="900"/>
      <c r="AS499" s="900"/>
      <c r="AT499" s="900"/>
      <c r="AU499" s="900"/>
      <c r="AV499" s="900"/>
      <c r="AW499" s="900"/>
      <c r="AX499" s="900"/>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901"/>
      <c r="AI500" s="902"/>
      <c r="AJ500" s="902"/>
      <c r="AK500" s="902"/>
      <c r="AL500" s="869"/>
      <c r="AM500" s="870"/>
      <c r="AN500" s="870"/>
      <c r="AO500" s="871"/>
      <c r="AP500" s="900"/>
      <c r="AQ500" s="900"/>
      <c r="AR500" s="900"/>
      <c r="AS500" s="900"/>
      <c r="AT500" s="900"/>
      <c r="AU500" s="900"/>
      <c r="AV500" s="900"/>
      <c r="AW500" s="900"/>
      <c r="AX500" s="900"/>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901"/>
      <c r="AI501" s="902"/>
      <c r="AJ501" s="902"/>
      <c r="AK501" s="902"/>
      <c r="AL501" s="869"/>
      <c r="AM501" s="870"/>
      <c r="AN501" s="870"/>
      <c r="AO501" s="871"/>
      <c r="AP501" s="900"/>
      <c r="AQ501" s="900"/>
      <c r="AR501" s="900"/>
      <c r="AS501" s="900"/>
      <c r="AT501" s="900"/>
      <c r="AU501" s="900"/>
      <c r="AV501" s="900"/>
      <c r="AW501" s="900"/>
      <c r="AX501" s="900"/>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901"/>
      <c r="AI502" s="902"/>
      <c r="AJ502" s="902"/>
      <c r="AK502" s="902"/>
      <c r="AL502" s="869"/>
      <c r="AM502" s="870"/>
      <c r="AN502" s="870"/>
      <c r="AO502" s="871"/>
      <c r="AP502" s="900"/>
      <c r="AQ502" s="900"/>
      <c r="AR502" s="900"/>
      <c r="AS502" s="900"/>
      <c r="AT502" s="900"/>
      <c r="AU502" s="900"/>
      <c r="AV502" s="900"/>
      <c r="AW502" s="900"/>
      <c r="AX502" s="900"/>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901"/>
      <c r="AI503" s="902"/>
      <c r="AJ503" s="902"/>
      <c r="AK503" s="902"/>
      <c r="AL503" s="869"/>
      <c r="AM503" s="870"/>
      <c r="AN503" s="870"/>
      <c r="AO503" s="871"/>
      <c r="AP503" s="900"/>
      <c r="AQ503" s="900"/>
      <c r="AR503" s="900"/>
      <c r="AS503" s="900"/>
      <c r="AT503" s="900"/>
      <c r="AU503" s="900"/>
      <c r="AV503" s="900"/>
      <c r="AW503" s="900"/>
      <c r="AX503" s="900"/>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901"/>
      <c r="AI504" s="902"/>
      <c r="AJ504" s="902"/>
      <c r="AK504" s="902"/>
      <c r="AL504" s="869"/>
      <c r="AM504" s="870"/>
      <c r="AN504" s="870"/>
      <c r="AO504" s="871"/>
      <c r="AP504" s="900"/>
      <c r="AQ504" s="900"/>
      <c r="AR504" s="900"/>
      <c r="AS504" s="900"/>
      <c r="AT504" s="900"/>
      <c r="AU504" s="900"/>
      <c r="AV504" s="900"/>
      <c r="AW504" s="900"/>
      <c r="AX504" s="900"/>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901"/>
      <c r="AI505" s="902"/>
      <c r="AJ505" s="902"/>
      <c r="AK505" s="902"/>
      <c r="AL505" s="869"/>
      <c r="AM505" s="870"/>
      <c r="AN505" s="870"/>
      <c r="AO505" s="871"/>
      <c r="AP505" s="900"/>
      <c r="AQ505" s="900"/>
      <c r="AR505" s="900"/>
      <c r="AS505" s="900"/>
      <c r="AT505" s="900"/>
      <c r="AU505" s="900"/>
      <c r="AV505" s="900"/>
      <c r="AW505" s="900"/>
      <c r="AX505" s="900"/>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901"/>
      <c r="AI506" s="902"/>
      <c r="AJ506" s="902"/>
      <c r="AK506" s="902"/>
      <c r="AL506" s="869"/>
      <c r="AM506" s="870"/>
      <c r="AN506" s="870"/>
      <c r="AO506" s="871"/>
      <c r="AP506" s="900"/>
      <c r="AQ506" s="900"/>
      <c r="AR506" s="900"/>
      <c r="AS506" s="900"/>
      <c r="AT506" s="900"/>
      <c r="AU506" s="900"/>
      <c r="AV506" s="900"/>
      <c r="AW506" s="900"/>
      <c r="AX506" s="900"/>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901"/>
      <c r="AI507" s="902"/>
      <c r="AJ507" s="902"/>
      <c r="AK507" s="902"/>
      <c r="AL507" s="869"/>
      <c r="AM507" s="870"/>
      <c r="AN507" s="870"/>
      <c r="AO507" s="871"/>
      <c r="AP507" s="900"/>
      <c r="AQ507" s="900"/>
      <c r="AR507" s="900"/>
      <c r="AS507" s="900"/>
      <c r="AT507" s="900"/>
      <c r="AU507" s="900"/>
      <c r="AV507" s="900"/>
      <c r="AW507" s="900"/>
      <c r="AX507" s="900"/>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901"/>
      <c r="AI508" s="902"/>
      <c r="AJ508" s="902"/>
      <c r="AK508" s="902"/>
      <c r="AL508" s="869"/>
      <c r="AM508" s="870"/>
      <c r="AN508" s="870"/>
      <c r="AO508" s="871"/>
      <c r="AP508" s="900"/>
      <c r="AQ508" s="900"/>
      <c r="AR508" s="900"/>
      <c r="AS508" s="900"/>
      <c r="AT508" s="900"/>
      <c r="AU508" s="900"/>
      <c r="AV508" s="900"/>
      <c r="AW508" s="900"/>
      <c r="AX508" s="900"/>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901"/>
      <c r="AI509" s="902"/>
      <c r="AJ509" s="902"/>
      <c r="AK509" s="902"/>
      <c r="AL509" s="869"/>
      <c r="AM509" s="870"/>
      <c r="AN509" s="870"/>
      <c r="AO509" s="871"/>
      <c r="AP509" s="900"/>
      <c r="AQ509" s="900"/>
      <c r="AR509" s="900"/>
      <c r="AS509" s="900"/>
      <c r="AT509" s="900"/>
      <c r="AU509" s="900"/>
      <c r="AV509" s="900"/>
      <c r="AW509" s="900"/>
      <c r="AX509" s="900"/>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901"/>
      <c r="AI510" s="902"/>
      <c r="AJ510" s="902"/>
      <c r="AK510" s="902"/>
      <c r="AL510" s="869"/>
      <c r="AM510" s="870"/>
      <c r="AN510" s="870"/>
      <c r="AO510" s="871"/>
      <c r="AP510" s="900"/>
      <c r="AQ510" s="900"/>
      <c r="AR510" s="900"/>
      <c r="AS510" s="900"/>
      <c r="AT510" s="900"/>
      <c r="AU510" s="900"/>
      <c r="AV510" s="900"/>
      <c r="AW510" s="900"/>
      <c r="AX510" s="900"/>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901"/>
      <c r="AI511" s="902"/>
      <c r="AJ511" s="902"/>
      <c r="AK511" s="902"/>
      <c r="AL511" s="869"/>
      <c r="AM511" s="870"/>
      <c r="AN511" s="870"/>
      <c r="AO511" s="871"/>
      <c r="AP511" s="900"/>
      <c r="AQ511" s="900"/>
      <c r="AR511" s="900"/>
      <c r="AS511" s="900"/>
      <c r="AT511" s="900"/>
      <c r="AU511" s="900"/>
      <c r="AV511" s="900"/>
      <c r="AW511" s="900"/>
      <c r="AX511" s="900"/>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901"/>
      <c r="AI512" s="902"/>
      <c r="AJ512" s="902"/>
      <c r="AK512" s="902"/>
      <c r="AL512" s="869"/>
      <c r="AM512" s="870"/>
      <c r="AN512" s="870"/>
      <c r="AO512" s="871"/>
      <c r="AP512" s="900"/>
      <c r="AQ512" s="900"/>
      <c r="AR512" s="900"/>
      <c r="AS512" s="900"/>
      <c r="AT512" s="900"/>
      <c r="AU512" s="900"/>
      <c r="AV512" s="900"/>
      <c r="AW512" s="900"/>
      <c r="AX512" s="900"/>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901"/>
      <c r="AI513" s="902"/>
      <c r="AJ513" s="902"/>
      <c r="AK513" s="902"/>
      <c r="AL513" s="869"/>
      <c r="AM513" s="870"/>
      <c r="AN513" s="870"/>
      <c r="AO513" s="871"/>
      <c r="AP513" s="900"/>
      <c r="AQ513" s="900"/>
      <c r="AR513" s="900"/>
      <c r="AS513" s="900"/>
      <c r="AT513" s="900"/>
      <c r="AU513" s="900"/>
      <c r="AV513" s="900"/>
      <c r="AW513" s="900"/>
      <c r="AX513" s="900"/>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901"/>
      <c r="AI514" s="902"/>
      <c r="AJ514" s="902"/>
      <c r="AK514" s="902"/>
      <c r="AL514" s="869"/>
      <c r="AM514" s="870"/>
      <c r="AN514" s="870"/>
      <c r="AO514" s="871"/>
      <c r="AP514" s="900"/>
      <c r="AQ514" s="900"/>
      <c r="AR514" s="900"/>
      <c r="AS514" s="900"/>
      <c r="AT514" s="900"/>
      <c r="AU514" s="900"/>
      <c r="AV514" s="900"/>
      <c r="AW514" s="900"/>
      <c r="AX514" s="900"/>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901"/>
      <c r="AI515" s="902"/>
      <c r="AJ515" s="902"/>
      <c r="AK515" s="902"/>
      <c r="AL515" s="869"/>
      <c r="AM515" s="870"/>
      <c r="AN515" s="870"/>
      <c r="AO515" s="871"/>
      <c r="AP515" s="900"/>
      <c r="AQ515" s="900"/>
      <c r="AR515" s="900"/>
      <c r="AS515" s="900"/>
      <c r="AT515" s="900"/>
      <c r="AU515" s="900"/>
      <c r="AV515" s="900"/>
      <c r="AW515" s="900"/>
      <c r="AX515" s="900"/>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901"/>
      <c r="AI516" s="902"/>
      <c r="AJ516" s="902"/>
      <c r="AK516" s="902"/>
      <c r="AL516" s="869"/>
      <c r="AM516" s="870"/>
      <c r="AN516" s="870"/>
      <c r="AO516" s="871"/>
      <c r="AP516" s="900"/>
      <c r="AQ516" s="900"/>
      <c r="AR516" s="900"/>
      <c r="AS516" s="900"/>
      <c r="AT516" s="900"/>
      <c r="AU516" s="900"/>
      <c r="AV516" s="900"/>
      <c r="AW516" s="900"/>
      <c r="AX516" s="900"/>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901"/>
      <c r="AI517" s="902"/>
      <c r="AJ517" s="902"/>
      <c r="AK517" s="902"/>
      <c r="AL517" s="869"/>
      <c r="AM517" s="870"/>
      <c r="AN517" s="870"/>
      <c r="AO517" s="871"/>
      <c r="AP517" s="900"/>
      <c r="AQ517" s="900"/>
      <c r="AR517" s="900"/>
      <c r="AS517" s="900"/>
      <c r="AT517" s="900"/>
      <c r="AU517" s="900"/>
      <c r="AV517" s="900"/>
      <c r="AW517" s="900"/>
      <c r="AX517" s="900"/>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901"/>
      <c r="AI518" s="902"/>
      <c r="AJ518" s="902"/>
      <c r="AK518" s="902"/>
      <c r="AL518" s="869"/>
      <c r="AM518" s="870"/>
      <c r="AN518" s="870"/>
      <c r="AO518" s="871"/>
      <c r="AP518" s="900"/>
      <c r="AQ518" s="900"/>
      <c r="AR518" s="900"/>
      <c r="AS518" s="900"/>
      <c r="AT518" s="900"/>
      <c r="AU518" s="900"/>
      <c r="AV518" s="900"/>
      <c r="AW518" s="900"/>
      <c r="AX518" s="900"/>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901"/>
      <c r="AI519" s="902"/>
      <c r="AJ519" s="902"/>
      <c r="AK519" s="902"/>
      <c r="AL519" s="869"/>
      <c r="AM519" s="870"/>
      <c r="AN519" s="870"/>
      <c r="AO519" s="871"/>
      <c r="AP519" s="900"/>
      <c r="AQ519" s="900"/>
      <c r="AR519" s="900"/>
      <c r="AS519" s="900"/>
      <c r="AT519" s="900"/>
      <c r="AU519" s="900"/>
      <c r="AV519" s="900"/>
      <c r="AW519" s="900"/>
      <c r="AX519" s="900"/>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901"/>
      <c r="AI520" s="902"/>
      <c r="AJ520" s="902"/>
      <c r="AK520" s="902"/>
      <c r="AL520" s="869"/>
      <c r="AM520" s="870"/>
      <c r="AN520" s="870"/>
      <c r="AO520" s="871"/>
      <c r="AP520" s="900"/>
      <c r="AQ520" s="900"/>
      <c r="AR520" s="900"/>
      <c r="AS520" s="900"/>
      <c r="AT520" s="900"/>
      <c r="AU520" s="900"/>
      <c r="AV520" s="900"/>
      <c r="AW520" s="900"/>
      <c r="AX520" s="900"/>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901"/>
      <c r="AI521" s="902"/>
      <c r="AJ521" s="902"/>
      <c r="AK521" s="902"/>
      <c r="AL521" s="869"/>
      <c r="AM521" s="870"/>
      <c r="AN521" s="870"/>
      <c r="AO521" s="871"/>
      <c r="AP521" s="900"/>
      <c r="AQ521" s="900"/>
      <c r="AR521" s="900"/>
      <c r="AS521" s="900"/>
      <c r="AT521" s="900"/>
      <c r="AU521" s="900"/>
      <c r="AV521" s="900"/>
      <c r="AW521" s="900"/>
      <c r="AX521" s="900"/>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901"/>
      <c r="AI522" s="902"/>
      <c r="AJ522" s="902"/>
      <c r="AK522" s="902"/>
      <c r="AL522" s="869"/>
      <c r="AM522" s="870"/>
      <c r="AN522" s="870"/>
      <c r="AO522" s="871"/>
      <c r="AP522" s="900"/>
      <c r="AQ522" s="900"/>
      <c r="AR522" s="900"/>
      <c r="AS522" s="900"/>
      <c r="AT522" s="900"/>
      <c r="AU522" s="900"/>
      <c r="AV522" s="900"/>
      <c r="AW522" s="900"/>
      <c r="AX522" s="900"/>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901"/>
      <c r="AI523" s="902"/>
      <c r="AJ523" s="902"/>
      <c r="AK523" s="902"/>
      <c r="AL523" s="869"/>
      <c r="AM523" s="870"/>
      <c r="AN523" s="870"/>
      <c r="AO523" s="871"/>
      <c r="AP523" s="900"/>
      <c r="AQ523" s="900"/>
      <c r="AR523" s="900"/>
      <c r="AS523" s="900"/>
      <c r="AT523" s="900"/>
      <c r="AU523" s="900"/>
      <c r="AV523" s="900"/>
      <c r="AW523" s="900"/>
      <c r="AX523" s="900"/>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901"/>
      <c r="AI524" s="902"/>
      <c r="AJ524" s="902"/>
      <c r="AK524" s="902"/>
      <c r="AL524" s="869"/>
      <c r="AM524" s="870"/>
      <c r="AN524" s="870"/>
      <c r="AO524" s="871"/>
      <c r="AP524" s="900"/>
      <c r="AQ524" s="900"/>
      <c r="AR524" s="900"/>
      <c r="AS524" s="900"/>
      <c r="AT524" s="900"/>
      <c r="AU524" s="900"/>
      <c r="AV524" s="900"/>
      <c r="AW524" s="900"/>
      <c r="AX524" s="900"/>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901"/>
      <c r="AI525" s="902"/>
      <c r="AJ525" s="902"/>
      <c r="AK525" s="902"/>
      <c r="AL525" s="869"/>
      <c r="AM525" s="870"/>
      <c r="AN525" s="870"/>
      <c r="AO525" s="871"/>
      <c r="AP525" s="900"/>
      <c r="AQ525" s="900"/>
      <c r="AR525" s="900"/>
      <c r="AS525" s="900"/>
      <c r="AT525" s="900"/>
      <c r="AU525" s="900"/>
      <c r="AV525" s="900"/>
      <c r="AW525" s="900"/>
      <c r="AX525" s="900"/>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901"/>
      <c r="AI526" s="902"/>
      <c r="AJ526" s="902"/>
      <c r="AK526" s="902"/>
      <c r="AL526" s="869"/>
      <c r="AM526" s="870"/>
      <c r="AN526" s="870"/>
      <c r="AO526" s="871"/>
      <c r="AP526" s="900"/>
      <c r="AQ526" s="900"/>
      <c r="AR526" s="900"/>
      <c r="AS526" s="900"/>
      <c r="AT526" s="900"/>
      <c r="AU526" s="900"/>
      <c r="AV526" s="900"/>
      <c r="AW526" s="900"/>
      <c r="AX526" s="900"/>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901"/>
      <c r="AI527" s="902"/>
      <c r="AJ527" s="902"/>
      <c r="AK527" s="902"/>
      <c r="AL527" s="869"/>
      <c r="AM527" s="870"/>
      <c r="AN527" s="870"/>
      <c r="AO527" s="871"/>
      <c r="AP527" s="900"/>
      <c r="AQ527" s="900"/>
      <c r="AR527" s="900"/>
      <c r="AS527" s="900"/>
      <c r="AT527" s="900"/>
      <c r="AU527" s="900"/>
      <c r="AV527" s="900"/>
      <c r="AW527" s="900"/>
      <c r="AX527" s="90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5">
        <v>1</v>
      </c>
      <c r="B531" s="875">
        <v>1</v>
      </c>
      <c r="C531" s="877"/>
      <c r="D531" s="877"/>
      <c r="E531" s="877"/>
      <c r="F531" s="877"/>
      <c r="G531" s="877"/>
      <c r="H531" s="877"/>
      <c r="I531" s="877"/>
      <c r="J531" s="878"/>
      <c r="K531" s="879"/>
      <c r="L531" s="879"/>
      <c r="M531" s="879"/>
      <c r="N531" s="879"/>
      <c r="O531" s="879"/>
      <c r="P531" s="881"/>
      <c r="Q531" s="881"/>
      <c r="R531" s="881"/>
      <c r="S531" s="881"/>
      <c r="T531" s="881"/>
      <c r="U531" s="881"/>
      <c r="V531" s="881"/>
      <c r="W531" s="881"/>
      <c r="X531" s="881"/>
      <c r="Y531" s="882"/>
      <c r="Z531" s="883"/>
      <c r="AA531" s="883"/>
      <c r="AB531" s="884"/>
      <c r="AC531" s="885"/>
      <c r="AD531" s="886"/>
      <c r="AE531" s="886"/>
      <c r="AF531" s="886"/>
      <c r="AG531" s="886"/>
      <c r="AH531" s="867"/>
      <c r="AI531" s="868"/>
      <c r="AJ531" s="868"/>
      <c r="AK531" s="868"/>
      <c r="AL531" s="869"/>
      <c r="AM531" s="870"/>
      <c r="AN531" s="870"/>
      <c r="AO531" s="871"/>
      <c r="AP531" s="900"/>
      <c r="AQ531" s="900"/>
      <c r="AR531" s="900"/>
      <c r="AS531" s="900"/>
      <c r="AT531" s="900"/>
      <c r="AU531" s="900"/>
      <c r="AV531" s="900"/>
      <c r="AW531" s="900"/>
      <c r="AX531" s="900"/>
      <c r="AY531">
        <f>$AY$528</f>
        <v>0</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7"/>
      <c r="AI532" s="868"/>
      <c r="AJ532" s="868"/>
      <c r="AK532" s="868"/>
      <c r="AL532" s="869"/>
      <c r="AM532" s="870"/>
      <c r="AN532" s="870"/>
      <c r="AO532" s="871"/>
      <c r="AP532" s="900"/>
      <c r="AQ532" s="900"/>
      <c r="AR532" s="900"/>
      <c r="AS532" s="900"/>
      <c r="AT532" s="900"/>
      <c r="AU532" s="900"/>
      <c r="AV532" s="900"/>
      <c r="AW532" s="900"/>
      <c r="AX532" s="900"/>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901"/>
      <c r="AI533" s="902"/>
      <c r="AJ533" s="902"/>
      <c r="AK533" s="902"/>
      <c r="AL533" s="869"/>
      <c r="AM533" s="870"/>
      <c r="AN533" s="870"/>
      <c r="AO533" s="871"/>
      <c r="AP533" s="900"/>
      <c r="AQ533" s="900"/>
      <c r="AR533" s="900"/>
      <c r="AS533" s="900"/>
      <c r="AT533" s="900"/>
      <c r="AU533" s="900"/>
      <c r="AV533" s="900"/>
      <c r="AW533" s="900"/>
      <c r="AX533" s="900"/>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901"/>
      <c r="AI534" s="902"/>
      <c r="AJ534" s="902"/>
      <c r="AK534" s="902"/>
      <c r="AL534" s="869"/>
      <c r="AM534" s="870"/>
      <c r="AN534" s="870"/>
      <c r="AO534" s="871"/>
      <c r="AP534" s="900"/>
      <c r="AQ534" s="900"/>
      <c r="AR534" s="900"/>
      <c r="AS534" s="900"/>
      <c r="AT534" s="900"/>
      <c r="AU534" s="900"/>
      <c r="AV534" s="900"/>
      <c r="AW534" s="900"/>
      <c r="AX534" s="900"/>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901"/>
      <c r="AI535" s="902"/>
      <c r="AJ535" s="902"/>
      <c r="AK535" s="902"/>
      <c r="AL535" s="869"/>
      <c r="AM535" s="870"/>
      <c r="AN535" s="870"/>
      <c r="AO535" s="871"/>
      <c r="AP535" s="900"/>
      <c r="AQ535" s="900"/>
      <c r="AR535" s="900"/>
      <c r="AS535" s="900"/>
      <c r="AT535" s="900"/>
      <c r="AU535" s="900"/>
      <c r="AV535" s="900"/>
      <c r="AW535" s="900"/>
      <c r="AX535" s="900"/>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901"/>
      <c r="AI536" s="902"/>
      <c r="AJ536" s="902"/>
      <c r="AK536" s="902"/>
      <c r="AL536" s="869"/>
      <c r="AM536" s="870"/>
      <c r="AN536" s="870"/>
      <c r="AO536" s="871"/>
      <c r="AP536" s="900"/>
      <c r="AQ536" s="900"/>
      <c r="AR536" s="900"/>
      <c r="AS536" s="900"/>
      <c r="AT536" s="900"/>
      <c r="AU536" s="900"/>
      <c r="AV536" s="900"/>
      <c r="AW536" s="900"/>
      <c r="AX536" s="900"/>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901"/>
      <c r="AI537" s="902"/>
      <c r="AJ537" s="902"/>
      <c r="AK537" s="902"/>
      <c r="AL537" s="869"/>
      <c r="AM537" s="870"/>
      <c r="AN537" s="870"/>
      <c r="AO537" s="871"/>
      <c r="AP537" s="900"/>
      <c r="AQ537" s="900"/>
      <c r="AR537" s="900"/>
      <c r="AS537" s="900"/>
      <c r="AT537" s="900"/>
      <c r="AU537" s="900"/>
      <c r="AV537" s="900"/>
      <c r="AW537" s="900"/>
      <c r="AX537" s="900"/>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901"/>
      <c r="AI538" s="902"/>
      <c r="AJ538" s="902"/>
      <c r="AK538" s="902"/>
      <c r="AL538" s="869"/>
      <c r="AM538" s="870"/>
      <c r="AN538" s="870"/>
      <c r="AO538" s="871"/>
      <c r="AP538" s="900"/>
      <c r="AQ538" s="900"/>
      <c r="AR538" s="900"/>
      <c r="AS538" s="900"/>
      <c r="AT538" s="900"/>
      <c r="AU538" s="900"/>
      <c r="AV538" s="900"/>
      <c r="AW538" s="900"/>
      <c r="AX538" s="900"/>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901"/>
      <c r="AI539" s="902"/>
      <c r="AJ539" s="902"/>
      <c r="AK539" s="902"/>
      <c r="AL539" s="869"/>
      <c r="AM539" s="870"/>
      <c r="AN539" s="870"/>
      <c r="AO539" s="871"/>
      <c r="AP539" s="900"/>
      <c r="AQ539" s="900"/>
      <c r="AR539" s="900"/>
      <c r="AS539" s="900"/>
      <c r="AT539" s="900"/>
      <c r="AU539" s="900"/>
      <c r="AV539" s="900"/>
      <c r="AW539" s="900"/>
      <c r="AX539" s="900"/>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901"/>
      <c r="AI540" s="902"/>
      <c r="AJ540" s="902"/>
      <c r="AK540" s="902"/>
      <c r="AL540" s="869"/>
      <c r="AM540" s="870"/>
      <c r="AN540" s="870"/>
      <c r="AO540" s="871"/>
      <c r="AP540" s="900"/>
      <c r="AQ540" s="900"/>
      <c r="AR540" s="900"/>
      <c r="AS540" s="900"/>
      <c r="AT540" s="900"/>
      <c r="AU540" s="900"/>
      <c r="AV540" s="900"/>
      <c r="AW540" s="900"/>
      <c r="AX540" s="900"/>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901"/>
      <c r="AI541" s="902"/>
      <c r="AJ541" s="902"/>
      <c r="AK541" s="902"/>
      <c r="AL541" s="869"/>
      <c r="AM541" s="870"/>
      <c r="AN541" s="870"/>
      <c r="AO541" s="871"/>
      <c r="AP541" s="900"/>
      <c r="AQ541" s="900"/>
      <c r="AR541" s="900"/>
      <c r="AS541" s="900"/>
      <c r="AT541" s="900"/>
      <c r="AU541" s="900"/>
      <c r="AV541" s="900"/>
      <c r="AW541" s="900"/>
      <c r="AX541" s="900"/>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901"/>
      <c r="AI542" s="902"/>
      <c r="AJ542" s="902"/>
      <c r="AK542" s="902"/>
      <c r="AL542" s="869"/>
      <c r="AM542" s="870"/>
      <c r="AN542" s="870"/>
      <c r="AO542" s="871"/>
      <c r="AP542" s="900"/>
      <c r="AQ542" s="900"/>
      <c r="AR542" s="900"/>
      <c r="AS542" s="900"/>
      <c r="AT542" s="900"/>
      <c r="AU542" s="900"/>
      <c r="AV542" s="900"/>
      <c r="AW542" s="900"/>
      <c r="AX542" s="900"/>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901"/>
      <c r="AI543" s="902"/>
      <c r="AJ543" s="902"/>
      <c r="AK543" s="902"/>
      <c r="AL543" s="869"/>
      <c r="AM543" s="870"/>
      <c r="AN543" s="870"/>
      <c r="AO543" s="871"/>
      <c r="AP543" s="900"/>
      <c r="AQ543" s="900"/>
      <c r="AR543" s="900"/>
      <c r="AS543" s="900"/>
      <c r="AT543" s="900"/>
      <c r="AU543" s="900"/>
      <c r="AV543" s="900"/>
      <c r="AW543" s="900"/>
      <c r="AX543" s="900"/>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901"/>
      <c r="AI544" s="902"/>
      <c r="AJ544" s="902"/>
      <c r="AK544" s="902"/>
      <c r="AL544" s="869"/>
      <c r="AM544" s="870"/>
      <c r="AN544" s="870"/>
      <c r="AO544" s="871"/>
      <c r="AP544" s="900"/>
      <c r="AQ544" s="900"/>
      <c r="AR544" s="900"/>
      <c r="AS544" s="900"/>
      <c r="AT544" s="900"/>
      <c r="AU544" s="900"/>
      <c r="AV544" s="900"/>
      <c r="AW544" s="900"/>
      <c r="AX544" s="900"/>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901"/>
      <c r="AI545" s="902"/>
      <c r="AJ545" s="902"/>
      <c r="AK545" s="902"/>
      <c r="AL545" s="869"/>
      <c r="AM545" s="870"/>
      <c r="AN545" s="870"/>
      <c r="AO545" s="871"/>
      <c r="AP545" s="900"/>
      <c r="AQ545" s="900"/>
      <c r="AR545" s="900"/>
      <c r="AS545" s="900"/>
      <c r="AT545" s="900"/>
      <c r="AU545" s="900"/>
      <c r="AV545" s="900"/>
      <c r="AW545" s="900"/>
      <c r="AX545" s="900"/>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901"/>
      <c r="AI546" s="902"/>
      <c r="AJ546" s="902"/>
      <c r="AK546" s="902"/>
      <c r="AL546" s="869"/>
      <c r="AM546" s="870"/>
      <c r="AN546" s="870"/>
      <c r="AO546" s="871"/>
      <c r="AP546" s="900"/>
      <c r="AQ546" s="900"/>
      <c r="AR546" s="900"/>
      <c r="AS546" s="900"/>
      <c r="AT546" s="900"/>
      <c r="AU546" s="900"/>
      <c r="AV546" s="900"/>
      <c r="AW546" s="900"/>
      <c r="AX546" s="900"/>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901"/>
      <c r="AI547" s="902"/>
      <c r="AJ547" s="902"/>
      <c r="AK547" s="902"/>
      <c r="AL547" s="869"/>
      <c r="AM547" s="870"/>
      <c r="AN547" s="870"/>
      <c r="AO547" s="871"/>
      <c r="AP547" s="900"/>
      <c r="AQ547" s="900"/>
      <c r="AR547" s="900"/>
      <c r="AS547" s="900"/>
      <c r="AT547" s="900"/>
      <c r="AU547" s="900"/>
      <c r="AV547" s="900"/>
      <c r="AW547" s="900"/>
      <c r="AX547" s="900"/>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901"/>
      <c r="AI548" s="902"/>
      <c r="AJ548" s="902"/>
      <c r="AK548" s="902"/>
      <c r="AL548" s="869"/>
      <c r="AM548" s="870"/>
      <c r="AN548" s="870"/>
      <c r="AO548" s="871"/>
      <c r="AP548" s="900"/>
      <c r="AQ548" s="900"/>
      <c r="AR548" s="900"/>
      <c r="AS548" s="900"/>
      <c r="AT548" s="900"/>
      <c r="AU548" s="900"/>
      <c r="AV548" s="900"/>
      <c r="AW548" s="900"/>
      <c r="AX548" s="900"/>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901"/>
      <c r="AI549" s="902"/>
      <c r="AJ549" s="902"/>
      <c r="AK549" s="902"/>
      <c r="AL549" s="869"/>
      <c r="AM549" s="870"/>
      <c r="AN549" s="870"/>
      <c r="AO549" s="871"/>
      <c r="AP549" s="900"/>
      <c r="AQ549" s="900"/>
      <c r="AR549" s="900"/>
      <c r="AS549" s="900"/>
      <c r="AT549" s="900"/>
      <c r="AU549" s="900"/>
      <c r="AV549" s="900"/>
      <c r="AW549" s="900"/>
      <c r="AX549" s="900"/>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901"/>
      <c r="AI550" s="902"/>
      <c r="AJ550" s="902"/>
      <c r="AK550" s="902"/>
      <c r="AL550" s="869"/>
      <c r="AM550" s="870"/>
      <c r="AN550" s="870"/>
      <c r="AO550" s="871"/>
      <c r="AP550" s="900"/>
      <c r="AQ550" s="900"/>
      <c r="AR550" s="900"/>
      <c r="AS550" s="900"/>
      <c r="AT550" s="900"/>
      <c r="AU550" s="900"/>
      <c r="AV550" s="900"/>
      <c r="AW550" s="900"/>
      <c r="AX550" s="900"/>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901"/>
      <c r="AI551" s="902"/>
      <c r="AJ551" s="902"/>
      <c r="AK551" s="902"/>
      <c r="AL551" s="869"/>
      <c r="AM551" s="870"/>
      <c r="AN551" s="870"/>
      <c r="AO551" s="871"/>
      <c r="AP551" s="900"/>
      <c r="AQ551" s="900"/>
      <c r="AR551" s="900"/>
      <c r="AS551" s="900"/>
      <c r="AT551" s="900"/>
      <c r="AU551" s="900"/>
      <c r="AV551" s="900"/>
      <c r="AW551" s="900"/>
      <c r="AX551" s="900"/>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901"/>
      <c r="AI552" s="902"/>
      <c r="AJ552" s="902"/>
      <c r="AK552" s="902"/>
      <c r="AL552" s="869"/>
      <c r="AM552" s="870"/>
      <c r="AN552" s="870"/>
      <c r="AO552" s="871"/>
      <c r="AP552" s="900"/>
      <c r="AQ552" s="900"/>
      <c r="AR552" s="900"/>
      <c r="AS552" s="900"/>
      <c r="AT552" s="900"/>
      <c r="AU552" s="900"/>
      <c r="AV552" s="900"/>
      <c r="AW552" s="900"/>
      <c r="AX552" s="900"/>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901"/>
      <c r="AI553" s="902"/>
      <c r="AJ553" s="902"/>
      <c r="AK553" s="902"/>
      <c r="AL553" s="869"/>
      <c r="AM553" s="870"/>
      <c r="AN553" s="870"/>
      <c r="AO553" s="871"/>
      <c r="AP553" s="900"/>
      <c r="AQ553" s="900"/>
      <c r="AR553" s="900"/>
      <c r="AS553" s="900"/>
      <c r="AT553" s="900"/>
      <c r="AU553" s="900"/>
      <c r="AV553" s="900"/>
      <c r="AW553" s="900"/>
      <c r="AX553" s="900"/>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901"/>
      <c r="AI554" s="902"/>
      <c r="AJ554" s="902"/>
      <c r="AK554" s="902"/>
      <c r="AL554" s="869"/>
      <c r="AM554" s="870"/>
      <c r="AN554" s="870"/>
      <c r="AO554" s="871"/>
      <c r="AP554" s="900"/>
      <c r="AQ554" s="900"/>
      <c r="AR554" s="900"/>
      <c r="AS554" s="900"/>
      <c r="AT554" s="900"/>
      <c r="AU554" s="900"/>
      <c r="AV554" s="900"/>
      <c r="AW554" s="900"/>
      <c r="AX554" s="900"/>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901"/>
      <c r="AI555" s="902"/>
      <c r="AJ555" s="902"/>
      <c r="AK555" s="902"/>
      <c r="AL555" s="869"/>
      <c r="AM555" s="870"/>
      <c r="AN555" s="870"/>
      <c r="AO555" s="871"/>
      <c r="AP555" s="900"/>
      <c r="AQ555" s="900"/>
      <c r="AR555" s="900"/>
      <c r="AS555" s="900"/>
      <c r="AT555" s="900"/>
      <c r="AU555" s="900"/>
      <c r="AV555" s="900"/>
      <c r="AW555" s="900"/>
      <c r="AX555" s="900"/>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901"/>
      <c r="AI556" s="902"/>
      <c r="AJ556" s="902"/>
      <c r="AK556" s="902"/>
      <c r="AL556" s="869"/>
      <c r="AM556" s="870"/>
      <c r="AN556" s="870"/>
      <c r="AO556" s="871"/>
      <c r="AP556" s="900"/>
      <c r="AQ556" s="900"/>
      <c r="AR556" s="900"/>
      <c r="AS556" s="900"/>
      <c r="AT556" s="900"/>
      <c r="AU556" s="900"/>
      <c r="AV556" s="900"/>
      <c r="AW556" s="900"/>
      <c r="AX556" s="900"/>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901"/>
      <c r="AI557" s="902"/>
      <c r="AJ557" s="902"/>
      <c r="AK557" s="902"/>
      <c r="AL557" s="869"/>
      <c r="AM557" s="870"/>
      <c r="AN557" s="870"/>
      <c r="AO557" s="871"/>
      <c r="AP557" s="900"/>
      <c r="AQ557" s="900"/>
      <c r="AR557" s="900"/>
      <c r="AS557" s="900"/>
      <c r="AT557" s="900"/>
      <c r="AU557" s="900"/>
      <c r="AV557" s="900"/>
      <c r="AW557" s="900"/>
      <c r="AX557" s="900"/>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901"/>
      <c r="AI558" s="902"/>
      <c r="AJ558" s="902"/>
      <c r="AK558" s="902"/>
      <c r="AL558" s="869"/>
      <c r="AM558" s="870"/>
      <c r="AN558" s="870"/>
      <c r="AO558" s="871"/>
      <c r="AP558" s="900"/>
      <c r="AQ558" s="900"/>
      <c r="AR558" s="900"/>
      <c r="AS558" s="900"/>
      <c r="AT558" s="900"/>
      <c r="AU558" s="900"/>
      <c r="AV558" s="900"/>
      <c r="AW558" s="900"/>
      <c r="AX558" s="900"/>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901"/>
      <c r="AI559" s="902"/>
      <c r="AJ559" s="902"/>
      <c r="AK559" s="902"/>
      <c r="AL559" s="869"/>
      <c r="AM559" s="870"/>
      <c r="AN559" s="870"/>
      <c r="AO559" s="871"/>
      <c r="AP559" s="900"/>
      <c r="AQ559" s="900"/>
      <c r="AR559" s="900"/>
      <c r="AS559" s="900"/>
      <c r="AT559" s="900"/>
      <c r="AU559" s="900"/>
      <c r="AV559" s="900"/>
      <c r="AW559" s="900"/>
      <c r="AX559" s="900"/>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901"/>
      <c r="AI560" s="902"/>
      <c r="AJ560" s="902"/>
      <c r="AK560" s="902"/>
      <c r="AL560" s="869"/>
      <c r="AM560" s="870"/>
      <c r="AN560" s="870"/>
      <c r="AO560" s="871"/>
      <c r="AP560" s="900"/>
      <c r="AQ560" s="900"/>
      <c r="AR560" s="900"/>
      <c r="AS560" s="900"/>
      <c r="AT560" s="900"/>
      <c r="AU560" s="900"/>
      <c r="AV560" s="900"/>
      <c r="AW560" s="900"/>
      <c r="AX560" s="90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5">
        <v>1</v>
      </c>
      <c r="B564" s="875">
        <v>1</v>
      </c>
      <c r="C564" s="877"/>
      <c r="D564" s="877"/>
      <c r="E564" s="877"/>
      <c r="F564" s="877"/>
      <c r="G564" s="877"/>
      <c r="H564" s="877"/>
      <c r="I564" s="877"/>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867"/>
      <c r="AI564" s="868"/>
      <c r="AJ564" s="868"/>
      <c r="AK564" s="868"/>
      <c r="AL564" s="869"/>
      <c r="AM564" s="870"/>
      <c r="AN564" s="870"/>
      <c r="AO564" s="871"/>
      <c r="AP564" s="900"/>
      <c r="AQ564" s="900"/>
      <c r="AR564" s="900"/>
      <c r="AS564" s="900"/>
      <c r="AT564" s="900"/>
      <c r="AU564" s="900"/>
      <c r="AV564" s="900"/>
      <c r="AW564" s="900"/>
      <c r="AX564" s="900"/>
      <c r="AY564">
        <f>$AY$561</f>
        <v>0</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7"/>
      <c r="AI565" s="868"/>
      <c r="AJ565" s="868"/>
      <c r="AK565" s="868"/>
      <c r="AL565" s="869"/>
      <c r="AM565" s="870"/>
      <c r="AN565" s="870"/>
      <c r="AO565" s="871"/>
      <c r="AP565" s="900"/>
      <c r="AQ565" s="900"/>
      <c r="AR565" s="900"/>
      <c r="AS565" s="900"/>
      <c r="AT565" s="900"/>
      <c r="AU565" s="900"/>
      <c r="AV565" s="900"/>
      <c r="AW565" s="900"/>
      <c r="AX565" s="900"/>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901"/>
      <c r="AI566" s="902"/>
      <c r="AJ566" s="902"/>
      <c r="AK566" s="902"/>
      <c r="AL566" s="869"/>
      <c r="AM566" s="870"/>
      <c r="AN566" s="870"/>
      <c r="AO566" s="871"/>
      <c r="AP566" s="900"/>
      <c r="AQ566" s="900"/>
      <c r="AR566" s="900"/>
      <c r="AS566" s="900"/>
      <c r="AT566" s="900"/>
      <c r="AU566" s="900"/>
      <c r="AV566" s="900"/>
      <c r="AW566" s="900"/>
      <c r="AX566" s="900"/>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901"/>
      <c r="AI567" s="902"/>
      <c r="AJ567" s="902"/>
      <c r="AK567" s="902"/>
      <c r="AL567" s="869"/>
      <c r="AM567" s="870"/>
      <c r="AN567" s="870"/>
      <c r="AO567" s="871"/>
      <c r="AP567" s="900"/>
      <c r="AQ567" s="900"/>
      <c r="AR567" s="900"/>
      <c r="AS567" s="900"/>
      <c r="AT567" s="900"/>
      <c r="AU567" s="900"/>
      <c r="AV567" s="900"/>
      <c r="AW567" s="900"/>
      <c r="AX567" s="900"/>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901"/>
      <c r="AI568" s="902"/>
      <c r="AJ568" s="902"/>
      <c r="AK568" s="902"/>
      <c r="AL568" s="869"/>
      <c r="AM568" s="870"/>
      <c r="AN568" s="870"/>
      <c r="AO568" s="871"/>
      <c r="AP568" s="900"/>
      <c r="AQ568" s="900"/>
      <c r="AR568" s="900"/>
      <c r="AS568" s="900"/>
      <c r="AT568" s="900"/>
      <c r="AU568" s="900"/>
      <c r="AV568" s="900"/>
      <c r="AW568" s="900"/>
      <c r="AX568" s="900"/>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901"/>
      <c r="AI569" s="902"/>
      <c r="AJ569" s="902"/>
      <c r="AK569" s="902"/>
      <c r="AL569" s="869"/>
      <c r="AM569" s="870"/>
      <c r="AN569" s="870"/>
      <c r="AO569" s="871"/>
      <c r="AP569" s="900"/>
      <c r="AQ569" s="900"/>
      <c r="AR569" s="900"/>
      <c r="AS569" s="900"/>
      <c r="AT569" s="900"/>
      <c r="AU569" s="900"/>
      <c r="AV569" s="900"/>
      <c r="AW569" s="900"/>
      <c r="AX569" s="900"/>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901"/>
      <c r="AI570" s="902"/>
      <c r="AJ570" s="902"/>
      <c r="AK570" s="902"/>
      <c r="AL570" s="869"/>
      <c r="AM570" s="870"/>
      <c r="AN570" s="870"/>
      <c r="AO570" s="871"/>
      <c r="AP570" s="900"/>
      <c r="AQ570" s="900"/>
      <c r="AR570" s="900"/>
      <c r="AS570" s="900"/>
      <c r="AT570" s="900"/>
      <c r="AU570" s="900"/>
      <c r="AV570" s="900"/>
      <c r="AW570" s="900"/>
      <c r="AX570" s="900"/>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901"/>
      <c r="AI571" s="902"/>
      <c r="AJ571" s="902"/>
      <c r="AK571" s="902"/>
      <c r="AL571" s="869"/>
      <c r="AM571" s="870"/>
      <c r="AN571" s="870"/>
      <c r="AO571" s="871"/>
      <c r="AP571" s="900"/>
      <c r="AQ571" s="900"/>
      <c r="AR571" s="900"/>
      <c r="AS571" s="900"/>
      <c r="AT571" s="900"/>
      <c r="AU571" s="900"/>
      <c r="AV571" s="900"/>
      <c r="AW571" s="900"/>
      <c r="AX571" s="900"/>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901"/>
      <c r="AI572" s="902"/>
      <c r="AJ572" s="902"/>
      <c r="AK572" s="902"/>
      <c r="AL572" s="869"/>
      <c r="AM572" s="870"/>
      <c r="AN572" s="870"/>
      <c r="AO572" s="871"/>
      <c r="AP572" s="900"/>
      <c r="AQ572" s="900"/>
      <c r="AR572" s="900"/>
      <c r="AS572" s="900"/>
      <c r="AT572" s="900"/>
      <c r="AU572" s="900"/>
      <c r="AV572" s="900"/>
      <c r="AW572" s="900"/>
      <c r="AX572" s="900"/>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901"/>
      <c r="AI573" s="902"/>
      <c r="AJ573" s="902"/>
      <c r="AK573" s="902"/>
      <c r="AL573" s="869"/>
      <c r="AM573" s="870"/>
      <c r="AN573" s="870"/>
      <c r="AO573" s="871"/>
      <c r="AP573" s="900"/>
      <c r="AQ573" s="900"/>
      <c r="AR573" s="900"/>
      <c r="AS573" s="900"/>
      <c r="AT573" s="900"/>
      <c r="AU573" s="900"/>
      <c r="AV573" s="900"/>
      <c r="AW573" s="900"/>
      <c r="AX573" s="900"/>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901"/>
      <c r="AI574" s="902"/>
      <c r="AJ574" s="902"/>
      <c r="AK574" s="902"/>
      <c r="AL574" s="869"/>
      <c r="AM574" s="870"/>
      <c r="AN574" s="870"/>
      <c r="AO574" s="871"/>
      <c r="AP574" s="900"/>
      <c r="AQ574" s="900"/>
      <c r="AR574" s="900"/>
      <c r="AS574" s="900"/>
      <c r="AT574" s="900"/>
      <c r="AU574" s="900"/>
      <c r="AV574" s="900"/>
      <c r="AW574" s="900"/>
      <c r="AX574" s="900"/>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901"/>
      <c r="AI575" s="902"/>
      <c r="AJ575" s="902"/>
      <c r="AK575" s="902"/>
      <c r="AL575" s="869"/>
      <c r="AM575" s="870"/>
      <c r="AN575" s="870"/>
      <c r="AO575" s="871"/>
      <c r="AP575" s="900"/>
      <c r="AQ575" s="900"/>
      <c r="AR575" s="900"/>
      <c r="AS575" s="900"/>
      <c r="AT575" s="900"/>
      <c r="AU575" s="900"/>
      <c r="AV575" s="900"/>
      <c r="AW575" s="900"/>
      <c r="AX575" s="900"/>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901"/>
      <c r="AI576" s="902"/>
      <c r="AJ576" s="902"/>
      <c r="AK576" s="902"/>
      <c r="AL576" s="869"/>
      <c r="AM576" s="870"/>
      <c r="AN576" s="870"/>
      <c r="AO576" s="871"/>
      <c r="AP576" s="900"/>
      <c r="AQ576" s="900"/>
      <c r="AR576" s="900"/>
      <c r="AS576" s="900"/>
      <c r="AT576" s="900"/>
      <c r="AU576" s="900"/>
      <c r="AV576" s="900"/>
      <c r="AW576" s="900"/>
      <c r="AX576" s="900"/>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901"/>
      <c r="AI577" s="902"/>
      <c r="AJ577" s="902"/>
      <c r="AK577" s="902"/>
      <c r="AL577" s="869"/>
      <c r="AM577" s="870"/>
      <c r="AN577" s="870"/>
      <c r="AO577" s="871"/>
      <c r="AP577" s="900"/>
      <c r="AQ577" s="900"/>
      <c r="AR577" s="900"/>
      <c r="AS577" s="900"/>
      <c r="AT577" s="900"/>
      <c r="AU577" s="900"/>
      <c r="AV577" s="900"/>
      <c r="AW577" s="900"/>
      <c r="AX577" s="900"/>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901"/>
      <c r="AI578" s="902"/>
      <c r="AJ578" s="902"/>
      <c r="AK578" s="902"/>
      <c r="AL578" s="869"/>
      <c r="AM578" s="870"/>
      <c r="AN578" s="870"/>
      <c r="AO578" s="871"/>
      <c r="AP578" s="900"/>
      <c r="AQ578" s="900"/>
      <c r="AR578" s="900"/>
      <c r="AS578" s="900"/>
      <c r="AT578" s="900"/>
      <c r="AU578" s="900"/>
      <c r="AV578" s="900"/>
      <c r="AW578" s="900"/>
      <c r="AX578" s="900"/>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901"/>
      <c r="AI579" s="902"/>
      <c r="AJ579" s="902"/>
      <c r="AK579" s="902"/>
      <c r="AL579" s="869"/>
      <c r="AM579" s="870"/>
      <c r="AN579" s="870"/>
      <c r="AO579" s="871"/>
      <c r="AP579" s="900"/>
      <c r="AQ579" s="900"/>
      <c r="AR579" s="900"/>
      <c r="AS579" s="900"/>
      <c r="AT579" s="900"/>
      <c r="AU579" s="900"/>
      <c r="AV579" s="900"/>
      <c r="AW579" s="900"/>
      <c r="AX579" s="900"/>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901"/>
      <c r="AI580" s="902"/>
      <c r="AJ580" s="902"/>
      <c r="AK580" s="902"/>
      <c r="AL580" s="869"/>
      <c r="AM580" s="870"/>
      <c r="AN580" s="870"/>
      <c r="AO580" s="871"/>
      <c r="AP580" s="900"/>
      <c r="AQ580" s="900"/>
      <c r="AR580" s="900"/>
      <c r="AS580" s="900"/>
      <c r="AT580" s="900"/>
      <c r="AU580" s="900"/>
      <c r="AV580" s="900"/>
      <c r="AW580" s="900"/>
      <c r="AX580" s="900"/>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901"/>
      <c r="AI581" s="902"/>
      <c r="AJ581" s="902"/>
      <c r="AK581" s="902"/>
      <c r="AL581" s="869"/>
      <c r="AM581" s="870"/>
      <c r="AN581" s="870"/>
      <c r="AO581" s="871"/>
      <c r="AP581" s="900"/>
      <c r="AQ581" s="900"/>
      <c r="AR581" s="900"/>
      <c r="AS581" s="900"/>
      <c r="AT581" s="900"/>
      <c r="AU581" s="900"/>
      <c r="AV581" s="900"/>
      <c r="AW581" s="900"/>
      <c r="AX581" s="900"/>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901"/>
      <c r="AI582" s="902"/>
      <c r="AJ582" s="902"/>
      <c r="AK582" s="902"/>
      <c r="AL582" s="869"/>
      <c r="AM582" s="870"/>
      <c r="AN582" s="870"/>
      <c r="AO582" s="871"/>
      <c r="AP582" s="900"/>
      <c r="AQ582" s="900"/>
      <c r="AR582" s="900"/>
      <c r="AS582" s="900"/>
      <c r="AT582" s="900"/>
      <c r="AU582" s="900"/>
      <c r="AV582" s="900"/>
      <c r="AW582" s="900"/>
      <c r="AX582" s="900"/>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901"/>
      <c r="AI583" s="902"/>
      <c r="AJ583" s="902"/>
      <c r="AK583" s="902"/>
      <c r="AL583" s="869"/>
      <c r="AM583" s="870"/>
      <c r="AN583" s="870"/>
      <c r="AO583" s="871"/>
      <c r="AP583" s="900"/>
      <c r="AQ583" s="900"/>
      <c r="AR583" s="900"/>
      <c r="AS583" s="900"/>
      <c r="AT583" s="900"/>
      <c r="AU583" s="900"/>
      <c r="AV583" s="900"/>
      <c r="AW583" s="900"/>
      <c r="AX583" s="900"/>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901"/>
      <c r="AI584" s="902"/>
      <c r="AJ584" s="902"/>
      <c r="AK584" s="902"/>
      <c r="AL584" s="869"/>
      <c r="AM584" s="870"/>
      <c r="AN584" s="870"/>
      <c r="AO584" s="871"/>
      <c r="AP584" s="900"/>
      <c r="AQ584" s="900"/>
      <c r="AR584" s="900"/>
      <c r="AS584" s="900"/>
      <c r="AT584" s="900"/>
      <c r="AU584" s="900"/>
      <c r="AV584" s="900"/>
      <c r="AW584" s="900"/>
      <c r="AX584" s="900"/>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901"/>
      <c r="AI585" s="902"/>
      <c r="AJ585" s="902"/>
      <c r="AK585" s="902"/>
      <c r="AL585" s="869"/>
      <c r="AM585" s="870"/>
      <c r="AN585" s="870"/>
      <c r="AO585" s="871"/>
      <c r="AP585" s="900"/>
      <c r="AQ585" s="900"/>
      <c r="AR585" s="900"/>
      <c r="AS585" s="900"/>
      <c r="AT585" s="900"/>
      <c r="AU585" s="900"/>
      <c r="AV585" s="900"/>
      <c r="AW585" s="900"/>
      <c r="AX585" s="900"/>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901"/>
      <c r="AI586" s="902"/>
      <c r="AJ586" s="902"/>
      <c r="AK586" s="902"/>
      <c r="AL586" s="869"/>
      <c r="AM586" s="870"/>
      <c r="AN586" s="870"/>
      <c r="AO586" s="871"/>
      <c r="AP586" s="900"/>
      <c r="AQ586" s="900"/>
      <c r="AR586" s="900"/>
      <c r="AS586" s="900"/>
      <c r="AT586" s="900"/>
      <c r="AU586" s="900"/>
      <c r="AV586" s="900"/>
      <c r="AW586" s="900"/>
      <c r="AX586" s="900"/>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901"/>
      <c r="AI587" s="902"/>
      <c r="AJ587" s="902"/>
      <c r="AK587" s="902"/>
      <c r="AL587" s="869"/>
      <c r="AM587" s="870"/>
      <c r="AN587" s="870"/>
      <c r="AO587" s="871"/>
      <c r="AP587" s="900"/>
      <c r="AQ587" s="900"/>
      <c r="AR587" s="900"/>
      <c r="AS587" s="900"/>
      <c r="AT587" s="900"/>
      <c r="AU587" s="900"/>
      <c r="AV587" s="900"/>
      <c r="AW587" s="900"/>
      <c r="AX587" s="900"/>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901"/>
      <c r="AI588" s="902"/>
      <c r="AJ588" s="902"/>
      <c r="AK588" s="902"/>
      <c r="AL588" s="869"/>
      <c r="AM588" s="870"/>
      <c r="AN588" s="870"/>
      <c r="AO588" s="871"/>
      <c r="AP588" s="900"/>
      <c r="AQ588" s="900"/>
      <c r="AR588" s="900"/>
      <c r="AS588" s="900"/>
      <c r="AT588" s="900"/>
      <c r="AU588" s="900"/>
      <c r="AV588" s="900"/>
      <c r="AW588" s="900"/>
      <c r="AX588" s="900"/>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901"/>
      <c r="AI589" s="902"/>
      <c r="AJ589" s="902"/>
      <c r="AK589" s="902"/>
      <c r="AL589" s="869"/>
      <c r="AM589" s="870"/>
      <c r="AN589" s="870"/>
      <c r="AO589" s="871"/>
      <c r="AP589" s="900"/>
      <c r="AQ589" s="900"/>
      <c r="AR589" s="900"/>
      <c r="AS589" s="900"/>
      <c r="AT589" s="900"/>
      <c r="AU589" s="900"/>
      <c r="AV589" s="900"/>
      <c r="AW589" s="900"/>
      <c r="AX589" s="900"/>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901"/>
      <c r="AI590" s="902"/>
      <c r="AJ590" s="902"/>
      <c r="AK590" s="902"/>
      <c r="AL590" s="869"/>
      <c r="AM590" s="870"/>
      <c r="AN590" s="870"/>
      <c r="AO590" s="871"/>
      <c r="AP590" s="900"/>
      <c r="AQ590" s="900"/>
      <c r="AR590" s="900"/>
      <c r="AS590" s="900"/>
      <c r="AT590" s="900"/>
      <c r="AU590" s="900"/>
      <c r="AV590" s="900"/>
      <c r="AW590" s="900"/>
      <c r="AX590" s="900"/>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901"/>
      <c r="AI591" s="902"/>
      <c r="AJ591" s="902"/>
      <c r="AK591" s="902"/>
      <c r="AL591" s="869"/>
      <c r="AM591" s="870"/>
      <c r="AN591" s="870"/>
      <c r="AO591" s="871"/>
      <c r="AP591" s="900"/>
      <c r="AQ591" s="900"/>
      <c r="AR591" s="900"/>
      <c r="AS591" s="900"/>
      <c r="AT591" s="900"/>
      <c r="AU591" s="900"/>
      <c r="AV591" s="900"/>
      <c r="AW591" s="900"/>
      <c r="AX591" s="900"/>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901"/>
      <c r="AI592" s="902"/>
      <c r="AJ592" s="902"/>
      <c r="AK592" s="902"/>
      <c r="AL592" s="869"/>
      <c r="AM592" s="870"/>
      <c r="AN592" s="870"/>
      <c r="AO592" s="871"/>
      <c r="AP592" s="900"/>
      <c r="AQ592" s="900"/>
      <c r="AR592" s="900"/>
      <c r="AS592" s="900"/>
      <c r="AT592" s="900"/>
      <c r="AU592" s="900"/>
      <c r="AV592" s="900"/>
      <c r="AW592" s="900"/>
      <c r="AX592" s="900"/>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901"/>
      <c r="AI593" s="902"/>
      <c r="AJ593" s="902"/>
      <c r="AK593" s="902"/>
      <c r="AL593" s="869"/>
      <c r="AM593" s="870"/>
      <c r="AN593" s="870"/>
      <c r="AO593" s="871"/>
      <c r="AP593" s="900"/>
      <c r="AQ593" s="900"/>
      <c r="AR593" s="900"/>
      <c r="AS593" s="900"/>
      <c r="AT593" s="900"/>
      <c r="AU593" s="900"/>
      <c r="AV593" s="900"/>
      <c r="AW593" s="900"/>
      <c r="AX593" s="90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5">
        <v>1</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67"/>
      <c r="AI597" s="868"/>
      <c r="AJ597" s="868"/>
      <c r="AK597" s="868"/>
      <c r="AL597" s="869"/>
      <c r="AM597" s="870"/>
      <c r="AN597" s="870"/>
      <c r="AO597" s="871"/>
      <c r="AP597" s="900"/>
      <c r="AQ597" s="900"/>
      <c r="AR597" s="900"/>
      <c r="AS597" s="900"/>
      <c r="AT597" s="900"/>
      <c r="AU597" s="900"/>
      <c r="AV597" s="900"/>
      <c r="AW597" s="900"/>
      <c r="AX597" s="900"/>
      <c r="AY597">
        <f>$AY$594</f>
        <v>0</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7"/>
      <c r="AI598" s="868"/>
      <c r="AJ598" s="868"/>
      <c r="AK598" s="868"/>
      <c r="AL598" s="869"/>
      <c r="AM598" s="870"/>
      <c r="AN598" s="870"/>
      <c r="AO598" s="871"/>
      <c r="AP598" s="900"/>
      <c r="AQ598" s="900"/>
      <c r="AR598" s="900"/>
      <c r="AS598" s="900"/>
      <c r="AT598" s="900"/>
      <c r="AU598" s="900"/>
      <c r="AV598" s="900"/>
      <c r="AW598" s="900"/>
      <c r="AX598" s="900"/>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901"/>
      <c r="AI599" s="902"/>
      <c r="AJ599" s="902"/>
      <c r="AK599" s="902"/>
      <c r="AL599" s="869"/>
      <c r="AM599" s="870"/>
      <c r="AN599" s="870"/>
      <c r="AO599" s="871"/>
      <c r="AP599" s="900"/>
      <c r="AQ599" s="900"/>
      <c r="AR599" s="900"/>
      <c r="AS599" s="900"/>
      <c r="AT599" s="900"/>
      <c r="AU599" s="900"/>
      <c r="AV599" s="900"/>
      <c r="AW599" s="900"/>
      <c r="AX599" s="900"/>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901"/>
      <c r="AI600" s="902"/>
      <c r="AJ600" s="902"/>
      <c r="AK600" s="902"/>
      <c r="AL600" s="869"/>
      <c r="AM600" s="870"/>
      <c r="AN600" s="870"/>
      <c r="AO600" s="871"/>
      <c r="AP600" s="900"/>
      <c r="AQ600" s="900"/>
      <c r="AR600" s="900"/>
      <c r="AS600" s="900"/>
      <c r="AT600" s="900"/>
      <c r="AU600" s="900"/>
      <c r="AV600" s="900"/>
      <c r="AW600" s="900"/>
      <c r="AX600" s="900"/>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901"/>
      <c r="AI601" s="902"/>
      <c r="AJ601" s="902"/>
      <c r="AK601" s="902"/>
      <c r="AL601" s="869"/>
      <c r="AM601" s="870"/>
      <c r="AN601" s="870"/>
      <c r="AO601" s="871"/>
      <c r="AP601" s="900"/>
      <c r="AQ601" s="900"/>
      <c r="AR601" s="900"/>
      <c r="AS601" s="900"/>
      <c r="AT601" s="900"/>
      <c r="AU601" s="900"/>
      <c r="AV601" s="900"/>
      <c r="AW601" s="900"/>
      <c r="AX601" s="900"/>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901"/>
      <c r="AI602" s="902"/>
      <c r="AJ602" s="902"/>
      <c r="AK602" s="902"/>
      <c r="AL602" s="869"/>
      <c r="AM602" s="870"/>
      <c r="AN602" s="870"/>
      <c r="AO602" s="871"/>
      <c r="AP602" s="900"/>
      <c r="AQ602" s="900"/>
      <c r="AR602" s="900"/>
      <c r="AS602" s="900"/>
      <c r="AT602" s="900"/>
      <c r="AU602" s="900"/>
      <c r="AV602" s="900"/>
      <c r="AW602" s="900"/>
      <c r="AX602" s="900"/>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901"/>
      <c r="AI603" s="902"/>
      <c r="AJ603" s="902"/>
      <c r="AK603" s="902"/>
      <c r="AL603" s="869"/>
      <c r="AM603" s="870"/>
      <c r="AN603" s="870"/>
      <c r="AO603" s="871"/>
      <c r="AP603" s="900"/>
      <c r="AQ603" s="900"/>
      <c r="AR603" s="900"/>
      <c r="AS603" s="900"/>
      <c r="AT603" s="900"/>
      <c r="AU603" s="900"/>
      <c r="AV603" s="900"/>
      <c r="AW603" s="900"/>
      <c r="AX603" s="900"/>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901"/>
      <c r="AI604" s="902"/>
      <c r="AJ604" s="902"/>
      <c r="AK604" s="902"/>
      <c r="AL604" s="869"/>
      <c r="AM604" s="870"/>
      <c r="AN604" s="870"/>
      <c r="AO604" s="871"/>
      <c r="AP604" s="900"/>
      <c r="AQ604" s="900"/>
      <c r="AR604" s="900"/>
      <c r="AS604" s="900"/>
      <c r="AT604" s="900"/>
      <c r="AU604" s="900"/>
      <c r="AV604" s="900"/>
      <c r="AW604" s="900"/>
      <c r="AX604" s="900"/>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901"/>
      <c r="AI605" s="902"/>
      <c r="AJ605" s="902"/>
      <c r="AK605" s="902"/>
      <c r="AL605" s="869"/>
      <c r="AM605" s="870"/>
      <c r="AN605" s="870"/>
      <c r="AO605" s="871"/>
      <c r="AP605" s="900"/>
      <c r="AQ605" s="900"/>
      <c r="AR605" s="900"/>
      <c r="AS605" s="900"/>
      <c r="AT605" s="900"/>
      <c r="AU605" s="900"/>
      <c r="AV605" s="900"/>
      <c r="AW605" s="900"/>
      <c r="AX605" s="900"/>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901"/>
      <c r="AI606" s="902"/>
      <c r="AJ606" s="902"/>
      <c r="AK606" s="902"/>
      <c r="AL606" s="869"/>
      <c r="AM606" s="870"/>
      <c r="AN606" s="870"/>
      <c r="AO606" s="871"/>
      <c r="AP606" s="900"/>
      <c r="AQ606" s="900"/>
      <c r="AR606" s="900"/>
      <c r="AS606" s="900"/>
      <c r="AT606" s="900"/>
      <c r="AU606" s="900"/>
      <c r="AV606" s="900"/>
      <c r="AW606" s="900"/>
      <c r="AX606" s="900"/>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901"/>
      <c r="AI607" s="902"/>
      <c r="AJ607" s="902"/>
      <c r="AK607" s="902"/>
      <c r="AL607" s="869"/>
      <c r="AM607" s="870"/>
      <c r="AN607" s="870"/>
      <c r="AO607" s="871"/>
      <c r="AP607" s="900"/>
      <c r="AQ607" s="900"/>
      <c r="AR607" s="900"/>
      <c r="AS607" s="900"/>
      <c r="AT607" s="900"/>
      <c r="AU607" s="900"/>
      <c r="AV607" s="900"/>
      <c r="AW607" s="900"/>
      <c r="AX607" s="900"/>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901"/>
      <c r="AI608" s="902"/>
      <c r="AJ608" s="902"/>
      <c r="AK608" s="902"/>
      <c r="AL608" s="869"/>
      <c r="AM608" s="870"/>
      <c r="AN608" s="870"/>
      <c r="AO608" s="871"/>
      <c r="AP608" s="900"/>
      <c r="AQ608" s="900"/>
      <c r="AR608" s="900"/>
      <c r="AS608" s="900"/>
      <c r="AT608" s="900"/>
      <c r="AU608" s="900"/>
      <c r="AV608" s="900"/>
      <c r="AW608" s="900"/>
      <c r="AX608" s="900"/>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901"/>
      <c r="AI609" s="902"/>
      <c r="AJ609" s="902"/>
      <c r="AK609" s="902"/>
      <c r="AL609" s="869"/>
      <c r="AM609" s="870"/>
      <c r="AN609" s="870"/>
      <c r="AO609" s="871"/>
      <c r="AP609" s="900"/>
      <c r="AQ609" s="900"/>
      <c r="AR609" s="900"/>
      <c r="AS609" s="900"/>
      <c r="AT609" s="900"/>
      <c r="AU609" s="900"/>
      <c r="AV609" s="900"/>
      <c r="AW609" s="900"/>
      <c r="AX609" s="900"/>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901"/>
      <c r="AI610" s="902"/>
      <c r="AJ610" s="902"/>
      <c r="AK610" s="902"/>
      <c r="AL610" s="869"/>
      <c r="AM610" s="870"/>
      <c r="AN610" s="870"/>
      <c r="AO610" s="871"/>
      <c r="AP610" s="900"/>
      <c r="AQ610" s="900"/>
      <c r="AR610" s="900"/>
      <c r="AS610" s="900"/>
      <c r="AT610" s="900"/>
      <c r="AU610" s="900"/>
      <c r="AV610" s="900"/>
      <c r="AW610" s="900"/>
      <c r="AX610" s="900"/>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901"/>
      <c r="AI611" s="902"/>
      <c r="AJ611" s="902"/>
      <c r="AK611" s="902"/>
      <c r="AL611" s="869"/>
      <c r="AM611" s="870"/>
      <c r="AN611" s="870"/>
      <c r="AO611" s="871"/>
      <c r="AP611" s="900"/>
      <c r="AQ611" s="900"/>
      <c r="AR611" s="900"/>
      <c r="AS611" s="900"/>
      <c r="AT611" s="900"/>
      <c r="AU611" s="900"/>
      <c r="AV611" s="900"/>
      <c r="AW611" s="900"/>
      <c r="AX611" s="900"/>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901"/>
      <c r="AI612" s="902"/>
      <c r="AJ612" s="902"/>
      <c r="AK612" s="902"/>
      <c r="AL612" s="869"/>
      <c r="AM612" s="870"/>
      <c r="AN612" s="870"/>
      <c r="AO612" s="871"/>
      <c r="AP612" s="900"/>
      <c r="AQ612" s="900"/>
      <c r="AR612" s="900"/>
      <c r="AS612" s="900"/>
      <c r="AT612" s="900"/>
      <c r="AU612" s="900"/>
      <c r="AV612" s="900"/>
      <c r="AW612" s="900"/>
      <c r="AX612" s="900"/>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901"/>
      <c r="AI613" s="902"/>
      <c r="AJ613" s="902"/>
      <c r="AK613" s="902"/>
      <c r="AL613" s="869"/>
      <c r="AM613" s="870"/>
      <c r="AN613" s="870"/>
      <c r="AO613" s="871"/>
      <c r="AP613" s="900"/>
      <c r="AQ613" s="900"/>
      <c r="AR613" s="900"/>
      <c r="AS613" s="900"/>
      <c r="AT613" s="900"/>
      <c r="AU613" s="900"/>
      <c r="AV613" s="900"/>
      <c r="AW613" s="900"/>
      <c r="AX613" s="900"/>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901"/>
      <c r="AI614" s="902"/>
      <c r="AJ614" s="902"/>
      <c r="AK614" s="902"/>
      <c r="AL614" s="869"/>
      <c r="AM614" s="870"/>
      <c r="AN614" s="870"/>
      <c r="AO614" s="871"/>
      <c r="AP614" s="900"/>
      <c r="AQ614" s="900"/>
      <c r="AR614" s="900"/>
      <c r="AS614" s="900"/>
      <c r="AT614" s="900"/>
      <c r="AU614" s="900"/>
      <c r="AV614" s="900"/>
      <c r="AW614" s="900"/>
      <c r="AX614" s="900"/>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901"/>
      <c r="AI615" s="902"/>
      <c r="AJ615" s="902"/>
      <c r="AK615" s="902"/>
      <c r="AL615" s="869"/>
      <c r="AM615" s="870"/>
      <c r="AN615" s="870"/>
      <c r="AO615" s="871"/>
      <c r="AP615" s="900"/>
      <c r="AQ615" s="900"/>
      <c r="AR615" s="900"/>
      <c r="AS615" s="900"/>
      <c r="AT615" s="900"/>
      <c r="AU615" s="900"/>
      <c r="AV615" s="900"/>
      <c r="AW615" s="900"/>
      <c r="AX615" s="900"/>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901"/>
      <c r="AI616" s="902"/>
      <c r="AJ616" s="902"/>
      <c r="AK616" s="902"/>
      <c r="AL616" s="869"/>
      <c r="AM616" s="870"/>
      <c r="AN616" s="870"/>
      <c r="AO616" s="871"/>
      <c r="AP616" s="900"/>
      <c r="AQ616" s="900"/>
      <c r="AR616" s="900"/>
      <c r="AS616" s="900"/>
      <c r="AT616" s="900"/>
      <c r="AU616" s="900"/>
      <c r="AV616" s="900"/>
      <c r="AW616" s="900"/>
      <c r="AX616" s="900"/>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901"/>
      <c r="AI617" s="902"/>
      <c r="AJ617" s="902"/>
      <c r="AK617" s="902"/>
      <c r="AL617" s="869"/>
      <c r="AM617" s="870"/>
      <c r="AN617" s="870"/>
      <c r="AO617" s="871"/>
      <c r="AP617" s="900"/>
      <c r="AQ617" s="900"/>
      <c r="AR617" s="900"/>
      <c r="AS617" s="900"/>
      <c r="AT617" s="900"/>
      <c r="AU617" s="900"/>
      <c r="AV617" s="900"/>
      <c r="AW617" s="900"/>
      <c r="AX617" s="900"/>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901"/>
      <c r="AI618" s="902"/>
      <c r="AJ618" s="902"/>
      <c r="AK618" s="902"/>
      <c r="AL618" s="869"/>
      <c r="AM618" s="870"/>
      <c r="AN618" s="870"/>
      <c r="AO618" s="871"/>
      <c r="AP618" s="900"/>
      <c r="AQ618" s="900"/>
      <c r="AR618" s="900"/>
      <c r="AS618" s="900"/>
      <c r="AT618" s="900"/>
      <c r="AU618" s="900"/>
      <c r="AV618" s="900"/>
      <c r="AW618" s="900"/>
      <c r="AX618" s="900"/>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901"/>
      <c r="AI619" s="902"/>
      <c r="AJ619" s="902"/>
      <c r="AK619" s="902"/>
      <c r="AL619" s="869"/>
      <c r="AM619" s="870"/>
      <c r="AN619" s="870"/>
      <c r="AO619" s="871"/>
      <c r="AP619" s="900"/>
      <c r="AQ619" s="900"/>
      <c r="AR619" s="900"/>
      <c r="AS619" s="900"/>
      <c r="AT619" s="900"/>
      <c r="AU619" s="900"/>
      <c r="AV619" s="900"/>
      <c r="AW619" s="900"/>
      <c r="AX619" s="900"/>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901"/>
      <c r="AI620" s="902"/>
      <c r="AJ620" s="902"/>
      <c r="AK620" s="902"/>
      <c r="AL620" s="869"/>
      <c r="AM620" s="870"/>
      <c r="AN620" s="870"/>
      <c r="AO620" s="871"/>
      <c r="AP620" s="900"/>
      <c r="AQ620" s="900"/>
      <c r="AR620" s="900"/>
      <c r="AS620" s="900"/>
      <c r="AT620" s="900"/>
      <c r="AU620" s="900"/>
      <c r="AV620" s="900"/>
      <c r="AW620" s="900"/>
      <c r="AX620" s="900"/>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901"/>
      <c r="AI621" s="902"/>
      <c r="AJ621" s="902"/>
      <c r="AK621" s="902"/>
      <c r="AL621" s="869"/>
      <c r="AM621" s="870"/>
      <c r="AN621" s="870"/>
      <c r="AO621" s="871"/>
      <c r="AP621" s="900"/>
      <c r="AQ621" s="900"/>
      <c r="AR621" s="900"/>
      <c r="AS621" s="900"/>
      <c r="AT621" s="900"/>
      <c r="AU621" s="900"/>
      <c r="AV621" s="900"/>
      <c r="AW621" s="900"/>
      <c r="AX621" s="900"/>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901"/>
      <c r="AI622" s="902"/>
      <c r="AJ622" s="902"/>
      <c r="AK622" s="902"/>
      <c r="AL622" s="869"/>
      <c r="AM622" s="870"/>
      <c r="AN622" s="870"/>
      <c r="AO622" s="871"/>
      <c r="AP622" s="900"/>
      <c r="AQ622" s="900"/>
      <c r="AR622" s="900"/>
      <c r="AS622" s="900"/>
      <c r="AT622" s="900"/>
      <c r="AU622" s="900"/>
      <c r="AV622" s="900"/>
      <c r="AW622" s="900"/>
      <c r="AX622" s="900"/>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901"/>
      <c r="AI623" s="902"/>
      <c r="AJ623" s="902"/>
      <c r="AK623" s="902"/>
      <c r="AL623" s="869"/>
      <c r="AM623" s="870"/>
      <c r="AN623" s="870"/>
      <c r="AO623" s="871"/>
      <c r="AP623" s="900"/>
      <c r="AQ623" s="900"/>
      <c r="AR623" s="900"/>
      <c r="AS623" s="900"/>
      <c r="AT623" s="900"/>
      <c r="AU623" s="900"/>
      <c r="AV623" s="900"/>
      <c r="AW623" s="900"/>
      <c r="AX623" s="900"/>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901"/>
      <c r="AI624" s="902"/>
      <c r="AJ624" s="902"/>
      <c r="AK624" s="902"/>
      <c r="AL624" s="869"/>
      <c r="AM624" s="870"/>
      <c r="AN624" s="870"/>
      <c r="AO624" s="871"/>
      <c r="AP624" s="900"/>
      <c r="AQ624" s="900"/>
      <c r="AR624" s="900"/>
      <c r="AS624" s="900"/>
      <c r="AT624" s="900"/>
      <c r="AU624" s="900"/>
      <c r="AV624" s="900"/>
      <c r="AW624" s="900"/>
      <c r="AX624" s="900"/>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901"/>
      <c r="AI625" s="902"/>
      <c r="AJ625" s="902"/>
      <c r="AK625" s="902"/>
      <c r="AL625" s="869"/>
      <c r="AM625" s="870"/>
      <c r="AN625" s="870"/>
      <c r="AO625" s="871"/>
      <c r="AP625" s="900"/>
      <c r="AQ625" s="900"/>
      <c r="AR625" s="900"/>
      <c r="AS625" s="900"/>
      <c r="AT625" s="900"/>
      <c r="AU625" s="900"/>
      <c r="AV625" s="900"/>
      <c r="AW625" s="900"/>
      <c r="AX625" s="900"/>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901"/>
      <c r="AI626" s="902"/>
      <c r="AJ626" s="902"/>
      <c r="AK626" s="902"/>
      <c r="AL626" s="869"/>
      <c r="AM626" s="870"/>
      <c r="AN626" s="870"/>
      <c r="AO626" s="871"/>
      <c r="AP626" s="900"/>
      <c r="AQ626" s="900"/>
      <c r="AR626" s="900"/>
      <c r="AS626" s="900"/>
      <c r="AT626" s="900"/>
      <c r="AU626" s="900"/>
      <c r="AV626" s="900"/>
      <c r="AW626" s="900"/>
      <c r="AX626" s="900"/>
      <c r="AY626">
        <f>COUNTA($C$626)</f>
        <v>0</v>
      </c>
    </row>
    <row r="627" spans="1:51" ht="24.75" hidden="1" customHeight="1" x14ac:dyDescent="0.15">
      <c r="A627" s="903" t="s">
        <v>663</v>
      </c>
      <c r="B627" s="904"/>
      <c r="C627" s="904"/>
      <c r="D627" s="904"/>
      <c r="E627" s="904"/>
      <c r="F627" s="904"/>
      <c r="G627" s="904"/>
      <c r="H627" s="904"/>
      <c r="I627" s="904"/>
      <c r="J627" s="904"/>
      <c r="K627" s="904"/>
      <c r="L627" s="904"/>
      <c r="M627" s="904"/>
      <c r="N627" s="904"/>
      <c r="O627" s="904"/>
      <c r="P627" s="904"/>
      <c r="Q627" s="904"/>
      <c r="R627" s="904"/>
      <c r="S627" s="904"/>
      <c r="T627" s="904"/>
      <c r="U627" s="904"/>
      <c r="V627" s="904"/>
      <c r="W627" s="904"/>
      <c r="X627" s="904"/>
      <c r="Y627" s="904"/>
      <c r="Z627" s="904"/>
      <c r="AA627" s="904"/>
      <c r="AB627" s="904"/>
      <c r="AC627" s="904"/>
      <c r="AD627" s="904"/>
      <c r="AE627" s="904"/>
      <c r="AF627" s="904"/>
      <c r="AG627" s="904"/>
      <c r="AH627" s="904"/>
      <c r="AI627" s="904"/>
      <c r="AJ627" s="904"/>
      <c r="AK627" s="905"/>
      <c r="AL627" s="906" t="s">
        <v>312</v>
      </c>
      <c r="AM627" s="907"/>
      <c r="AN627" s="90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8"/>
      <c r="B630" s="908"/>
      <c r="C630" s="863" t="s">
        <v>241</v>
      </c>
      <c r="D630" s="909"/>
      <c r="E630" s="863" t="s">
        <v>240</v>
      </c>
      <c r="F630" s="909"/>
      <c r="G630" s="909"/>
      <c r="H630" s="909"/>
      <c r="I630" s="909"/>
      <c r="J630" s="863" t="s">
        <v>274</v>
      </c>
      <c r="K630" s="863"/>
      <c r="L630" s="863"/>
      <c r="M630" s="863"/>
      <c r="N630" s="863"/>
      <c r="O630" s="863"/>
      <c r="P630" s="863" t="s">
        <v>25</v>
      </c>
      <c r="Q630" s="863"/>
      <c r="R630" s="863"/>
      <c r="S630" s="863"/>
      <c r="T630" s="863"/>
      <c r="U630" s="863"/>
      <c r="V630" s="863"/>
      <c r="W630" s="863"/>
      <c r="X630" s="863"/>
      <c r="Y630" s="863" t="s">
        <v>276</v>
      </c>
      <c r="Z630" s="909"/>
      <c r="AA630" s="909"/>
      <c r="AB630" s="909"/>
      <c r="AC630" s="863" t="s">
        <v>229</v>
      </c>
      <c r="AD630" s="863"/>
      <c r="AE630" s="863"/>
      <c r="AF630" s="863"/>
      <c r="AG630" s="863"/>
      <c r="AH630" s="863" t="s">
        <v>236</v>
      </c>
      <c r="AI630" s="909"/>
      <c r="AJ630" s="909"/>
      <c r="AK630" s="909"/>
      <c r="AL630" s="909" t="s">
        <v>19</v>
      </c>
      <c r="AM630" s="909"/>
      <c r="AN630" s="909"/>
      <c r="AO630" s="908"/>
      <c r="AP630" s="887" t="s">
        <v>306</v>
      </c>
      <c r="AQ630" s="887"/>
      <c r="AR630" s="887"/>
      <c r="AS630" s="887"/>
      <c r="AT630" s="887"/>
      <c r="AU630" s="887"/>
      <c r="AV630" s="887"/>
      <c r="AW630" s="887"/>
      <c r="AX630" s="887"/>
    </row>
    <row r="631" spans="1:51" ht="30" customHeight="1" x14ac:dyDescent="0.15">
      <c r="A631" s="875">
        <v>1</v>
      </c>
      <c r="B631" s="875">
        <v>1</v>
      </c>
      <c r="C631" s="910"/>
      <c r="D631" s="910"/>
      <c r="E631" s="911"/>
      <c r="F631" s="911"/>
      <c r="G631" s="911"/>
      <c r="H631" s="911"/>
      <c r="I631" s="911"/>
      <c r="J631" s="878"/>
      <c r="K631" s="879"/>
      <c r="L631" s="879"/>
      <c r="M631" s="879"/>
      <c r="N631" s="879"/>
      <c r="O631" s="879"/>
      <c r="P631" s="881"/>
      <c r="Q631" s="881"/>
      <c r="R631" s="881"/>
      <c r="S631" s="881"/>
      <c r="T631" s="881"/>
      <c r="U631" s="881"/>
      <c r="V631" s="881"/>
      <c r="W631" s="881"/>
      <c r="X631" s="881"/>
      <c r="Y631" s="882"/>
      <c r="Z631" s="883"/>
      <c r="AA631" s="883"/>
      <c r="AB631" s="884"/>
      <c r="AC631" s="885"/>
      <c r="AD631" s="886"/>
      <c r="AE631" s="886"/>
      <c r="AF631" s="886"/>
      <c r="AG631" s="886"/>
      <c r="AH631" s="901"/>
      <c r="AI631" s="902"/>
      <c r="AJ631" s="902"/>
      <c r="AK631" s="902"/>
      <c r="AL631" s="869"/>
      <c r="AM631" s="870"/>
      <c r="AN631" s="870"/>
      <c r="AO631" s="871"/>
      <c r="AP631" s="900"/>
      <c r="AQ631" s="900"/>
      <c r="AR631" s="900"/>
      <c r="AS631" s="900"/>
      <c r="AT631" s="900"/>
      <c r="AU631" s="900"/>
      <c r="AV631" s="900"/>
      <c r="AW631" s="900"/>
      <c r="AX631" s="900"/>
    </row>
    <row r="632" spans="1:51" ht="30" hidden="1" customHeight="1" x14ac:dyDescent="0.15">
      <c r="A632" s="875">
        <v>2</v>
      </c>
      <c r="B632" s="875">
        <v>1</v>
      </c>
      <c r="C632" s="910"/>
      <c r="D632" s="910"/>
      <c r="E632" s="911"/>
      <c r="F632" s="911"/>
      <c r="G632" s="911"/>
      <c r="H632" s="911"/>
      <c r="I632" s="911"/>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901"/>
      <c r="AI632" s="902"/>
      <c r="AJ632" s="902"/>
      <c r="AK632" s="902"/>
      <c r="AL632" s="869"/>
      <c r="AM632" s="870"/>
      <c r="AN632" s="870"/>
      <c r="AO632" s="871"/>
      <c r="AP632" s="900"/>
      <c r="AQ632" s="900"/>
      <c r="AR632" s="900"/>
      <c r="AS632" s="900"/>
      <c r="AT632" s="900"/>
      <c r="AU632" s="900"/>
      <c r="AV632" s="900"/>
      <c r="AW632" s="900"/>
      <c r="AX632" s="900"/>
      <c r="AY632">
        <f>COUNTA($E$632)</f>
        <v>0</v>
      </c>
    </row>
    <row r="633" spans="1:51" ht="30" hidden="1" customHeight="1" x14ac:dyDescent="0.15">
      <c r="A633" s="875">
        <v>3</v>
      </c>
      <c r="B633" s="875">
        <v>1</v>
      </c>
      <c r="C633" s="910"/>
      <c r="D633" s="910"/>
      <c r="E633" s="911"/>
      <c r="F633" s="911"/>
      <c r="G633" s="911"/>
      <c r="H633" s="911"/>
      <c r="I633" s="911"/>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901"/>
      <c r="AI633" s="902"/>
      <c r="AJ633" s="902"/>
      <c r="AK633" s="902"/>
      <c r="AL633" s="869"/>
      <c r="AM633" s="870"/>
      <c r="AN633" s="870"/>
      <c r="AO633" s="871"/>
      <c r="AP633" s="900"/>
      <c r="AQ633" s="900"/>
      <c r="AR633" s="900"/>
      <c r="AS633" s="900"/>
      <c r="AT633" s="900"/>
      <c r="AU633" s="900"/>
      <c r="AV633" s="900"/>
      <c r="AW633" s="900"/>
      <c r="AX633" s="900"/>
      <c r="AY633">
        <f>COUNTA($E$633)</f>
        <v>0</v>
      </c>
    </row>
    <row r="634" spans="1:51" ht="30" hidden="1" customHeight="1" x14ac:dyDescent="0.15">
      <c r="A634" s="875">
        <v>4</v>
      </c>
      <c r="B634" s="875">
        <v>1</v>
      </c>
      <c r="C634" s="910"/>
      <c r="D634" s="910"/>
      <c r="E634" s="911"/>
      <c r="F634" s="911"/>
      <c r="G634" s="911"/>
      <c r="H634" s="911"/>
      <c r="I634" s="911"/>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901"/>
      <c r="AI634" s="902"/>
      <c r="AJ634" s="902"/>
      <c r="AK634" s="902"/>
      <c r="AL634" s="869"/>
      <c r="AM634" s="870"/>
      <c r="AN634" s="870"/>
      <c r="AO634" s="871"/>
      <c r="AP634" s="900"/>
      <c r="AQ634" s="900"/>
      <c r="AR634" s="900"/>
      <c r="AS634" s="900"/>
      <c r="AT634" s="900"/>
      <c r="AU634" s="900"/>
      <c r="AV634" s="900"/>
      <c r="AW634" s="900"/>
      <c r="AX634" s="900"/>
      <c r="AY634">
        <f>COUNTA($E$634)</f>
        <v>0</v>
      </c>
    </row>
    <row r="635" spans="1:51" ht="30" hidden="1" customHeight="1" x14ac:dyDescent="0.15">
      <c r="A635" s="875">
        <v>5</v>
      </c>
      <c r="B635" s="875">
        <v>1</v>
      </c>
      <c r="C635" s="910"/>
      <c r="D635" s="910"/>
      <c r="E635" s="911"/>
      <c r="F635" s="911"/>
      <c r="G635" s="911"/>
      <c r="H635" s="911"/>
      <c r="I635" s="911"/>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901"/>
      <c r="AI635" s="902"/>
      <c r="AJ635" s="902"/>
      <c r="AK635" s="902"/>
      <c r="AL635" s="869"/>
      <c r="AM635" s="870"/>
      <c r="AN635" s="870"/>
      <c r="AO635" s="871"/>
      <c r="AP635" s="900"/>
      <c r="AQ635" s="900"/>
      <c r="AR635" s="900"/>
      <c r="AS635" s="900"/>
      <c r="AT635" s="900"/>
      <c r="AU635" s="900"/>
      <c r="AV635" s="900"/>
      <c r="AW635" s="900"/>
      <c r="AX635" s="900"/>
      <c r="AY635">
        <f>COUNTA($E$635)</f>
        <v>0</v>
      </c>
    </row>
    <row r="636" spans="1:51" ht="30" hidden="1" customHeight="1" x14ac:dyDescent="0.15">
      <c r="A636" s="875">
        <v>6</v>
      </c>
      <c r="B636" s="875">
        <v>1</v>
      </c>
      <c r="C636" s="910"/>
      <c r="D636" s="910"/>
      <c r="E636" s="911"/>
      <c r="F636" s="911"/>
      <c r="G636" s="911"/>
      <c r="H636" s="911"/>
      <c r="I636" s="911"/>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901"/>
      <c r="AI636" s="902"/>
      <c r="AJ636" s="902"/>
      <c r="AK636" s="902"/>
      <c r="AL636" s="869"/>
      <c r="AM636" s="870"/>
      <c r="AN636" s="870"/>
      <c r="AO636" s="871"/>
      <c r="AP636" s="900"/>
      <c r="AQ636" s="900"/>
      <c r="AR636" s="900"/>
      <c r="AS636" s="900"/>
      <c r="AT636" s="900"/>
      <c r="AU636" s="900"/>
      <c r="AV636" s="900"/>
      <c r="AW636" s="900"/>
      <c r="AX636" s="900"/>
      <c r="AY636">
        <f>COUNTA($E$636)</f>
        <v>0</v>
      </c>
    </row>
    <row r="637" spans="1:51" ht="30" hidden="1" customHeight="1" x14ac:dyDescent="0.15">
      <c r="A637" s="875">
        <v>7</v>
      </c>
      <c r="B637" s="875">
        <v>1</v>
      </c>
      <c r="C637" s="910"/>
      <c r="D637" s="910"/>
      <c r="E637" s="911"/>
      <c r="F637" s="911"/>
      <c r="G637" s="911"/>
      <c r="H637" s="911"/>
      <c r="I637" s="911"/>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901"/>
      <c r="AI637" s="902"/>
      <c r="AJ637" s="902"/>
      <c r="AK637" s="902"/>
      <c r="AL637" s="869"/>
      <c r="AM637" s="870"/>
      <c r="AN637" s="870"/>
      <c r="AO637" s="871"/>
      <c r="AP637" s="900"/>
      <c r="AQ637" s="900"/>
      <c r="AR637" s="900"/>
      <c r="AS637" s="900"/>
      <c r="AT637" s="900"/>
      <c r="AU637" s="900"/>
      <c r="AV637" s="900"/>
      <c r="AW637" s="900"/>
      <c r="AX637" s="900"/>
      <c r="AY637">
        <f>COUNTA($E$637)</f>
        <v>0</v>
      </c>
    </row>
    <row r="638" spans="1:51" ht="30" hidden="1" customHeight="1" x14ac:dyDescent="0.15">
      <c r="A638" s="875">
        <v>8</v>
      </c>
      <c r="B638" s="875">
        <v>1</v>
      </c>
      <c r="C638" s="910"/>
      <c r="D638" s="910"/>
      <c r="E638" s="911"/>
      <c r="F638" s="911"/>
      <c r="G638" s="911"/>
      <c r="H638" s="911"/>
      <c r="I638" s="911"/>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901"/>
      <c r="AI638" s="902"/>
      <c r="AJ638" s="902"/>
      <c r="AK638" s="902"/>
      <c r="AL638" s="869"/>
      <c r="AM638" s="870"/>
      <c r="AN638" s="870"/>
      <c r="AO638" s="871"/>
      <c r="AP638" s="900"/>
      <c r="AQ638" s="900"/>
      <c r="AR638" s="900"/>
      <c r="AS638" s="900"/>
      <c r="AT638" s="900"/>
      <c r="AU638" s="900"/>
      <c r="AV638" s="900"/>
      <c r="AW638" s="900"/>
      <c r="AX638" s="900"/>
      <c r="AY638">
        <f>COUNTA($E$638)</f>
        <v>0</v>
      </c>
    </row>
    <row r="639" spans="1:51" ht="30" hidden="1" customHeight="1" x14ac:dyDescent="0.15">
      <c r="A639" s="875">
        <v>9</v>
      </c>
      <c r="B639" s="875">
        <v>1</v>
      </c>
      <c r="C639" s="910"/>
      <c r="D639" s="910"/>
      <c r="E639" s="911"/>
      <c r="F639" s="911"/>
      <c r="G639" s="911"/>
      <c r="H639" s="911"/>
      <c r="I639" s="911"/>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901"/>
      <c r="AI639" s="902"/>
      <c r="AJ639" s="902"/>
      <c r="AK639" s="902"/>
      <c r="AL639" s="869"/>
      <c r="AM639" s="870"/>
      <c r="AN639" s="870"/>
      <c r="AO639" s="871"/>
      <c r="AP639" s="900"/>
      <c r="AQ639" s="900"/>
      <c r="AR639" s="900"/>
      <c r="AS639" s="900"/>
      <c r="AT639" s="900"/>
      <c r="AU639" s="900"/>
      <c r="AV639" s="900"/>
      <c r="AW639" s="900"/>
      <c r="AX639" s="900"/>
      <c r="AY639">
        <f>COUNTA($E$639)</f>
        <v>0</v>
      </c>
    </row>
    <row r="640" spans="1:51" ht="30" hidden="1" customHeight="1" x14ac:dyDescent="0.15">
      <c r="A640" s="875">
        <v>10</v>
      </c>
      <c r="B640" s="875">
        <v>1</v>
      </c>
      <c r="C640" s="910"/>
      <c r="D640" s="910"/>
      <c r="E640" s="911"/>
      <c r="F640" s="911"/>
      <c r="G640" s="911"/>
      <c r="H640" s="911"/>
      <c r="I640" s="911"/>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901"/>
      <c r="AI640" s="902"/>
      <c r="AJ640" s="902"/>
      <c r="AK640" s="902"/>
      <c r="AL640" s="869"/>
      <c r="AM640" s="870"/>
      <c r="AN640" s="870"/>
      <c r="AO640" s="871"/>
      <c r="AP640" s="900"/>
      <c r="AQ640" s="900"/>
      <c r="AR640" s="900"/>
      <c r="AS640" s="900"/>
      <c r="AT640" s="900"/>
      <c r="AU640" s="900"/>
      <c r="AV640" s="900"/>
      <c r="AW640" s="900"/>
      <c r="AX640" s="900"/>
      <c r="AY640">
        <f>COUNTA($E$640)</f>
        <v>0</v>
      </c>
    </row>
    <row r="641" spans="1:51" ht="30" hidden="1" customHeight="1" x14ac:dyDescent="0.15">
      <c r="A641" s="875">
        <v>11</v>
      </c>
      <c r="B641" s="875">
        <v>1</v>
      </c>
      <c r="C641" s="910"/>
      <c r="D641" s="910"/>
      <c r="E641" s="911"/>
      <c r="F641" s="911"/>
      <c r="G641" s="911"/>
      <c r="H641" s="911"/>
      <c r="I641" s="911"/>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901"/>
      <c r="AI641" s="902"/>
      <c r="AJ641" s="902"/>
      <c r="AK641" s="902"/>
      <c r="AL641" s="869"/>
      <c r="AM641" s="870"/>
      <c r="AN641" s="870"/>
      <c r="AO641" s="871"/>
      <c r="AP641" s="900"/>
      <c r="AQ641" s="900"/>
      <c r="AR641" s="900"/>
      <c r="AS641" s="900"/>
      <c r="AT641" s="900"/>
      <c r="AU641" s="900"/>
      <c r="AV641" s="900"/>
      <c r="AW641" s="900"/>
      <c r="AX641" s="900"/>
      <c r="AY641">
        <f>COUNTA($E$641)</f>
        <v>0</v>
      </c>
    </row>
    <row r="642" spans="1:51" ht="30" hidden="1" customHeight="1" x14ac:dyDescent="0.15">
      <c r="A642" s="875">
        <v>12</v>
      </c>
      <c r="B642" s="875">
        <v>1</v>
      </c>
      <c r="C642" s="910"/>
      <c r="D642" s="910"/>
      <c r="E642" s="911"/>
      <c r="F642" s="911"/>
      <c r="G642" s="911"/>
      <c r="H642" s="911"/>
      <c r="I642" s="911"/>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901"/>
      <c r="AI642" s="902"/>
      <c r="AJ642" s="902"/>
      <c r="AK642" s="902"/>
      <c r="AL642" s="869"/>
      <c r="AM642" s="870"/>
      <c r="AN642" s="870"/>
      <c r="AO642" s="871"/>
      <c r="AP642" s="900"/>
      <c r="AQ642" s="900"/>
      <c r="AR642" s="900"/>
      <c r="AS642" s="900"/>
      <c r="AT642" s="900"/>
      <c r="AU642" s="900"/>
      <c r="AV642" s="900"/>
      <c r="AW642" s="900"/>
      <c r="AX642" s="900"/>
      <c r="AY642">
        <f>COUNTA($E$642)</f>
        <v>0</v>
      </c>
    </row>
    <row r="643" spans="1:51" ht="30" hidden="1" customHeight="1" x14ac:dyDescent="0.15">
      <c r="A643" s="875">
        <v>13</v>
      </c>
      <c r="B643" s="875">
        <v>1</v>
      </c>
      <c r="C643" s="910"/>
      <c r="D643" s="910"/>
      <c r="E643" s="911"/>
      <c r="F643" s="911"/>
      <c r="G643" s="911"/>
      <c r="H643" s="911"/>
      <c r="I643" s="911"/>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901"/>
      <c r="AI643" s="902"/>
      <c r="AJ643" s="902"/>
      <c r="AK643" s="902"/>
      <c r="AL643" s="869"/>
      <c r="AM643" s="870"/>
      <c r="AN643" s="870"/>
      <c r="AO643" s="871"/>
      <c r="AP643" s="900"/>
      <c r="AQ643" s="900"/>
      <c r="AR643" s="900"/>
      <c r="AS643" s="900"/>
      <c r="AT643" s="900"/>
      <c r="AU643" s="900"/>
      <c r="AV643" s="900"/>
      <c r="AW643" s="900"/>
      <c r="AX643" s="900"/>
      <c r="AY643">
        <f>COUNTA($E$643)</f>
        <v>0</v>
      </c>
    </row>
    <row r="644" spans="1:51" ht="30" hidden="1" customHeight="1" x14ac:dyDescent="0.15">
      <c r="A644" s="875">
        <v>14</v>
      </c>
      <c r="B644" s="875">
        <v>1</v>
      </c>
      <c r="C644" s="910"/>
      <c r="D644" s="910"/>
      <c r="E644" s="911"/>
      <c r="F644" s="911"/>
      <c r="G644" s="911"/>
      <c r="H644" s="911"/>
      <c r="I644" s="911"/>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901"/>
      <c r="AI644" s="902"/>
      <c r="AJ644" s="902"/>
      <c r="AK644" s="902"/>
      <c r="AL644" s="869"/>
      <c r="AM644" s="870"/>
      <c r="AN644" s="870"/>
      <c r="AO644" s="871"/>
      <c r="AP644" s="900"/>
      <c r="AQ644" s="900"/>
      <c r="AR644" s="900"/>
      <c r="AS644" s="900"/>
      <c r="AT644" s="900"/>
      <c r="AU644" s="900"/>
      <c r="AV644" s="900"/>
      <c r="AW644" s="900"/>
      <c r="AX644" s="900"/>
      <c r="AY644">
        <f>COUNTA($E$644)</f>
        <v>0</v>
      </c>
    </row>
    <row r="645" spans="1:51" ht="30" hidden="1" customHeight="1" x14ac:dyDescent="0.15">
      <c r="A645" s="875">
        <v>15</v>
      </c>
      <c r="B645" s="875">
        <v>1</v>
      </c>
      <c r="C645" s="910"/>
      <c r="D645" s="910"/>
      <c r="E645" s="911"/>
      <c r="F645" s="911"/>
      <c r="G645" s="911"/>
      <c r="H645" s="911"/>
      <c r="I645" s="911"/>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901"/>
      <c r="AI645" s="902"/>
      <c r="AJ645" s="902"/>
      <c r="AK645" s="902"/>
      <c r="AL645" s="869"/>
      <c r="AM645" s="870"/>
      <c r="AN645" s="870"/>
      <c r="AO645" s="871"/>
      <c r="AP645" s="900"/>
      <c r="AQ645" s="900"/>
      <c r="AR645" s="900"/>
      <c r="AS645" s="900"/>
      <c r="AT645" s="900"/>
      <c r="AU645" s="900"/>
      <c r="AV645" s="900"/>
      <c r="AW645" s="900"/>
      <c r="AX645" s="900"/>
      <c r="AY645">
        <f>COUNTA($E$645)</f>
        <v>0</v>
      </c>
    </row>
    <row r="646" spans="1:51" ht="30" hidden="1" customHeight="1" x14ac:dyDescent="0.15">
      <c r="A646" s="875">
        <v>16</v>
      </c>
      <c r="B646" s="875">
        <v>1</v>
      </c>
      <c r="C646" s="910"/>
      <c r="D646" s="910"/>
      <c r="E646" s="911"/>
      <c r="F646" s="911"/>
      <c r="G646" s="911"/>
      <c r="H646" s="911"/>
      <c r="I646" s="911"/>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901"/>
      <c r="AI646" s="902"/>
      <c r="AJ646" s="902"/>
      <c r="AK646" s="902"/>
      <c r="AL646" s="869"/>
      <c r="AM646" s="870"/>
      <c r="AN646" s="870"/>
      <c r="AO646" s="871"/>
      <c r="AP646" s="900"/>
      <c r="AQ646" s="900"/>
      <c r="AR646" s="900"/>
      <c r="AS646" s="900"/>
      <c r="AT646" s="900"/>
      <c r="AU646" s="900"/>
      <c r="AV646" s="900"/>
      <c r="AW646" s="900"/>
      <c r="AX646" s="900"/>
      <c r="AY646">
        <f>COUNTA($E$646)</f>
        <v>0</v>
      </c>
    </row>
    <row r="647" spans="1:51" ht="30" hidden="1" customHeight="1" x14ac:dyDescent="0.15">
      <c r="A647" s="875">
        <v>17</v>
      </c>
      <c r="B647" s="875">
        <v>1</v>
      </c>
      <c r="C647" s="910"/>
      <c r="D647" s="910"/>
      <c r="E647" s="911"/>
      <c r="F647" s="911"/>
      <c r="G647" s="911"/>
      <c r="H647" s="911"/>
      <c r="I647" s="911"/>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901"/>
      <c r="AI647" s="902"/>
      <c r="AJ647" s="902"/>
      <c r="AK647" s="902"/>
      <c r="AL647" s="869"/>
      <c r="AM647" s="870"/>
      <c r="AN647" s="870"/>
      <c r="AO647" s="871"/>
      <c r="AP647" s="900"/>
      <c r="AQ647" s="900"/>
      <c r="AR647" s="900"/>
      <c r="AS647" s="900"/>
      <c r="AT647" s="900"/>
      <c r="AU647" s="900"/>
      <c r="AV647" s="900"/>
      <c r="AW647" s="900"/>
      <c r="AX647" s="900"/>
      <c r="AY647">
        <f>COUNTA($E$647)</f>
        <v>0</v>
      </c>
    </row>
    <row r="648" spans="1:51" ht="30" hidden="1" customHeight="1" x14ac:dyDescent="0.15">
      <c r="A648" s="875">
        <v>18</v>
      </c>
      <c r="B648" s="875">
        <v>1</v>
      </c>
      <c r="C648" s="910"/>
      <c r="D648" s="910"/>
      <c r="E648" s="663"/>
      <c r="F648" s="911"/>
      <c r="G648" s="911"/>
      <c r="H648" s="911"/>
      <c r="I648" s="911"/>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901"/>
      <c r="AI648" s="902"/>
      <c r="AJ648" s="902"/>
      <c r="AK648" s="902"/>
      <c r="AL648" s="869"/>
      <c r="AM648" s="870"/>
      <c r="AN648" s="870"/>
      <c r="AO648" s="871"/>
      <c r="AP648" s="900"/>
      <c r="AQ648" s="900"/>
      <c r="AR648" s="900"/>
      <c r="AS648" s="900"/>
      <c r="AT648" s="900"/>
      <c r="AU648" s="900"/>
      <c r="AV648" s="900"/>
      <c r="AW648" s="900"/>
      <c r="AX648" s="900"/>
      <c r="AY648">
        <f>COUNTA($E$648)</f>
        <v>0</v>
      </c>
    </row>
    <row r="649" spans="1:51" ht="30" hidden="1" customHeight="1" x14ac:dyDescent="0.15">
      <c r="A649" s="875">
        <v>19</v>
      </c>
      <c r="B649" s="875">
        <v>1</v>
      </c>
      <c r="C649" s="910"/>
      <c r="D649" s="910"/>
      <c r="E649" s="911"/>
      <c r="F649" s="911"/>
      <c r="G649" s="911"/>
      <c r="H649" s="911"/>
      <c r="I649" s="911"/>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901"/>
      <c r="AI649" s="902"/>
      <c r="AJ649" s="902"/>
      <c r="AK649" s="902"/>
      <c r="AL649" s="869"/>
      <c r="AM649" s="870"/>
      <c r="AN649" s="870"/>
      <c r="AO649" s="871"/>
      <c r="AP649" s="900"/>
      <c r="AQ649" s="900"/>
      <c r="AR649" s="900"/>
      <c r="AS649" s="900"/>
      <c r="AT649" s="900"/>
      <c r="AU649" s="900"/>
      <c r="AV649" s="900"/>
      <c r="AW649" s="900"/>
      <c r="AX649" s="900"/>
      <c r="AY649">
        <f>COUNTA($E$649)</f>
        <v>0</v>
      </c>
    </row>
    <row r="650" spans="1:51" ht="30" hidden="1" customHeight="1" x14ac:dyDescent="0.15">
      <c r="A650" s="875">
        <v>20</v>
      </c>
      <c r="B650" s="875">
        <v>1</v>
      </c>
      <c r="C650" s="910"/>
      <c r="D650" s="910"/>
      <c r="E650" s="911"/>
      <c r="F650" s="911"/>
      <c r="G650" s="911"/>
      <c r="H650" s="911"/>
      <c r="I650" s="911"/>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901"/>
      <c r="AI650" s="902"/>
      <c r="AJ650" s="902"/>
      <c r="AK650" s="902"/>
      <c r="AL650" s="869"/>
      <c r="AM650" s="870"/>
      <c r="AN650" s="870"/>
      <c r="AO650" s="871"/>
      <c r="AP650" s="900"/>
      <c r="AQ650" s="900"/>
      <c r="AR650" s="900"/>
      <c r="AS650" s="900"/>
      <c r="AT650" s="900"/>
      <c r="AU650" s="900"/>
      <c r="AV650" s="900"/>
      <c r="AW650" s="900"/>
      <c r="AX650" s="900"/>
      <c r="AY650">
        <f>COUNTA($E$650)</f>
        <v>0</v>
      </c>
    </row>
    <row r="651" spans="1:51" ht="30" hidden="1" customHeight="1" x14ac:dyDescent="0.15">
      <c r="A651" s="875">
        <v>21</v>
      </c>
      <c r="B651" s="875">
        <v>1</v>
      </c>
      <c r="C651" s="910"/>
      <c r="D651" s="910"/>
      <c r="E651" s="911"/>
      <c r="F651" s="911"/>
      <c r="G651" s="911"/>
      <c r="H651" s="911"/>
      <c r="I651" s="911"/>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901"/>
      <c r="AI651" s="902"/>
      <c r="AJ651" s="902"/>
      <c r="AK651" s="902"/>
      <c r="AL651" s="869"/>
      <c r="AM651" s="870"/>
      <c r="AN651" s="870"/>
      <c r="AO651" s="871"/>
      <c r="AP651" s="900"/>
      <c r="AQ651" s="900"/>
      <c r="AR651" s="900"/>
      <c r="AS651" s="900"/>
      <c r="AT651" s="900"/>
      <c r="AU651" s="900"/>
      <c r="AV651" s="900"/>
      <c r="AW651" s="900"/>
      <c r="AX651" s="900"/>
      <c r="AY651">
        <f>COUNTA($E$651)</f>
        <v>0</v>
      </c>
    </row>
    <row r="652" spans="1:51" ht="30" hidden="1" customHeight="1" x14ac:dyDescent="0.15">
      <c r="A652" s="875">
        <v>22</v>
      </c>
      <c r="B652" s="875">
        <v>1</v>
      </c>
      <c r="C652" s="910"/>
      <c r="D652" s="910"/>
      <c r="E652" s="911"/>
      <c r="F652" s="911"/>
      <c r="G652" s="911"/>
      <c r="H652" s="911"/>
      <c r="I652" s="911"/>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901"/>
      <c r="AI652" s="902"/>
      <c r="AJ652" s="902"/>
      <c r="AK652" s="902"/>
      <c r="AL652" s="869"/>
      <c r="AM652" s="870"/>
      <c r="AN652" s="870"/>
      <c r="AO652" s="871"/>
      <c r="AP652" s="900"/>
      <c r="AQ652" s="900"/>
      <c r="AR652" s="900"/>
      <c r="AS652" s="900"/>
      <c r="AT652" s="900"/>
      <c r="AU652" s="900"/>
      <c r="AV652" s="900"/>
      <c r="AW652" s="900"/>
      <c r="AX652" s="900"/>
      <c r="AY652">
        <f>COUNTA($E$652)</f>
        <v>0</v>
      </c>
    </row>
    <row r="653" spans="1:51" ht="30" hidden="1" customHeight="1" x14ac:dyDescent="0.15">
      <c r="A653" s="875">
        <v>23</v>
      </c>
      <c r="B653" s="875">
        <v>1</v>
      </c>
      <c r="C653" s="910"/>
      <c r="D653" s="910"/>
      <c r="E653" s="911"/>
      <c r="F653" s="911"/>
      <c r="G653" s="911"/>
      <c r="H653" s="911"/>
      <c r="I653" s="911"/>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901"/>
      <c r="AI653" s="902"/>
      <c r="AJ653" s="902"/>
      <c r="AK653" s="902"/>
      <c r="AL653" s="869"/>
      <c r="AM653" s="870"/>
      <c r="AN653" s="870"/>
      <c r="AO653" s="871"/>
      <c r="AP653" s="900"/>
      <c r="AQ653" s="900"/>
      <c r="AR653" s="900"/>
      <c r="AS653" s="900"/>
      <c r="AT653" s="900"/>
      <c r="AU653" s="900"/>
      <c r="AV653" s="900"/>
      <c r="AW653" s="900"/>
      <c r="AX653" s="900"/>
      <c r="AY653">
        <f>COUNTA($E$653)</f>
        <v>0</v>
      </c>
    </row>
    <row r="654" spans="1:51" ht="30" hidden="1" customHeight="1" x14ac:dyDescent="0.15">
      <c r="A654" s="875">
        <v>24</v>
      </c>
      <c r="B654" s="875">
        <v>1</v>
      </c>
      <c r="C654" s="910"/>
      <c r="D654" s="910"/>
      <c r="E654" s="911"/>
      <c r="F654" s="911"/>
      <c r="G654" s="911"/>
      <c r="H654" s="911"/>
      <c r="I654" s="911"/>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901"/>
      <c r="AI654" s="902"/>
      <c r="AJ654" s="902"/>
      <c r="AK654" s="902"/>
      <c r="AL654" s="869"/>
      <c r="AM654" s="870"/>
      <c r="AN654" s="870"/>
      <c r="AO654" s="871"/>
      <c r="AP654" s="900"/>
      <c r="AQ654" s="900"/>
      <c r="AR654" s="900"/>
      <c r="AS654" s="900"/>
      <c r="AT654" s="900"/>
      <c r="AU654" s="900"/>
      <c r="AV654" s="900"/>
      <c r="AW654" s="900"/>
      <c r="AX654" s="900"/>
      <c r="AY654">
        <f>COUNTA($E$654)</f>
        <v>0</v>
      </c>
    </row>
    <row r="655" spans="1:51" ht="30" hidden="1" customHeight="1" x14ac:dyDescent="0.15">
      <c r="A655" s="875">
        <v>25</v>
      </c>
      <c r="B655" s="875">
        <v>1</v>
      </c>
      <c r="C655" s="910"/>
      <c r="D655" s="910"/>
      <c r="E655" s="911"/>
      <c r="F655" s="911"/>
      <c r="G655" s="911"/>
      <c r="H655" s="911"/>
      <c r="I655" s="911"/>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901"/>
      <c r="AI655" s="902"/>
      <c r="AJ655" s="902"/>
      <c r="AK655" s="902"/>
      <c r="AL655" s="869"/>
      <c r="AM655" s="870"/>
      <c r="AN655" s="870"/>
      <c r="AO655" s="871"/>
      <c r="AP655" s="900"/>
      <c r="AQ655" s="900"/>
      <c r="AR655" s="900"/>
      <c r="AS655" s="900"/>
      <c r="AT655" s="900"/>
      <c r="AU655" s="900"/>
      <c r="AV655" s="900"/>
      <c r="AW655" s="900"/>
      <c r="AX655" s="900"/>
      <c r="AY655">
        <f>COUNTA($E$655)</f>
        <v>0</v>
      </c>
    </row>
    <row r="656" spans="1:51" ht="30" hidden="1" customHeight="1" x14ac:dyDescent="0.15">
      <c r="A656" s="875">
        <v>26</v>
      </c>
      <c r="B656" s="875">
        <v>1</v>
      </c>
      <c r="C656" s="910"/>
      <c r="D656" s="910"/>
      <c r="E656" s="911"/>
      <c r="F656" s="911"/>
      <c r="G656" s="911"/>
      <c r="H656" s="911"/>
      <c r="I656" s="911"/>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901"/>
      <c r="AI656" s="902"/>
      <c r="AJ656" s="902"/>
      <c r="AK656" s="902"/>
      <c r="AL656" s="869"/>
      <c r="AM656" s="870"/>
      <c r="AN656" s="870"/>
      <c r="AO656" s="871"/>
      <c r="AP656" s="900"/>
      <c r="AQ656" s="900"/>
      <c r="AR656" s="900"/>
      <c r="AS656" s="900"/>
      <c r="AT656" s="900"/>
      <c r="AU656" s="900"/>
      <c r="AV656" s="900"/>
      <c r="AW656" s="900"/>
      <c r="AX656" s="900"/>
      <c r="AY656">
        <f>COUNTA($E$656)</f>
        <v>0</v>
      </c>
    </row>
    <row r="657" spans="1:51" ht="30" hidden="1" customHeight="1" x14ac:dyDescent="0.15">
      <c r="A657" s="875">
        <v>27</v>
      </c>
      <c r="B657" s="875">
        <v>1</v>
      </c>
      <c r="C657" s="910"/>
      <c r="D657" s="910"/>
      <c r="E657" s="911"/>
      <c r="F657" s="911"/>
      <c r="G657" s="911"/>
      <c r="H657" s="911"/>
      <c r="I657" s="911"/>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901"/>
      <c r="AI657" s="902"/>
      <c r="AJ657" s="902"/>
      <c r="AK657" s="902"/>
      <c r="AL657" s="869"/>
      <c r="AM657" s="870"/>
      <c r="AN657" s="870"/>
      <c r="AO657" s="871"/>
      <c r="AP657" s="900"/>
      <c r="AQ657" s="900"/>
      <c r="AR657" s="900"/>
      <c r="AS657" s="900"/>
      <c r="AT657" s="900"/>
      <c r="AU657" s="900"/>
      <c r="AV657" s="900"/>
      <c r="AW657" s="900"/>
      <c r="AX657" s="900"/>
      <c r="AY657">
        <f>COUNTA($E$657)</f>
        <v>0</v>
      </c>
    </row>
    <row r="658" spans="1:51" ht="30" hidden="1" customHeight="1" x14ac:dyDescent="0.15">
      <c r="A658" s="875">
        <v>28</v>
      </c>
      <c r="B658" s="875">
        <v>1</v>
      </c>
      <c r="C658" s="910"/>
      <c r="D658" s="910"/>
      <c r="E658" s="911"/>
      <c r="F658" s="911"/>
      <c r="G658" s="911"/>
      <c r="H658" s="911"/>
      <c r="I658" s="911"/>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901"/>
      <c r="AI658" s="902"/>
      <c r="AJ658" s="902"/>
      <c r="AK658" s="902"/>
      <c r="AL658" s="869"/>
      <c r="AM658" s="870"/>
      <c r="AN658" s="870"/>
      <c r="AO658" s="871"/>
      <c r="AP658" s="900"/>
      <c r="AQ658" s="900"/>
      <c r="AR658" s="900"/>
      <c r="AS658" s="900"/>
      <c r="AT658" s="900"/>
      <c r="AU658" s="900"/>
      <c r="AV658" s="900"/>
      <c r="AW658" s="900"/>
      <c r="AX658" s="900"/>
      <c r="AY658">
        <f>COUNTA($E$658)</f>
        <v>0</v>
      </c>
    </row>
    <row r="659" spans="1:51" ht="30" hidden="1" customHeight="1" x14ac:dyDescent="0.15">
      <c r="A659" s="875">
        <v>29</v>
      </c>
      <c r="B659" s="875">
        <v>1</v>
      </c>
      <c r="C659" s="910"/>
      <c r="D659" s="910"/>
      <c r="E659" s="911"/>
      <c r="F659" s="911"/>
      <c r="G659" s="911"/>
      <c r="H659" s="911"/>
      <c r="I659" s="911"/>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901"/>
      <c r="AI659" s="902"/>
      <c r="AJ659" s="902"/>
      <c r="AK659" s="902"/>
      <c r="AL659" s="869"/>
      <c r="AM659" s="870"/>
      <c r="AN659" s="870"/>
      <c r="AO659" s="871"/>
      <c r="AP659" s="900"/>
      <c r="AQ659" s="900"/>
      <c r="AR659" s="900"/>
      <c r="AS659" s="900"/>
      <c r="AT659" s="900"/>
      <c r="AU659" s="900"/>
      <c r="AV659" s="900"/>
      <c r="AW659" s="900"/>
      <c r="AX659" s="900"/>
      <c r="AY659">
        <f>COUNTA($E$659)</f>
        <v>0</v>
      </c>
    </row>
    <row r="660" spans="1:51" ht="30" hidden="1" customHeight="1" x14ac:dyDescent="0.15">
      <c r="A660" s="875">
        <v>30</v>
      </c>
      <c r="B660" s="875">
        <v>1</v>
      </c>
      <c r="C660" s="910"/>
      <c r="D660" s="910"/>
      <c r="E660" s="911"/>
      <c r="F660" s="911"/>
      <c r="G660" s="911"/>
      <c r="H660" s="911"/>
      <c r="I660" s="911"/>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901"/>
      <c r="AI660" s="902"/>
      <c r="AJ660" s="902"/>
      <c r="AK660" s="902"/>
      <c r="AL660" s="869"/>
      <c r="AM660" s="870"/>
      <c r="AN660" s="870"/>
      <c r="AO660" s="871"/>
      <c r="AP660" s="900"/>
      <c r="AQ660" s="900"/>
      <c r="AR660" s="900"/>
      <c r="AS660" s="900"/>
      <c r="AT660" s="900"/>
      <c r="AU660" s="900"/>
      <c r="AV660" s="900"/>
      <c r="AW660" s="900"/>
      <c r="AX660" s="90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3" priority="923">
      <formula>IF(RIGHT(TEXT(P14,"0.#"),1)=".",FALSE,TRUE)</formula>
    </cfRule>
    <cfRule type="expression" dxfId="1512" priority="924">
      <formula>IF(RIGHT(TEXT(P14,"0.#"),1)=".",TRUE,FALSE)</formula>
    </cfRule>
  </conditionalFormatting>
  <conditionalFormatting sqref="P18:AX18">
    <cfRule type="expression" dxfId="1511" priority="921">
      <formula>IF(RIGHT(TEXT(P18,"0.#"),1)=".",FALSE,TRUE)</formula>
    </cfRule>
    <cfRule type="expression" dxfId="1510" priority="922">
      <formula>IF(RIGHT(TEXT(P18,"0.#"),1)=".",TRUE,FALSE)</formula>
    </cfRule>
  </conditionalFormatting>
  <conditionalFormatting sqref="Y311">
    <cfRule type="expression" dxfId="1509" priority="919">
      <formula>IF(RIGHT(TEXT(Y311,"0.#"),1)=".",FALSE,TRUE)</formula>
    </cfRule>
    <cfRule type="expression" dxfId="1508" priority="920">
      <formula>IF(RIGHT(TEXT(Y311,"0.#"),1)=".",TRUE,FALSE)</formula>
    </cfRule>
  </conditionalFormatting>
  <conditionalFormatting sqref="Y320">
    <cfRule type="expression" dxfId="1507" priority="917">
      <formula>IF(RIGHT(TEXT(Y320,"0.#"),1)=".",FALSE,TRUE)</formula>
    </cfRule>
    <cfRule type="expression" dxfId="1506" priority="918">
      <formula>IF(RIGHT(TEXT(Y320,"0.#"),1)=".",TRUE,FALSE)</formula>
    </cfRule>
  </conditionalFormatting>
  <conditionalFormatting sqref="Y351:Y358 Y349 Y338:Y345 Y336 Y325:Y332 Y323">
    <cfRule type="expression" dxfId="1505" priority="897">
      <formula>IF(RIGHT(TEXT(Y323,"0.#"),1)=".",FALSE,TRUE)</formula>
    </cfRule>
    <cfRule type="expression" dxfId="1504" priority="898">
      <formula>IF(RIGHT(TEXT(Y323,"0.#"),1)=".",TRUE,FALSE)</formula>
    </cfRule>
  </conditionalFormatting>
  <conditionalFormatting sqref="P16:AQ17 P15:AX15 P13:AX13">
    <cfRule type="expression" dxfId="1503" priority="915">
      <formula>IF(RIGHT(TEXT(P13,"0.#"),1)=".",FALSE,TRUE)</formula>
    </cfRule>
    <cfRule type="expression" dxfId="1502" priority="916">
      <formula>IF(RIGHT(TEXT(P13,"0.#"),1)=".",TRUE,FALSE)</formula>
    </cfRule>
  </conditionalFormatting>
  <conditionalFormatting sqref="P19:AJ19">
    <cfRule type="expression" dxfId="1501" priority="913">
      <formula>IF(RIGHT(TEXT(P19,"0.#"),1)=".",FALSE,TRUE)</formula>
    </cfRule>
    <cfRule type="expression" dxfId="1500" priority="914">
      <formula>IF(RIGHT(TEXT(P19,"0.#"),1)=".",TRUE,FALSE)</formula>
    </cfRule>
  </conditionalFormatting>
  <conditionalFormatting sqref="AE32 AQ32">
    <cfRule type="expression" dxfId="1499" priority="911">
      <formula>IF(RIGHT(TEXT(AE32,"0.#"),1)=".",FALSE,TRUE)</formula>
    </cfRule>
    <cfRule type="expression" dxfId="1498" priority="912">
      <formula>IF(RIGHT(TEXT(AE32,"0.#"),1)=".",TRUE,FALSE)</formula>
    </cfRule>
  </conditionalFormatting>
  <conditionalFormatting sqref="Y312:Y319 Y310">
    <cfRule type="expression" dxfId="1497" priority="909">
      <formula>IF(RIGHT(TEXT(Y310,"0.#"),1)=".",FALSE,TRUE)</formula>
    </cfRule>
    <cfRule type="expression" dxfId="1496" priority="910">
      <formula>IF(RIGHT(TEXT(Y310,"0.#"),1)=".",TRUE,FALSE)</formula>
    </cfRule>
  </conditionalFormatting>
  <conditionalFormatting sqref="AU311">
    <cfRule type="expression" dxfId="1495" priority="907">
      <formula>IF(RIGHT(TEXT(AU311,"0.#"),1)=".",FALSE,TRUE)</formula>
    </cfRule>
    <cfRule type="expression" dxfId="1494" priority="908">
      <formula>IF(RIGHT(TEXT(AU311,"0.#"),1)=".",TRUE,FALSE)</formula>
    </cfRule>
  </conditionalFormatting>
  <conditionalFormatting sqref="AU320">
    <cfRule type="expression" dxfId="1493" priority="905">
      <formula>IF(RIGHT(TEXT(AU320,"0.#"),1)=".",FALSE,TRUE)</formula>
    </cfRule>
    <cfRule type="expression" dxfId="1492" priority="906">
      <formula>IF(RIGHT(TEXT(AU320,"0.#"),1)=".",TRUE,FALSE)</formula>
    </cfRule>
  </conditionalFormatting>
  <conditionalFormatting sqref="AU312:AU319 AU310">
    <cfRule type="expression" dxfId="1491" priority="903">
      <formula>IF(RIGHT(TEXT(AU310,"0.#"),1)=".",FALSE,TRUE)</formula>
    </cfRule>
    <cfRule type="expression" dxfId="1490" priority="904">
      <formula>IF(RIGHT(TEXT(AU310,"0.#"),1)=".",TRUE,FALSE)</formula>
    </cfRule>
  </conditionalFormatting>
  <conditionalFormatting sqref="Y350 Y337 Y324">
    <cfRule type="expression" dxfId="1489" priority="901">
      <formula>IF(RIGHT(TEXT(Y324,"0.#"),1)=".",FALSE,TRUE)</formula>
    </cfRule>
    <cfRule type="expression" dxfId="1488" priority="902">
      <formula>IF(RIGHT(TEXT(Y324,"0.#"),1)=".",TRUE,FALSE)</formula>
    </cfRule>
  </conditionalFormatting>
  <conditionalFormatting sqref="Y359 Y346 Y333">
    <cfRule type="expression" dxfId="1487" priority="899">
      <formula>IF(RIGHT(TEXT(Y333,"0.#"),1)=".",FALSE,TRUE)</formula>
    </cfRule>
    <cfRule type="expression" dxfId="1486" priority="900">
      <formula>IF(RIGHT(TEXT(Y333,"0.#"),1)=".",TRUE,FALSE)</formula>
    </cfRule>
  </conditionalFormatting>
  <conditionalFormatting sqref="AU350 AU337 AU324">
    <cfRule type="expression" dxfId="1485" priority="895">
      <formula>IF(RIGHT(TEXT(AU324,"0.#"),1)=".",FALSE,TRUE)</formula>
    </cfRule>
    <cfRule type="expression" dxfId="1484" priority="896">
      <formula>IF(RIGHT(TEXT(AU324,"0.#"),1)=".",TRUE,FALSE)</formula>
    </cfRule>
  </conditionalFormatting>
  <conditionalFormatting sqref="AU359 AU346 AU333">
    <cfRule type="expression" dxfId="1483" priority="893">
      <formula>IF(RIGHT(TEXT(AU333,"0.#"),1)=".",FALSE,TRUE)</formula>
    </cfRule>
    <cfRule type="expression" dxfId="1482" priority="894">
      <formula>IF(RIGHT(TEXT(AU333,"0.#"),1)=".",TRUE,FALSE)</formula>
    </cfRule>
  </conditionalFormatting>
  <conditionalFormatting sqref="AU351:AU358 AU349 AU338:AU345 AU336 AU325:AU332 AU323">
    <cfRule type="expression" dxfId="1481" priority="891">
      <formula>IF(RIGHT(TEXT(AU323,"0.#"),1)=".",FALSE,TRUE)</formula>
    </cfRule>
    <cfRule type="expression" dxfId="1480" priority="892">
      <formula>IF(RIGHT(TEXT(AU323,"0.#"),1)=".",TRUE,FALSE)</formula>
    </cfRule>
  </conditionalFormatting>
  <conditionalFormatting sqref="AI32">
    <cfRule type="expression" dxfId="1479" priority="889">
      <formula>IF(RIGHT(TEXT(AI32,"0.#"),1)=".",FALSE,TRUE)</formula>
    </cfRule>
    <cfRule type="expression" dxfId="1478" priority="890">
      <formula>IF(RIGHT(TEXT(AI32,"0.#"),1)=".",TRUE,FALSE)</formula>
    </cfRule>
  </conditionalFormatting>
  <conditionalFormatting sqref="AM32">
    <cfRule type="expression" dxfId="1477" priority="887">
      <formula>IF(RIGHT(TEXT(AM32,"0.#"),1)=".",FALSE,TRUE)</formula>
    </cfRule>
    <cfRule type="expression" dxfId="1476" priority="888">
      <formula>IF(RIGHT(TEXT(AM32,"0.#"),1)=".",TRUE,FALSE)</formula>
    </cfRule>
  </conditionalFormatting>
  <conditionalFormatting sqref="AE33">
    <cfRule type="expression" dxfId="1475" priority="885">
      <formula>IF(RIGHT(TEXT(AE33,"0.#"),1)=".",FALSE,TRUE)</formula>
    </cfRule>
    <cfRule type="expression" dxfId="1474" priority="886">
      <formula>IF(RIGHT(TEXT(AE33,"0.#"),1)=".",TRUE,FALSE)</formula>
    </cfRule>
  </conditionalFormatting>
  <conditionalFormatting sqref="AI33">
    <cfRule type="expression" dxfId="1473" priority="883">
      <formula>IF(RIGHT(TEXT(AI33,"0.#"),1)=".",FALSE,TRUE)</formula>
    </cfRule>
    <cfRule type="expression" dxfId="1472" priority="884">
      <formula>IF(RIGHT(TEXT(AI33,"0.#"),1)=".",TRUE,FALSE)</formula>
    </cfRule>
  </conditionalFormatting>
  <conditionalFormatting sqref="AM33">
    <cfRule type="expression" dxfId="1471" priority="881">
      <formula>IF(RIGHT(TEXT(AM33,"0.#"),1)=".",FALSE,TRUE)</formula>
    </cfRule>
    <cfRule type="expression" dxfId="1470" priority="882">
      <formula>IF(RIGHT(TEXT(AM33,"0.#"),1)=".",TRUE,FALSE)</formula>
    </cfRule>
  </conditionalFormatting>
  <conditionalFormatting sqref="AQ33">
    <cfRule type="expression" dxfId="1469" priority="879">
      <formula>IF(RIGHT(TEXT(AQ33,"0.#"),1)=".",FALSE,TRUE)</formula>
    </cfRule>
    <cfRule type="expression" dxfId="1468" priority="880">
      <formula>IF(RIGHT(TEXT(AQ33,"0.#"),1)=".",TRUE,FALSE)</formula>
    </cfRule>
  </conditionalFormatting>
  <conditionalFormatting sqref="AE210">
    <cfRule type="expression" dxfId="1467" priority="877">
      <formula>IF(RIGHT(TEXT(AE210,"0.#"),1)=".",FALSE,TRUE)</formula>
    </cfRule>
    <cfRule type="expression" dxfId="1466" priority="878">
      <formula>IF(RIGHT(TEXT(AE210,"0.#"),1)=".",TRUE,FALSE)</formula>
    </cfRule>
  </conditionalFormatting>
  <conditionalFormatting sqref="AE211">
    <cfRule type="expression" dxfId="1465" priority="875">
      <formula>IF(RIGHT(TEXT(AE211,"0.#"),1)=".",FALSE,TRUE)</formula>
    </cfRule>
    <cfRule type="expression" dxfId="1464" priority="876">
      <formula>IF(RIGHT(TEXT(AE211,"0.#"),1)=".",TRUE,FALSE)</formula>
    </cfRule>
  </conditionalFormatting>
  <conditionalFormatting sqref="AE212">
    <cfRule type="expression" dxfId="1463" priority="873">
      <formula>IF(RIGHT(TEXT(AE212,"0.#"),1)=".",FALSE,TRUE)</formula>
    </cfRule>
    <cfRule type="expression" dxfId="1462" priority="874">
      <formula>IF(RIGHT(TEXT(AE212,"0.#"),1)=".",TRUE,FALSE)</formula>
    </cfRule>
  </conditionalFormatting>
  <conditionalFormatting sqref="AI212">
    <cfRule type="expression" dxfId="1461" priority="871">
      <formula>IF(RIGHT(TEXT(AI212,"0.#"),1)=".",FALSE,TRUE)</formula>
    </cfRule>
    <cfRule type="expression" dxfId="1460" priority="872">
      <formula>IF(RIGHT(TEXT(AI212,"0.#"),1)=".",TRUE,FALSE)</formula>
    </cfRule>
  </conditionalFormatting>
  <conditionalFormatting sqref="AI211">
    <cfRule type="expression" dxfId="1459" priority="869">
      <formula>IF(RIGHT(TEXT(AI211,"0.#"),1)=".",FALSE,TRUE)</formula>
    </cfRule>
    <cfRule type="expression" dxfId="1458" priority="870">
      <formula>IF(RIGHT(TEXT(AI211,"0.#"),1)=".",TRUE,FALSE)</formula>
    </cfRule>
  </conditionalFormatting>
  <conditionalFormatting sqref="AI210">
    <cfRule type="expression" dxfId="1457" priority="867">
      <formula>IF(RIGHT(TEXT(AI210,"0.#"),1)=".",FALSE,TRUE)</formula>
    </cfRule>
    <cfRule type="expression" dxfId="1456" priority="868">
      <formula>IF(RIGHT(TEXT(AI210,"0.#"),1)=".",TRUE,FALSE)</formula>
    </cfRule>
  </conditionalFormatting>
  <conditionalFormatting sqref="AM210">
    <cfRule type="expression" dxfId="1455" priority="865">
      <formula>IF(RIGHT(TEXT(AM210,"0.#"),1)=".",FALSE,TRUE)</formula>
    </cfRule>
    <cfRule type="expression" dxfId="1454" priority="866">
      <formula>IF(RIGHT(TEXT(AM210,"0.#"),1)=".",TRUE,FALSE)</formula>
    </cfRule>
  </conditionalFormatting>
  <conditionalFormatting sqref="AM211">
    <cfRule type="expression" dxfId="1453" priority="863">
      <formula>IF(RIGHT(TEXT(AM211,"0.#"),1)=".",FALSE,TRUE)</formula>
    </cfRule>
    <cfRule type="expression" dxfId="1452" priority="864">
      <formula>IF(RIGHT(TEXT(AM211,"0.#"),1)=".",TRUE,FALSE)</formula>
    </cfRule>
  </conditionalFormatting>
  <conditionalFormatting sqref="AM212">
    <cfRule type="expression" dxfId="1451" priority="861">
      <formula>IF(RIGHT(TEXT(AM212,"0.#"),1)=".",FALSE,TRUE)</formula>
    </cfRule>
    <cfRule type="expression" dxfId="1450" priority="862">
      <formula>IF(RIGHT(TEXT(AM212,"0.#"),1)=".",TRUE,FALSE)</formula>
    </cfRule>
  </conditionalFormatting>
  <conditionalFormatting sqref="AL371:AO395">
    <cfRule type="expression" dxfId="1449" priority="857">
      <formula>IF(AND(AL371&gt;=0, RIGHT(TEXT(AL371,"0.#"),1)&lt;&gt;"."),TRUE,FALSE)</formula>
    </cfRule>
    <cfRule type="expression" dxfId="1448" priority="858">
      <formula>IF(AND(AL371&gt;=0, RIGHT(TEXT(AL371,"0.#"),1)="."),TRUE,FALSE)</formula>
    </cfRule>
    <cfRule type="expression" dxfId="1447" priority="859">
      <formula>IF(AND(AL371&lt;0, RIGHT(TEXT(AL371,"0.#"),1)&lt;&gt;"."),TRUE,FALSE)</formula>
    </cfRule>
    <cfRule type="expression" dxfId="1446" priority="860">
      <formula>IF(AND(AL371&lt;0, RIGHT(TEXT(AL371,"0.#"),1)="."),TRUE,FALSE)</formula>
    </cfRule>
  </conditionalFormatting>
  <conditionalFormatting sqref="AQ210:AQ212">
    <cfRule type="expression" dxfId="1445" priority="855">
      <formula>IF(RIGHT(TEXT(AQ210,"0.#"),1)=".",FALSE,TRUE)</formula>
    </cfRule>
    <cfRule type="expression" dxfId="1444" priority="856">
      <formula>IF(RIGHT(TEXT(AQ210,"0.#"),1)=".",TRUE,FALSE)</formula>
    </cfRule>
  </conditionalFormatting>
  <conditionalFormatting sqref="AU210:AU212">
    <cfRule type="expression" dxfId="1443" priority="853">
      <formula>IF(RIGHT(TEXT(AU210,"0.#"),1)=".",FALSE,TRUE)</formula>
    </cfRule>
    <cfRule type="expression" dxfId="1442" priority="854">
      <formula>IF(RIGHT(TEXT(AU210,"0.#"),1)=".",TRUE,FALSE)</formula>
    </cfRule>
  </conditionalFormatting>
  <conditionalFormatting sqref="Y368:Y395">
    <cfRule type="expression" dxfId="1441" priority="851">
      <formula>IF(RIGHT(TEXT(Y368,"0.#"),1)=".",FALSE,TRUE)</formula>
    </cfRule>
    <cfRule type="expression" dxfId="1440" priority="852">
      <formula>IF(RIGHT(TEXT(Y368,"0.#"),1)=".",TRUE,FALSE)</formula>
    </cfRule>
  </conditionalFormatting>
  <conditionalFormatting sqref="AL631:AO660">
    <cfRule type="expression" dxfId="1439" priority="847">
      <formula>IF(AND(AL631&gt;=0, RIGHT(TEXT(AL631,"0.#"),1)&lt;&gt;"."),TRUE,FALSE)</formula>
    </cfRule>
    <cfRule type="expression" dxfId="1438" priority="848">
      <formula>IF(AND(AL631&gt;=0, RIGHT(TEXT(AL631,"0.#"),1)="."),TRUE,FALSE)</formula>
    </cfRule>
    <cfRule type="expression" dxfId="1437" priority="849">
      <formula>IF(AND(AL631&lt;0, RIGHT(TEXT(AL631,"0.#"),1)&lt;&gt;"."),TRUE,FALSE)</formula>
    </cfRule>
    <cfRule type="expression" dxfId="1436" priority="850">
      <formula>IF(AND(AL631&lt;0, RIGHT(TEXT(AL631,"0.#"),1)="."),TRUE,FALSE)</formula>
    </cfRule>
  </conditionalFormatting>
  <conditionalFormatting sqref="Y631:Y660">
    <cfRule type="expression" dxfId="1435" priority="845">
      <formula>IF(RIGHT(TEXT(Y631,"0.#"),1)=".",FALSE,TRUE)</formula>
    </cfRule>
    <cfRule type="expression" dxfId="1434" priority="846">
      <formula>IF(RIGHT(TEXT(Y631,"0.#"),1)=".",TRUE,FALSE)</formula>
    </cfRule>
  </conditionalFormatting>
  <conditionalFormatting sqref="Y401:Y428">
    <cfRule type="expression" dxfId="1433" priority="777">
      <formula>IF(RIGHT(TEXT(Y401,"0.#"),1)=".",FALSE,TRUE)</formula>
    </cfRule>
    <cfRule type="expression" dxfId="1432" priority="778">
      <formula>IF(RIGHT(TEXT(Y401,"0.#"),1)=".",TRUE,FALSE)</formula>
    </cfRule>
  </conditionalFormatting>
  <conditionalFormatting sqref="Y399:Y400">
    <cfRule type="expression" dxfId="1431" priority="771">
      <formula>IF(RIGHT(TEXT(Y399,"0.#"),1)=".",FALSE,TRUE)</formula>
    </cfRule>
    <cfRule type="expression" dxfId="1430" priority="772">
      <formula>IF(RIGHT(TEXT(Y399,"0.#"),1)=".",TRUE,FALSE)</formula>
    </cfRule>
  </conditionalFormatting>
  <conditionalFormatting sqref="Y434:Y461">
    <cfRule type="expression" dxfId="1429" priority="765">
      <formula>IF(RIGHT(TEXT(Y434,"0.#"),1)=".",FALSE,TRUE)</formula>
    </cfRule>
    <cfRule type="expression" dxfId="1428" priority="766">
      <formula>IF(RIGHT(TEXT(Y434,"0.#"),1)=".",TRUE,FALSE)</formula>
    </cfRule>
  </conditionalFormatting>
  <conditionalFormatting sqref="Y432:Y433">
    <cfRule type="expression" dxfId="1427" priority="759">
      <formula>IF(RIGHT(TEXT(Y432,"0.#"),1)=".",FALSE,TRUE)</formula>
    </cfRule>
    <cfRule type="expression" dxfId="1426" priority="760">
      <formula>IF(RIGHT(TEXT(Y432,"0.#"),1)=".",TRUE,FALSE)</formula>
    </cfRule>
  </conditionalFormatting>
  <conditionalFormatting sqref="Y467:Y494">
    <cfRule type="expression" dxfId="1425" priority="753">
      <formula>IF(RIGHT(TEXT(Y467,"0.#"),1)=".",FALSE,TRUE)</formula>
    </cfRule>
    <cfRule type="expression" dxfId="1424" priority="754">
      <formula>IF(RIGHT(TEXT(Y467,"0.#"),1)=".",TRUE,FALSE)</formula>
    </cfRule>
  </conditionalFormatting>
  <conditionalFormatting sqref="Y465:Y466">
    <cfRule type="expression" dxfId="1423" priority="747">
      <formula>IF(RIGHT(TEXT(Y465,"0.#"),1)=".",FALSE,TRUE)</formula>
    </cfRule>
    <cfRule type="expression" dxfId="1422" priority="748">
      <formula>IF(RIGHT(TEXT(Y465,"0.#"),1)=".",TRUE,FALSE)</formula>
    </cfRule>
  </conditionalFormatting>
  <conditionalFormatting sqref="Y500:Y527">
    <cfRule type="expression" dxfId="1421" priority="741">
      <formula>IF(RIGHT(TEXT(Y500,"0.#"),1)=".",FALSE,TRUE)</formula>
    </cfRule>
    <cfRule type="expression" dxfId="1420" priority="742">
      <formula>IF(RIGHT(TEXT(Y500,"0.#"),1)=".",TRUE,FALSE)</formula>
    </cfRule>
  </conditionalFormatting>
  <conditionalFormatting sqref="Y498:Y499">
    <cfRule type="expression" dxfId="1419" priority="735">
      <formula>IF(RIGHT(TEXT(Y498,"0.#"),1)=".",FALSE,TRUE)</formula>
    </cfRule>
    <cfRule type="expression" dxfId="1418" priority="736">
      <formula>IF(RIGHT(TEXT(Y498,"0.#"),1)=".",TRUE,FALSE)</formula>
    </cfRule>
  </conditionalFormatting>
  <conditionalFormatting sqref="Y533:Y560">
    <cfRule type="expression" dxfId="1417" priority="729">
      <formula>IF(RIGHT(TEXT(Y533,"0.#"),1)=".",FALSE,TRUE)</formula>
    </cfRule>
    <cfRule type="expression" dxfId="1416" priority="730">
      <formula>IF(RIGHT(TEXT(Y533,"0.#"),1)=".",TRUE,FALSE)</formula>
    </cfRule>
  </conditionalFormatting>
  <conditionalFormatting sqref="W23">
    <cfRule type="expression" dxfId="1415" priority="837">
      <formula>IF(RIGHT(TEXT(W23,"0.#"),1)=".",FALSE,TRUE)</formula>
    </cfRule>
    <cfRule type="expression" dxfId="1414" priority="838">
      <formula>IF(RIGHT(TEXT(W23,"0.#"),1)=".",TRUE,FALSE)</formula>
    </cfRule>
  </conditionalFormatting>
  <conditionalFormatting sqref="W24:W27">
    <cfRule type="expression" dxfId="1413" priority="835">
      <formula>IF(RIGHT(TEXT(W24,"0.#"),1)=".",FALSE,TRUE)</formula>
    </cfRule>
    <cfRule type="expression" dxfId="1412" priority="836">
      <formula>IF(RIGHT(TEXT(W24,"0.#"),1)=".",TRUE,FALSE)</formula>
    </cfRule>
  </conditionalFormatting>
  <conditionalFormatting sqref="W28">
    <cfRule type="expression" dxfId="1411" priority="833">
      <formula>IF(RIGHT(TEXT(W28,"0.#"),1)=".",FALSE,TRUE)</formula>
    </cfRule>
    <cfRule type="expression" dxfId="1410" priority="834">
      <formula>IF(RIGHT(TEXT(W28,"0.#"),1)=".",TRUE,FALSE)</formula>
    </cfRule>
  </conditionalFormatting>
  <conditionalFormatting sqref="P23">
    <cfRule type="expression" dxfId="1409" priority="831">
      <formula>IF(RIGHT(TEXT(P23,"0.#"),1)=".",FALSE,TRUE)</formula>
    </cfRule>
    <cfRule type="expression" dxfId="1408" priority="832">
      <formula>IF(RIGHT(TEXT(P23,"0.#"),1)=".",TRUE,FALSE)</formula>
    </cfRule>
  </conditionalFormatting>
  <conditionalFormatting sqref="P24:P27">
    <cfRule type="expression" dxfId="1407" priority="829">
      <formula>IF(RIGHT(TEXT(P24,"0.#"),1)=".",FALSE,TRUE)</formula>
    </cfRule>
    <cfRule type="expression" dxfId="1406" priority="830">
      <formula>IF(RIGHT(TEXT(P24,"0.#"),1)=".",TRUE,FALSE)</formula>
    </cfRule>
  </conditionalFormatting>
  <conditionalFormatting sqref="P28">
    <cfRule type="expression" dxfId="1405" priority="827">
      <formula>IF(RIGHT(TEXT(P28,"0.#"),1)=".",FALSE,TRUE)</formula>
    </cfRule>
    <cfRule type="expression" dxfId="1404" priority="828">
      <formula>IF(RIGHT(TEXT(P28,"0.#"),1)=".",TRUE,FALSE)</formula>
    </cfRule>
  </conditionalFormatting>
  <conditionalFormatting sqref="AE202">
    <cfRule type="expression" dxfId="1403" priority="825">
      <formula>IF(RIGHT(TEXT(AE202,"0.#"),1)=".",FALSE,TRUE)</formula>
    </cfRule>
    <cfRule type="expression" dxfId="1402" priority="826">
      <formula>IF(RIGHT(TEXT(AE202,"0.#"),1)=".",TRUE,FALSE)</formula>
    </cfRule>
  </conditionalFormatting>
  <conditionalFormatting sqref="AE203">
    <cfRule type="expression" dxfId="1401" priority="823">
      <formula>IF(RIGHT(TEXT(AE203,"0.#"),1)=".",FALSE,TRUE)</formula>
    </cfRule>
    <cfRule type="expression" dxfId="1400" priority="824">
      <formula>IF(RIGHT(TEXT(AE203,"0.#"),1)=".",TRUE,FALSE)</formula>
    </cfRule>
  </conditionalFormatting>
  <conditionalFormatting sqref="AE204">
    <cfRule type="expression" dxfId="1399" priority="821">
      <formula>IF(RIGHT(TEXT(AE204,"0.#"),1)=".",FALSE,TRUE)</formula>
    </cfRule>
    <cfRule type="expression" dxfId="1398" priority="822">
      <formula>IF(RIGHT(TEXT(AE204,"0.#"),1)=".",TRUE,FALSE)</formula>
    </cfRule>
  </conditionalFormatting>
  <conditionalFormatting sqref="AI204">
    <cfRule type="expression" dxfId="1397" priority="819">
      <formula>IF(RIGHT(TEXT(AI204,"0.#"),1)=".",FALSE,TRUE)</formula>
    </cfRule>
    <cfRule type="expression" dxfId="1396" priority="820">
      <formula>IF(RIGHT(TEXT(AI204,"0.#"),1)=".",TRUE,FALSE)</formula>
    </cfRule>
  </conditionalFormatting>
  <conditionalFormatting sqref="AI203">
    <cfRule type="expression" dxfId="1395" priority="817">
      <formula>IF(RIGHT(TEXT(AI203,"0.#"),1)=".",FALSE,TRUE)</formula>
    </cfRule>
    <cfRule type="expression" dxfId="1394" priority="818">
      <formula>IF(RIGHT(TEXT(AI203,"0.#"),1)=".",TRUE,FALSE)</formula>
    </cfRule>
  </conditionalFormatting>
  <conditionalFormatting sqref="AI202">
    <cfRule type="expression" dxfId="1393" priority="815">
      <formula>IF(RIGHT(TEXT(AI202,"0.#"),1)=".",FALSE,TRUE)</formula>
    </cfRule>
    <cfRule type="expression" dxfId="1392" priority="816">
      <formula>IF(RIGHT(TEXT(AI202,"0.#"),1)=".",TRUE,FALSE)</formula>
    </cfRule>
  </conditionalFormatting>
  <conditionalFormatting sqref="AM202">
    <cfRule type="expression" dxfId="1391" priority="813">
      <formula>IF(RIGHT(TEXT(AM202,"0.#"),1)=".",FALSE,TRUE)</formula>
    </cfRule>
    <cfRule type="expression" dxfId="1390" priority="814">
      <formula>IF(RIGHT(TEXT(AM202,"0.#"),1)=".",TRUE,FALSE)</formula>
    </cfRule>
  </conditionalFormatting>
  <conditionalFormatting sqref="AM203">
    <cfRule type="expression" dxfId="1389" priority="811">
      <formula>IF(RIGHT(TEXT(AM203,"0.#"),1)=".",FALSE,TRUE)</formula>
    </cfRule>
    <cfRule type="expression" dxfId="1388" priority="812">
      <formula>IF(RIGHT(TEXT(AM203,"0.#"),1)=".",TRUE,FALSE)</formula>
    </cfRule>
  </conditionalFormatting>
  <conditionalFormatting sqref="AM204">
    <cfRule type="expression" dxfId="1387" priority="809">
      <formula>IF(RIGHT(TEXT(AM204,"0.#"),1)=".",FALSE,TRUE)</formula>
    </cfRule>
    <cfRule type="expression" dxfId="1386" priority="810">
      <formula>IF(RIGHT(TEXT(AM204,"0.#"),1)=".",TRUE,FALSE)</formula>
    </cfRule>
  </conditionalFormatting>
  <conditionalFormatting sqref="AQ202:AQ204">
    <cfRule type="expression" dxfId="1385" priority="807">
      <formula>IF(RIGHT(TEXT(AQ202,"0.#"),1)=".",FALSE,TRUE)</formula>
    </cfRule>
    <cfRule type="expression" dxfId="1384" priority="808">
      <formula>IF(RIGHT(TEXT(AQ202,"0.#"),1)=".",TRUE,FALSE)</formula>
    </cfRule>
  </conditionalFormatting>
  <conditionalFormatting sqref="AU202:AU204">
    <cfRule type="expression" dxfId="1383" priority="805">
      <formula>IF(RIGHT(TEXT(AU202,"0.#"),1)=".",FALSE,TRUE)</formula>
    </cfRule>
    <cfRule type="expression" dxfId="1382" priority="806">
      <formula>IF(RIGHT(TEXT(AU202,"0.#"),1)=".",TRUE,FALSE)</formula>
    </cfRule>
  </conditionalFormatting>
  <conditionalFormatting sqref="AE205">
    <cfRule type="expression" dxfId="1381" priority="803">
      <formula>IF(RIGHT(TEXT(AE205,"0.#"),1)=".",FALSE,TRUE)</formula>
    </cfRule>
    <cfRule type="expression" dxfId="1380" priority="804">
      <formula>IF(RIGHT(TEXT(AE205,"0.#"),1)=".",TRUE,FALSE)</formula>
    </cfRule>
  </conditionalFormatting>
  <conditionalFormatting sqref="AE206">
    <cfRule type="expression" dxfId="1379" priority="801">
      <formula>IF(RIGHT(TEXT(AE206,"0.#"),1)=".",FALSE,TRUE)</formula>
    </cfRule>
    <cfRule type="expression" dxfId="1378" priority="802">
      <formula>IF(RIGHT(TEXT(AE206,"0.#"),1)=".",TRUE,FALSE)</formula>
    </cfRule>
  </conditionalFormatting>
  <conditionalFormatting sqref="AE207">
    <cfRule type="expression" dxfId="1377" priority="799">
      <formula>IF(RIGHT(TEXT(AE207,"0.#"),1)=".",FALSE,TRUE)</formula>
    </cfRule>
    <cfRule type="expression" dxfId="1376" priority="800">
      <formula>IF(RIGHT(TEXT(AE207,"0.#"),1)=".",TRUE,FALSE)</formula>
    </cfRule>
  </conditionalFormatting>
  <conditionalFormatting sqref="AI207">
    <cfRule type="expression" dxfId="1375" priority="797">
      <formula>IF(RIGHT(TEXT(AI207,"0.#"),1)=".",FALSE,TRUE)</formula>
    </cfRule>
    <cfRule type="expression" dxfId="1374" priority="798">
      <formula>IF(RIGHT(TEXT(AI207,"0.#"),1)=".",TRUE,FALSE)</formula>
    </cfRule>
  </conditionalFormatting>
  <conditionalFormatting sqref="AI206">
    <cfRule type="expression" dxfId="1373" priority="795">
      <formula>IF(RIGHT(TEXT(AI206,"0.#"),1)=".",FALSE,TRUE)</formula>
    </cfRule>
    <cfRule type="expression" dxfId="1372" priority="796">
      <formula>IF(RIGHT(TEXT(AI206,"0.#"),1)=".",TRUE,FALSE)</formula>
    </cfRule>
  </conditionalFormatting>
  <conditionalFormatting sqref="AI205">
    <cfRule type="expression" dxfId="1371" priority="793">
      <formula>IF(RIGHT(TEXT(AI205,"0.#"),1)=".",FALSE,TRUE)</formula>
    </cfRule>
    <cfRule type="expression" dxfId="1370" priority="794">
      <formula>IF(RIGHT(TEXT(AI205,"0.#"),1)=".",TRUE,FALSE)</formula>
    </cfRule>
  </conditionalFormatting>
  <conditionalFormatting sqref="AM205">
    <cfRule type="expression" dxfId="1369" priority="791">
      <formula>IF(RIGHT(TEXT(AM205,"0.#"),1)=".",FALSE,TRUE)</formula>
    </cfRule>
    <cfRule type="expression" dxfId="1368" priority="792">
      <formula>IF(RIGHT(TEXT(AM205,"0.#"),1)=".",TRUE,FALSE)</formula>
    </cfRule>
  </conditionalFormatting>
  <conditionalFormatting sqref="AM206">
    <cfRule type="expression" dxfId="1367" priority="789">
      <formula>IF(RIGHT(TEXT(AM206,"0.#"),1)=".",FALSE,TRUE)</formula>
    </cfRule>
    <cfRule type="expression" dxfId="1366" priority="790">
      <formula>IF(RIGHT(TEXT(AM206,"0.#"),1)=".",TRUE,FALSE)</formula>
    </cfRule>
  </conditionalFormatting>
  <conditionalFormatting sqref="AM207">
    <cfRule type="expression" dxfId="1365" priority="787">
      <formula>IF(RIGHT(TEXT(AM207,"0.#"),1)=".",FALSE,TRUE)</formula>
    </cfRule>
    <cfRule type="expression" dxfId="1364" priority="788">
      <formula>IF(RIGHT(TEXT(AM207,"0.#"),1)=".",TRUE,FALSE)</formula>
    </cfRule>
  </conditionalFormatting>
  <conditionalFormatting sqref="AQ205:AQ207">
    <cfRule type="expression" dxfId="1363" priority="785">
      <formula>IF(RIGHT(TEXT(AQ205,"0.#"),1)=".",FALSE,TRUE)</formula>
    </cfRule>
    <cfRule type="expression" dxfId="1362" priority="786">
      <formula>IF(RIGHT(TEXT(AQ205,"0.#"),1)=".",TRUE,FALSE)</formula>
    </cfRule>
  </conditionalFormatting>
  <conditionalFormatting sqref="AU205:AU207">
    <cfRule type="expression" dxfId="1361" priority="783">
      <formula>IF(RIGHT(TEXT(AU205,"0.#"),1)=".",FALSE,TRUE)</formula>
    </cfRule>
    <cfRule type="expression" dxfId="1360" priority="784">
      <formula>IF(RIGHT(TEXT(AU205,"0.#"),1)=".",TRUE,FALSE)</formula>
    </cfRule>
  </conditionalFormatting>
  <conditionalFormatting sqref="AL401:AO428">
    <cfRule type="expression" dxfId="1359" priority="779">
      <formula>IF(AND(AL401&gt;=0, RIGHT(TEXT(AL401,"0.#"),1)&lt;&gt;"."),TRUE,FALSE)</formula>
    </cfRule>
    <cfRule type="expression" dxfId="1358" priority="780">
      <formula>IF(AND(AL401&gt;=0, RIGHT(TEXT(AL401,"0.#"),1)="."),TRUE,FALSE)</formula>
    </cfRule>
    <cfRule type="expression" dxfId="1357" priority="781">
      <formula>IF(AND(AL401&lt;0, RIGHT(TEXT(AL401,"0.#"),1)&lt;&gt;"."),TRUE,FALSE)</formula>
    </cfRule>
    <cfRule type="expression" dxfId="1356" priority="782">
      <formula>IF(AND(AL401&lt;0, RIGHT(TEXT(AL401,"0.#"),1)="."),TRUE,FALSE)</formula>
    </cfRule>
  </conditionalFormatting>
  <conditionalFormatting sqref="AL399:AO400">
    <cfRule type="expression" dxfId="1355" priority="773">
      <formula>IF(AND(AL399&gt;=0, RIGHT(TEXT(AL399,"0.#"),1)&lt;&gt;"."),TRUE,FALSE)</formula>
    </cfRule>
    <cfRule type="expression" dxfId="1354" priority="774">
      <formula>IF(AND(AL399&gt;=0, RIGHT(TEXT(AL399,"0.#"),1)="."),TRUE,FALSE)</formula>
    </cfRule>
    <cfRule type="expression" dxfId="1353" priority="775">
      <formula>IF(AND(AL399&lt;0, RIGHT(TEXT(AL399,"0.#"),1)&lt;&gt;"."),TRUE,FALSE)</formula>
    </cfRule>
    <cfRule type="expression" dxfId="1352" priority="776">
      <formula>IF(AND(AL399&lt;0, RIGHT(TEXT(AL399,"0.#"),1)="."),TRUE,FALSE)</formula>
    </cfRule>
  </conditionalFormatting>
  <conditionalFormatting sqref="AL434:AO461">
    <cfRule type="expression" dxfId="1351" priority="767">
      <formula>IF(AND(AL434&gt;=0, RIGHT(TEXT(AL434,"0.#"),1)&lt;&gt;"."),TRUE,FALSE)</formula>
    </cfRule>
    <cfRule type="expression" dxfId="1350" priority="768">
      <formula>IF(AND(AL434&gt;=0, RIGHT(TEXT(AL434,"0.#"),1)="."),TRUE,FALSE)</formula>
    </cfRule>
    <cfRule type="expression" dxfId="1349" priority="769">
      <formula>IF(AND(AL434&lt;0, RIGHT(TEXT(AL434,"0.#"),1)&lt;&gt;"."),TRUE,FALSE)</formula>
    </cfRule>
    <cfRule type="expression" dxfId="1348" priority="770">
      <formula>IF(AND(AL434&lt;0, RIGHT(TEXT(AL434,"0.#"),1)="."),TRUE,FALSE)</formula>
    </cfRule>
  </conditionalFormatting>
  <conditionalFormatting sqref="AL432:AO433">
    <cfRule type="expression" dxfId="1347" priority="761">
      <formula>IF(AND(AL432&gt;=0, RIGHT(TEXT(AL432,"0.#"),1)&lt;&gt;"."),TRUE,FALSE)</formula>
    </cfRule>
    <cfRule type="expression" dxfId="1346" priority="762">
      <formula>IF(AND(AL432&gt;=0, RIGHT(TEXT(AL432,"0.#"),1)="."),TRUE,FALSE)</formula>
    </cfRule>
    <cfRule type="expression" dxfId="1345" priority="763">
      <formula>IF(AND(AL432&lt;0, RIGHT(TEXT(AL432,"0.#"),1)&lt;&gt;"."),TRUE,FALSE)</formula>
    </cfRule>
    <cfRule type="expression" dxfId="1344" priority="764">
      <formula>IF(AND(AL432&lt;0, RIGHT(TEXT(AL432,"0.#"),1)="."),TRUE,FALSE)</formula>
    </cfRule>
  </conditionalFormatting>
  <conditionalFormatting sqref="AL467:AO494">
    <cfRule type="expression" dxfId="1343" priority="755">
      <formula>IF(AND(AL467&gt;=0, RIGHT(TEXT(AL467,"0.#"),1)&lt;&gt;"."),TRUE,FALSE)</formula>
    </cfRule>
    <cfRule type="expression" dxfId="1342" priority="756">
      <formula>IF(AND(AL467&gt;=0, RIGHT(TEXT(AL467,"0.#"),1)="."),TRUE,FALSE)</formula>
    </cfRule>
    <cfRule type="expression" dxfId="1341" priority="757">
      <formula>IF(AND(AL467&lt;0, RIGHT(TEXT(AL467,"0.#"),1)&lt;&gt;"."),TRUE,FALSE)</formula>
    </cfRule>
    <cfRule type="expression" dxfId="1340" priority="758">
      <formula>IF(AND(AL467&lt;0, RIGHT(TEXT(AL467,"0.#"),1)="."),TRUE,FALSE)</formula>
    </cfRule>
  </conditionalFormatting>
  <conditionalFormatting sqref="AL465:AO466">
    <cfRule type="expression" dxfId="1339" priority="749">
      <formula>IF(AND(AL465&gt;=0, RIGHT(TEXT(AL465,"0.#"),1)&lt;&gt;"."),TRUE,FALSE)</formula>
    </cfRule>
    <cfRule type="expression" dxfId="1338" priority="750">
      <formula>IF(AND(AL465&gt;=0, RIGHT(TEXT(AL465,"0.#"),1)="."),TRUE,FALSE)</formula>
    </cfRule>
    <cfRule type="expression" dxfId="1337" priority="751">
      <formula>IF(AND(AL465&lt;0, RIGHT(TEXT(AL465,"0.#"),1)&lt;&gt;"."),TRUE,FALSE)</formula>
    </cfRule>
    <cfRule type="expression" dxfId="1336" priority="752">
      <formula>IF(AND(AL465&lt;0, RIGHT(TEXT(AL465,"0.#"),1)="."),TRUE,FALSE)</formula>
    </cfRule>
  </conditionalFormatting>
  <conditionalFormatting sqref="AL500:AO527">
    <cfRule type="expression" dxfId="1335" priority="743">
      <formula>IF(AND(AL500&gt;=0, RIGHT(TEXT(AL500,"0.#"),1)&lt;&gt;"."),TRUE,FALSE)</formula>
    </cfRule>
    <cfRule type="expression" dxfId="1334" priority="744">
      <formula>IF(AND(AL500&gt;=0, RIGHT(TEXT(AL500,"0.#"),1)="."),TRUE,FALSE)</formula>
    </cfRule>
    <cfRule type="expression" dxfId="1333" priority="745">
      <formula>IF(AND(AL500&lt;0, RIGHT(TEXT(AL500,"0.#"),1)&lt;&gt;"."),TRUE,FALSE)</formula>
    </cfRule>
    <cfRule type="expression" dxfId="1332" priority="746">
      <formula>IF(AND(AL500&lt;0, RIGHT(TEXT(AL500,"0.#"),1)="."),TRUE,FALSE)</formula>
    </cfRule>
  </conditionalFormatting>
  <conditionalFormatting sqref="AL498:AO499">
    <cfRule type="expression" dxfId="1331" priority="737">
      <formula>IF(AND(AL498&gt;=0, RIGHT(TEXT(AL498,"0.#"),1)&lt;&gt;"."),TRUE,FALSE)</formula>
    </cfRule>
    <cfRule type="expression" dxfId="1330" priority="738">
      <formula>IF(AND(AL498&gt;=0, RIGHT(TEXT(AL498,"0.#"),1)="."),TRUE,FALSE)</formula>
    </cfRule>
    <cfRule type="expression" dxfId="1329" priority="739">
      <formula>IF(AND(AL498&lt;0, RIGHT(TEXT(AL498,"0.#"),1)&lt;&gt;"."),TRUE,FALSE)</formula>
    </cfRule>
    <cfRule type="expression" dxfId="1328" priority="740">
      <formula>IF(AND(AL498&lt;0, RIGHT(TEXT(AL498,"0.#"),1)="."),TRUE,FALSE)</formula>
    </cfRule>
  </conditionalFormatting>
  <conditionalFormatting sqref="AL533:AO560">
    <cfRule type="expression" dxfId="1327" priority="731">
      <formula>IF(AND(AL533&gt;=0, RIGHT(TEXT(AL533,"0.#"),1)&lt;&gt;"."),TRUE,FALSE)</formula>
    </cfRule>
    <cfRule type="expression" dxfId="1326" priority="732">
      <formula>IF(AND(AL533&gt;=0, RIGHT(TEXT(AL533,"0.#"),1)="."),TRUE,FALSE)</formula>
    </cfRule>
    <cfRule type="expression" dxfId="1325" priority="733">
      <formula>IF(AND(AL533&lt;0, RIGHT(TEXT(AL533,"0.#"),1)&lt;&gt;"."),TRUE,FALSE)</formula>
    </cfRule>
    <cfRule type="expression" dxfId="1324" priority="734">
      <formula>IF(AND(AL533&lt;0, RIGHT(TEXT(AL533,"0.#"),1)="."),TRUE,FALSE)</formula>
    </cfRule>
  </conditionalFormatting>
  <conditionalFormatting sqref="AL531:AO532">
    <cfRule type="expression" dxfId="1323" priority="725">
      <formula>IF(AND(AL531&gt;=0, RIGHT(TEXT(AL531,"0.#"),1)&lt;&gt;"."),TRUE,FALSE)</formula>
    </cfRule>
    <cfRule type="expression" dxfId="1322" priority="726">
      <formula>IF(AND(AL531&gt;=0, RIGHT(TEXT(AL531,"0.#"),1)="."),TRUE,FALSE)</formula>
    </cfRule>
    <cfRule type="expression" dxfId="1321" priority="727">
      <formula>IF(AND(AL531&lt;0, RIGHT(TEXT(AL531,"0.#"),1)&lt;&gt;"."),TRUE,FALSE)</formula>
    </cfRule>
    <cfRule type="expression" dxfId="1320" priority="728">
      <formula>IF(AND(AL531&lt;0, RIGHT(TEXT(AL531,"0.#"),1)="."),TRUE,FALSE)</formula>
    </cfRule>
  </conditionalFormatting>
  <conditionalFormatting sqref="Y531:Y532">
    <cfRule type="expression" dxfId="1319" priority="723">
      <formula>IF(RIGHT(TEXT(Y531,"0.#"),1)=".",FALSE,TRUE)</formula>
    </cfRule>
    <cfRule type="expression" dxfId="1318" priority="724">
      <formula>IF(RIGHT(TEXT(Y531,"0.#"),1)=".",TRUE,FALSE)</formula>
    </cfRule>
  </conditionalFormatting>
  <conditionalFormatting sqref="AL566:AO593">
    <cfRule type="expression" dxfId="1317" priority="719">
      <formula>IF(AND(AL566&gt;=0, RIGHT(TEXT(AL566,"0.#"),1)&lt;&gt;"."),TRUE,FALSE)</formula>
    </cfRule>
    <cfRule type="expression" dxfId="1316" priority="720">
      <formula>IF(AND(AL566&gt;=0, RIGHT(TEXT(AL566,"0.#"),1)="."),TRUE,FALSE)</formula>
    </cfRule>
    <cfRule type="expression" dxfId="1315" priority="721">
      <formula>IF(AND(AL566&lt;0, RIGHT(TEXT(AL566,"0.#"),1)&lt;&gt;"."),TRUE,FALSE)</formula>
    </cfRule>
    <cfRule type="expression" dxfId="1314" priority="722">
      <formula>IF(AND(AL566&lt;0, RIGHT(TEXT(AL566,"0.#"),1)="."),TRUE,FALSE)</formula>
    </cfRule>
  </conditionalFormatting>
  <conditionalFormatting sqref="Y566:Y593">
    <cfRule type="expression" dxfId="1313" priority="717">
      <formula>IF(RIGHT(TEXT(Y566,"0.#"),1)=".",FALSE,TRUE)</formula>
    </cfRule>
    <cfRule type="expression" dxfId="1312" priority="718">
      <formula>IF(RIGHT(TEXT(Y566,"0.#"),1)=".",TRUE,FALSE)</formula>
    </cfRule>
  </conditionalFormatting>
  <conditionalFormatting sqref="AL564:AO565">
    <cfRule type="expression" dxfId="1311" priority="713">
      <formula>IF(AND(AL564&gt;=0, RIGHT(TEXT(AL564,"0.#"),1)&lt;&gt;"."),TRUE,FALSE)</formula>
    </cfRule>
    <cfRule type="expression" dxfId="1310" priority="714">
      <formula>IF(AND(AL564&gt;=0, RIGHT(TEXT(AL564,"0.#"),1)="."),TRUE,FALSE)</formula>
    </cfRule>
    <cfRule type="expression" dxfId="1309" priority="715">
      <formula>IF(AND(AL564&lt;0, RIGHT(TEXT(AL564,"0.#"),1)&lt;&gt;"."),TRUE,FALSE)</formula>
    </cfRule>
    <cfRule type="expression" dxfId="1308" priority="716">
      <formula>IF(AND(AL564&lt;0, RIGHT(TEXT(AL564,"0.#"),1)="."),TRUE,FALSE)</formula>
    </cfRule>
  </conditionalFormatting>
  <conditionalFormatting sqref="Y564:Y565">
    <cfRule type="expression" dxfId="1307" priority="711">
      <formula>IF(RIGHT(TEXT(Y564,"0.#"),1)=".",FALSE,TRUE)</formula>
    </cfRule>
    <cfRule type="expression" dxfId="1306" priority="712">
      <formula>IF(RIGHT(TEXT(Y564,"0.#"),1)=".",TRUE,FALSE)</formula>
    </cfRule>
  </conditionalFormatting>
  <conditionalFormatting sqref="AL599:AO626">
    <cfRule type="expression" dxfId="1305" priority="707">
      <formula>IF(AND(AL599&gt;=0, RIGHT(TEXT(AL599,"0.#"),1)&lt;&gt;"."),TRUE,FALSE)</formula>
    </cfRule>
    <cfRule type="expression" dxfId="1304" priority="708">
      <formula>IF(AND(AL599&gt;=0, RIGHT(TEXT(AL599,"0.#"),1)="."),TRUE,FALSE)</formula>
    </cfRule>
    <cfRule type="expression" dxfId="1303" priority="709">
      <formula>IF(AND(AL599&lt;0, RIGHT(TEXT(AL599,"0.#"),1)&lt;&gt;"."),TRUE,FALSE)</formula>
    </cfRule>
    <cfRule type="expression" dxfId="1302" priority="710">
      <formula>IF(AND(AL599&lt;0, RIGHT(TEXT(AL599,"0.#"),1)="."),TRUE,FALSE)</formula>
    </cfRule>
  </conditionalFormatting>
  <conditionalFormatting sqref="Y599:Y626">
    <cfRule type="expression" dxfId="1301" priority="705">
      <formula>IF(RIGHT(TEXT(Y599,"0.#"),1)=".",FALSE,TRUE)</formula>
    </cfRule>
    <cfRule type="expression" dxfId="1300" priority="706">
      <formula>IF(RIGHT(TEXT(Y599,"0.#"),1)=".",TRUE,FALSE)</formula>
    </cfRule>
  </conditionalFormatting>
  <conditionalFormatting sqref="AL597:AO598">
    <cfRule type="expression" dxfId="1299" priority="701">
      <formula>IF(AND(AL597&gt;=0, RIGHT(TEXT(AL597,"0.#"),1)&lt;&gt;"."),TRUE,FALSE)</formula>
    </cfRule>
    <cfRule type="expression" dxfId="1298" priority="702">
      <formula>IF(AND(AL597&gt;=0, RIGHT(TEXT(AL597,"0.#"),1)="."),TRUE,FALSE)</formula>
    </cfRule>
    <cfRule type="expression" dxfId="1297" priority="703">
      <formula>IF(AND(AL597&lt;0, RIGHT(TEXT(AL597,"0.#"),1)&lt;&gt;"."),TRUE,FALSE)</formula>
    </cfRule>
    <cfRule type="expression" dxfId="1296" priority="704">
      <formula>IF(AND(AL597&lt;0, RIGHT(TEXT(AL597,"0.#"),1)="."),TRUE,FALSE)</formula>
    </cfRule>
  </conditionalFormatting>
  <conditionalFormatting sqref="Y597:Y598">
    <cfRule type="expression" dxfId="1295" priority="699">
      <formula>IF(RIGHT(TEXT(Y597,"0.#"),1)=".",FALSE,TRUE)</formula>
    </cfRule>
    <cfRule type="expression" dxfId="1294" priority="700">
      <formula>IF(RIGHT(TEXT(Y597,"0.#"),1)=".",TRUE,FALSE)</formula>
    </cfRule>
  </conditionalFormatting>
  <conditionalFormatting sqref="AU33">
    <cfRule type="expression" dxfId="1293" priority="695">
      <formula>IF(RIGHT(TEXT(AU33,"0.#"),1)=".",FALSE,TRUE)</formula>
    </cfRule>
    <cfRule type="expression" dxfId="1292" priority="696">
      <formula>IF(RIGHT(TEXT(AU33,"0.#"),1)=".",TRUE,FALSE)</formula>
    </cfRule>
  </conditionalFormatting>
  <conditionalFormatting sqref="AU32">
    <cfRule type="expression" dxfId="1291" priority="697">
      <formula>IF(RIGHT(TEXT(AU32,"0.#"),1)=".",FALSE,TRUE)</formula>
    </cfRule>
    <cfRule type="expression" dxfId="1290" priority="698">
      <formula>IF(RIGHT(TEXT(AU32,"0.#"),1)=".",TRUE,FALSE)</formula>
    </cfRule>
  </conditionalFormatting>
  <conditionalFormatting sqref="P29:AC29">
    <cfRule type="expression" dxfId="1289" priority="693">
      <formula>IF(RIGHT(TEXT(P29,"0.#"),1)=".",FALSE,TRUE)</formula>
    </cfRule>
    <cfRule type="expression" dxfId="1288" priority="694">
      <formula>IF(RIGHT(TEXT(P29,"0.#"),1)=".",TRUE,FALSE)</formula>
    </cfRule>
  </conditionalFormatting>
  <conditionalFormatting sqref="AM41">
    <cfRule type="expression" dxfId="1287" priority="675">
      <formula>IF(RIGHT(TEXT(AM41,"0.#"),1)=".",FALSE,TRUE)</formula>
    </cfRule>
    <cfRule type="expression" dxfId="1286" priority="676">
      <formula>IF(RIGHT(TEXT(AM41,"0.#"),1)=".",TRUE,FALSE)</formula>
    </cfRule>
  </conditionalFormatting>
  <conditionalFormatting sqref="AM40">
    <cfRule type="expression" dxfId="1285" priority="677">
      <formula>IF(RIGHT(TEXT(AM40,"0.#"),1)=".",FALSE,TRUE)</formula>
    </cfRule>
    <cfRule type="expression" dxfId="1284" priority="678">
      <formula>IF(RIGHT(TEXT(AM40,"0.#"),1)=".",TRUE,FALSE)</formula>
    </cfRule>
  </conditionalFormatting>
  <conditionalFormatting sqref="AE39">
    <cfRule type="expression" dxfId="1283" priority="691">
      <formula>IF(RIGHT(TEXT(AE39,"0.#"),1)=".",FALSE,TRUE)</formula>
    </cfRule>
    <cfRule type="expression" dxfId="1282" priority="692">
      <formula>IF(RIGHT(TEXT(AE39,"0.#"),1)=".",TRUE,FALSE)</formula>
    </cfRule>
  </conditionalFormatting>
  <conditionalFormatting sqref="AQ39:AQ41">
    <cfRule type="expression" dxfId="1281" priority="673">
      <formula>IF(RIGHT(TEXT(AQ39,"0.#"),1)=".",FALSE,TRUE)</formula>
    </cfRule>
    <cfRule type="expression" dxfId="1280" priority="674">
      <formula>IF(RIGHT(TEXT(AQ39,"0.#"),1)=".",TRUE,FALSE)</formula>
    </cfRule>
  </conditionalFormatting>
  <conditionalFormatting sqref="AU39:AU41">
    <cfRule type="expression" dxfId="1279" priority="671">
      <formula>IF(RIGHT(TEXT(AU39,"0.#"),1)=".",FALSE,TRUE)</formula>
    </cfRule>
    <cfRule type="expression" dxfId="1278" priority="672">
      <formula>IF(RIGHT(TEXT(AU39,"0.#"),1)=".",TRUE,FALSE)</formula>
    </cfRule>
  </conditionalFormatting>
  <conditionalFormatting sqref="AI41">
    <cfRule type="expression" dxfId="1277" priority="685">
      <formula>IF(RIGHT(TEXT(AI41,"0.#"),1)=".",FALSE,TRUE)</formula>
    </cfRule>
    <cfRule type="expression" dxfId="1276" priority="686">
      <formula>IF(RIGHT(TEXT(AI41,"0.#"),1)=".",TRUE,FALSE)</formula>
    </cfRule>
  </conditionalFormatting>
  <conditionalFormatting sqref="AE40">
    <cfRule type="expression" dxfId="1275" priority="689">
      <formula>IF(RIGHT(TEXT(AE40,"0.#"),1)=".",FALSE,TRUE)</formula>
    </cfRule>
    <cfRule type="expression" dxfId="1274" priority="690">
      <formula>IF(RIGHT(TEXT(AE40,"0.#"),1)=".",TRUE,FALSE)</formula>
    </cfRule>
  </conditionalFormatting>
  <conditionalFormatting sqref="AE41">
    <cfRule type="expression" dxfId="1273" priority="687">
      <formula>IF(RIGHT(TEXT(AE41,"0.#"),1)=".",FALSE,TRUE)</formula>
    </cfRule>
    <cfRule type="expression" dxfId="1272" priority="688">
      <formula>IF(RIGHT(TEXT(AE41,"0.#"),1)=".",TRUE,FALSE)</formula>
    </cfRule>
  </conditionalFormatting>
  <conditionalFormatting sqref="AM39">
    <cfRule type="expression" dxfId="1271" priority="679">
      <formula>IF(RIGHT(TEXT(AM39,"0.#"),1)=".",FALSE,TRUE)</formula>
    </cfRule>
    <cfRule type="expression" dxfId="1270" priority="680">
      <formula>IF(RIGHT(TEXT(AM39,"0.#"),1)=".",TRUE,FALSE)</formula>
    </cfRule>
  </conditionalFormatting>
  <conditionalFormatting sqref="AI39">
    <cfRule type="expression" dxfId="1269" priority="681">
      <formula>IF(RIGHT(TEXT(AI39,"0.#"),1)=".",FALSE,TRUE)</formula>
    </cfRule>
    <cfRule type="expression" dxfId="1268" priority="682">
      <formula>IF(RIGHT(TEXT(AI39,"0.#"),1)=".",TRUE,FALSE)</formula>
    </cfRule>
  </conditionalFormatting>
  <conditionalFormatting sqref="AI40">
    <cfRule type="expression" dxfId="1267" priority="683">
      <formula>IF(RIGHT(TEXT(AI40,"0.#"),1)=".",FALSE,TRUE)</formula>
    </cfRule>
    <cfRule type="expression" dxfId="1266" priority="684">
      <formula>IF(RIGHT(TEXT(AI40,"0.#"),1)=".",TRUE,FALSE)</formula>
    </cfRule>
  </conditionalFormatting>
  <conditionalFormatting sqref="AM69">
    <cfRule type="expression" dxfId="1265" priority="643">
      <formula>IF(RIGHT(TEXT(AM69,"0.#"),1)=".",FALSE,TRUE)</formula>
    </cfRule>
    <cfRule type="expression" dxfId="1264" priority="644">
      <formula>IF(RIGHT(TEXT(AM69,"0.#"),1)=".",TRUE,FALSE)</formula>
    </cfRule>
  </conditionalFormatting>
  <conditionalFormatting sqref="AE70 AM70">
    <cfRule type="expression" dxfId="1263" priority="641">
      <formula>IF(RIGHT(TEXT(AE70,"0.#"),1)=".",FALSE,TRUE)</formula>
    </cfRule>
    <cfRule type="expression" dxfId="1262" priority="642">
      <formula>IF(RIGHT(TEXT(AE70,"0.#"),1)=".",TRUE,FALSE)</formula>
    </cfRule>
  </conditionalFormatting>
  <conditionalFormatting sqref="AI70">
    <cfRule type="expression" dxfId="1261" priority="639">
      <formula>IF(RIGHT(TEXT(AI70,"0.#"),1)=".",FALSE,TRUE)</formula>
    </cfRule>
    <cfRule type="expression" dxfId="1260" priority="640">
      <formula>IF(RIGHT(TEXT(AI70,"0.#"),1)=".",TRUE,FALSE)</formula>
    </cfRule>
  </conditionalFormatting>
  <conditionalFormatting sqref="AQ70">
    <cfRule type="expression" dxfId="1259" priority="637">
      <formula>IF(RIGHT(TEXT(AQ70,"0.#"),1)=".",FALSE,TRUE)</formula>
    </cfRule>
    <cfRule type="expression" dxfId="1258" priority="638">
      <formula>IF(RIGHT(TEXT(AQ70,"0.#"),1)=".",TRUE,FALSE)</formula>
    </cfRule>
  </conditionalFormatting>
  <conditionalFormatting sqref="AE69 AQ69">
    <cfRule type="expression" dxfId="1257" priority="647">
      <formula>IF(RIGHT(TEXT(AE69,"0.#"),1)=".",FALSE,TRUE)</formula>
    </cfRule>
    <cfRule type="expression" dxfId="1256" priority="648">
      <formula>IF(RIGHT(TEXT(AE69,"0.#"),1)=".",TRUE,FALSE)</formula>
    </cfRule>
  </conditionalFormatting>
  <conditionalFormatting sqref="AI69">
    <cfRule type="expression" dxfId="1255" priority="645">
      <formula>IF(RIGHT(TEXT(AI69,"0.#"),1)=".",FALSE,TRUE)</formula>
    </cfRule>
    <cfRule type="expression" dxfId="1254" priority="646">
      <formula>IF(RIGHT(TEXT(AI69,"0.#"),1)=".",TRUE,FALSE)</formula>
    </cfRule>
  </conditionalFormatting>
  <conditionalFormatting sqref="AE66 AQ66">
    <cfRule type="expression" dxfId="1253" priority="635">
      <formula>IF(RIGHT(TEXT(AE66,"0.#"),1)=".",FALSE,TRUE)</formula>
    </cfRule>
    <cfRule type="expression" dxfId="1252" priority="636">
      <formula>IF(RIGHT(TEXT(AE66,"0.#"),1)=".",TRUE,FALSE)</formula>
    </cfRule>
  </conditionalFormatting>
  <conditionalFormatting sqref="AI66">
    <cfRule type="expression" dxfId="1251" priority="633">
      <formula>IF(RIGHT(TEXT(AI66,"0.#"),1)=".",FALSE,TRUE)</formula>
    </cfRule>
    <cfRule type="expression" dxfId="1250" priority="634">
      <formula>IF(RIGHT(TEXT(AI66,"0.#"),1)=".",TRUE,FALSE)</formula>
    </cfRule>
  </conditionalFormatting>
  <conditionalFormatting sqref="AM66">
    <cfRule type="expression" dxfId="1249" priority="631">
      <formula>IF(RIGHT(TEXT(AM66,"0.#"),1)=".",FALSE,TRUE)</formula>
    </cfRule>
    <cfRule type="expression" dxfId="1248" priority="632">
      <formula>IF(RIGHT(TEXT(AM66,"0.#"),1)=".",TRUE,FALSE)</formula>
    </cfRule>
  </conditionalFormatting>
  <conditionalFormatting sqref="AE67">
    <cfRule type="expression" dxfId="1247" priority="629">
      <formula>IF(RIGHT(TEXT(AE67,"0.#"),1)=".",FALSE,TRUE)</formula>
    </cfRule>
    <cfRule type="expression" dxfId="1246" priority="630">
      <formula>IF(RIGHT(TEXT(AE67,"0.#"),1)=".",TRUE,FALSE)</formula>
    </cfRule>
  </conditionalFormatting>
  <conditionalFormatting sqref="AI67">
    <cfRule type="expression" dxfId="1245" priority="627">
      <formula>IF(RIGHT(TEXT(AI67,"0.#"),1)=".",FALSE,TRUE)</formula>
    </cfRule>
    <cfRule type="expression" dxfId="1244" priority="628">
      <formula>IF(RIGHT(TEXT(AI67,"0.#"),1)=".",TRUE,FALSE)</formula>
    </cfRule>
  </conditionalFormatting>
  <conditionalFormatting sqref="AM67">
    <cfRule type="expression" dxfId="1243" priority="625">
      <formula>IF(RIGHT(TEXT(AM67,"0.#"),1)=".",FALSE,TRUE)</formula>
    </cfRule>
    <cfRule type="expression" dxfId="1242" priority="626">
      <formula>IF(RIGHT(TEXT(AM67,"0.#"),1)=".",TRUE,FALSE)</formula>
    </cfRule>
  </conditionalFormatting>
  <conditionalFormatting sqref="AQ67">
    <cfRule type="expression" dxfId="1241" priority="623">
      <formula>IF(RIGHT(TEXT(AQ67,"0.#"),1)=".",FALSE,TRUE)</formula>
    </cfRule>
    <cfRule type="expression" dxfId="1240" priority="624">
      <formula>IF(RIGHT(TEXT(AQ67,"0.#"),1)=".",TRUE,FALSE)</formula>
    </cfRule>
  </conditionalFormatting>
  <conditionalFormatting sqref="AU66">
    <cfRule type="expression" dxfId="1239" priority="621">
      <formula>IF(RIGHT(TEXT(AU66,"0.#"),1)=".",FALSE,TRUE)</formula>
    </cfRule>
    <cfRule type="expression" dxfId="1238" priority="622">
      <formula>IF(RIGHT(TEXT(AU66,"0.#"),1)=".",TRUE,FALSE)</formula>
    </cfRule>
  </conditionalFormatting>
  <conditionalFormatting sqref="AU67">
    <cfRule type="expression" dxfId="1237" priority="619">
      <formula>IF(RIGHT(TEXT(AU67,"0.#"),1)=".",FALSE,TRUE)</formula>
    </cfRule>
    <cfRule type="expression" dxfId="1236" priority="620">
      <formula>IF(RIGHT(TEXT(AU67,"0.#"),1)=".",TRUE,FALSE)</formula>
    </cfRule>
  </conditionalFormatting>
  <conditionalFormatting sqref="AE100 AQ100">
    <cfRule type="expression" dxfId="1235" priority="581">
      <formula>IF(RIGHT(TEXT(AE100,"0.#"),1)=".",FALSE,TRUE)</formula>
    </cfRule>
    <cfRule type="expression" dxfId="1234" priority="582">
      <formula>IF(RIGHT(TEXT(AE100,"0.#"),1)=".",TRUE,FALSE)</formula>
    </cfRule>
  </conditionalFormatting>
  <conditionalFormatting sqref="AI100">
    <cfRule type="expression" dxfId="1233" priority="579">
      <formula>IF(RIGHT(TEXT(AI100,"0.#"),1)=".",FALSE,TRUE)</formula>
    </cfRule>
    <cfRule type="expression" dxfId="1232" priority="580">
      <formula>IF(RIGHT(TEXT(AI100,"0.#"),1)=".",TRUE,FALSE)</formula>
    </cfRule>
  </conditionalFormatting>
  <conditionalFormatting sqref="AM100">
    <cfRule type="expression" dxfId="1231" priority="577">
      <formula>IF(RIGHT(TEXT(AM100,"0.#"),1)=".",FALSE,TRUE)</formula>
    </cfRule>
    <cfRule type="expression" dxfId="1230" priority="578">
      <formula>IF(RIGHT(TEXT(AM100,"0.#"),1)=".",TRUE,FALSE)</formula>
    </cfRule>
  </conditionalFormatting>
  <conditionalFormatting sqref="AE101">
    <cfRule type="expression" dxfId="1229" priority="575">
      <formula>IF(RIGHT(TEXT(AE101,"0.#"),1)=".",FALSE,TRUE)</formula>
    </cfRule>
    <cfRule type="expression" dxfId="1228" priority="576">
      <formula>IF(RIGHT(TEXT(AE101,"0.#"),1)=".",TRUE,FALSE)</formula>
    </cfRule>
  </conditionalFormatting>
  <conditionalFormatting sqref="AI101">
    <cfRule type="expression" dxfId="1227" priority="573">
      <formula>IF(RIGHT(TEXT(AI101,"0.#"),1)=".",FALSE,TRUE)</formula>
    </cfRule>
    <cfRule type="expression" dxfId="1226" priority="574">
      <formula>IF(RIGHT(TEXT(AI101,"0.#"),1)=".",TRUE,FALSE)</formula>
    </cfRule>
  </conditionalFormatting>
  <conditionalFormatting sqref="AM101">
    <cfRule type="expression" dxfId="1225" priority="571">
      <formula>IF(RIGHT(TEXT(AM101,"0.#"),1)=".",FALSE,TRUE)</formula>
    </cfRule>
    <cfRule type="expression" dxfId="1224" priority="572">
      <formula>IF(RIGHT(TEXT(AM101,"0.#"),1)=".",TRUE,FALSE)</formula>
    </cfRule>
  </conditionalFormatting>
  <conditionalFormatting sqref="AQ101">
    <cfRule type="expression" dxfId="1223" priority="569">
      <formula>IF(RIGHT(TEXT(AQ101,"0.#"),1)=".",FALSE,TRUE)</formula>
    </cfRule>
    <cfRule type="expression" dxfId="1222" priority="570">
      <formula>IF(RIGHT(TEXT(AQ101,"0.#"),1)=".",TRUE,FALSE)</formula>
    </cfRule>
  </conditionalFormatting>
  <conditionalFormatting sqref="AU100">
    <cfRule type="expression" dxfId="1221" priority="567">
      <formula>IF(RIGHT(TEXT(AU100,"0.#"),1)=".",FALSE,TRUE)</formula>
    </cfRule>
    <cfRule type="expression" dxfId="1220" priority="568">
      <formula>IF(RIGHT(TEXT(AU100,"0.#"),1)=".",TRUE,FALSE)</formula>
    </cfRule>
  </conditionalFormatting>
  <conditionalFormatting sqref="AU101">
    <cfRule type="expression" dxfId="1219" priority="565">
      <formula>IF(RIGHT(TEXT(AU101,"0.#"),1)=".",FALSE,TRUE)</formula>
    </cfRule>
    <cfRule type="expression" dxfId="1218" priority="566">
      <formula>IF(RIGHT(TEXT(AU101,"0.#"),1)=".",TRUE,FALSE)</formula>
    </cfRule>
  </conditionalFormatting>
  <conditionalFormatting sqref="AM35">
    <cfRule type="expression" dxfId="1217" priority="559">
      <formula>IF(RIGHT(TEXT(AM35,"0.#"),1)=".",FALSE,TRUE)</formula>
    </cfRule>
    <cfRule type="expression" dxfId="1216" priority="560">
      <formula>IF(RIGHT(TEXT(AM35,"0.#"),1)=".",TRUE,FALSE)</formula>
    </cfRule>
  </conditionalFormatting>
  <conditionalFormatting sqref="AE36 AM36">
    <cfRule type="expression" dxfId="1215" priority="557">
      <formula>IF(RIGHT(TEXT(AE36,"0.#"),1)=".",FALSE,TRUE)</formula>
    </cfRule>
    <cfRule type="expression" dxfId="1214" priority="558">
      <formula>IF(RIGHT(TEXT(AE36,"0.#"),1)=".",TRUE,FALSE)</formula>
    </cfRule>
  </conditionalFormatting>
  <conditionalFormatting sqref="AI36">
    <cfRule type="expression" dxfId="1213" priority="555">
      <formula>IF(RIGHT(TEXT(AI36,"0.#"),1)=".",FALSE,TRUE)</formula>
    </cfRule>
    <cfRule type="expression" dxfId="1212" priority="556">
      <formula>IF(RIGHT(TEXT(AI36,"0.#"),1)=".",TRUE,FALSE)</formula>
    </cfRule>
  </conditionalFormatting>
  <conditionalFormatting sqref="AQ36">
    <cfRule type="expression" dxfId="1211" priority="553">
      <formula>IF(RIGHT(TEXT(AQ36,"0.#"),1)=".",FALSE,TRUE)</formula>
    </cfRule>
    <cfRule type="expression" dxfId="1210" priority="554">
      <formula>IF(RIGHT(TEXT(AQ36,"0.#"),1)=".",TRUE,FALSE)</formula>
    </cfRule>
  </conditionalFormatting>
  <conditionalFormatting sqref="AE35 AQ35">
    <cfRule type="expression" dxfId="1209" priority="563">
      <formula>IF(RIGHT(TEXT(AE35,"0.#"),1)=".",FALSE,TRUE)</formula>
    </cfRule>
    <cfRule type="expression" dxfId="1208" priority="564">
      <formula>IF(RIGHT(TEXT(AE35,"0.#"),1)=".",TRUE,FALSE)</formula>
    </cfRule>
  </conditionalFormatting>
  <conditionalFormatting sqref="AI35">
    <cfRule type="expression" dxfId="1207" priority="561">
      <formula>IF(RIGHT(TEXT(AI35,"0.#"),1)=".",FALSE,TRUE)</formula>
    </cfRule>
    <cfRule type="expression" dxfId="1206" priority="562">
      <formula>IF(RIGHT(TEXT(AI35,"0.#"),1)=".",TRUE,FALSE)</formula>
    </cfRule>
  </conditionalFormatting>
  <conditionalFormatting sqref="AM103">
    <cfRule type="expression" dxfId="1205" priority="547">
      <formula>IF(RIGHT(TEXT(AM103,"0.#"),1)=".",FALSE,TRUE)</formula>
    </cfRule>
    <cfRule type="expression" dxfId="1204" priority="548">
      <formula>IF(RIGHT(TEXT(AM103,"0.#"),1)=".",TRUE,FALSE)</formula>
    </cfRule>
  </conditionalFormatting>
  <conditionalFormatting sqref="AE104 AM104">
    <cfRule type="expression" dxfId="1203" priority="545">
      <formula>IF(RIGHT(TEXT(AE104,"0.#"),1)=".",FALSE,TRUE)</formula>
    </cfRule>
    <cfRule type="expression" dxfId="1202" priority="546">
      <formula>IF(RIGHT(TEXT(AE104,"0.#"),1)=".",TRUE,FALSE)</formula>
    </cfRule>
  </conditionalFormatting>
  <conditionalFormatting sqref="AI104">
    <cfRule type="expression" dxfId="1201" priority="543">
      <formula>IF(RIGHT(TEXT(AI104,"0.#"),1)=".",FALSE,TRUE)</formula>
    </cfRule>
    <cfRule type="expression" dxfId="1200" priority="544">
      <formula>IF(RIGHT(TEXT(AI104,"0.#"),1)=".",TRUE,FALSE)</formula>
    </cfRule>
  </conditionalFormatting>
  <conditionalFormatting sqref="AQ104">
    <cfRule type="expression" dxfId="1199" priority="541">
      <formula>IF(RIGHT(TEXT(AQ104,"0.#"),1)=".",FALSE,TRUE)</formula>
    </cfRule>
    <cfRule type="expression" dxfId="1198" priority="542">
      <formula>IF(RIGHT(TEXT(AQ104,"0.#"),1)=".",TRUE,FALSE)</formula>
    </cfRule>
  </conditionalFormatting>
  <conditionalFormatting sqref="AE103 AQ103">
    <cfRule type="expression" dxfId="1197" priority="551">
      <formula>IF(RIGHT(TEXT(AE103,"0.#"),1)=".",FALSE,TRUE)</formula>
    </cfRule>
    <cfRule type="expression" dxfId="1196" priority="552">
      <formula>IF(RIGHT(TEXT(AE103,"0.#"),1)=".",TRUE,FALSE)</formula>
    </cfRule>
  </conditionalFormatting>
  <conditionalFormatting sqref="AI103">
    <cfRule type="expression" dxfId="1195" priority="549">
      <formula>IF(RIGHT(TEXT(AI103,"0.#"),1)=".",FALSE,TRUE)</formula>
    </cfRule>
    <cfRule type="expression" dxfId="1194" priority="550">
      <formula>IF(RIGHT(TEXT(AI103,"0.#"),1)=".",TRUE,FALSE)</formula>
    </cfRule>
  </conditionalFormatting>
  <conditionalFormatting sqref="AM137">
    <cfRule type="expression" dxfId="1193" priority="535">
      <formula>IF(RIGHT(TEXT(AM137,"0.#"),1)=".",FALSE,TRUE)</formula>
    </cfRule>
    <cfRule type="expression" dxfId="1192" priority="536">
      <formula>IF(RIGHT(TEXT(AM137,"0.#"),1)=".",TRUE,FALSE)</formula>
    </cfRule>
  </conditionalFormatting>
  <conditionalFormatting sqref="AE138 AM138">
    <cfRule type="expression" dxfId="1191" priority="533">
      <formula>IF(RIGHT(TEXT(AE138,"0.#"),1)=".",FALSE,TRUE)</formula>
    </cfRule>
    <cfRule type="expression" dxfId="1190" priority="534">
      <formula>IF(RIGHT(TEXT(AE138,"0.#"),1)=".",TRUE,FALSE)</formula>
    </cfRule>
  </conditionalFormatting>
  <conditionalFormatting sqref="AI138">
    <cfRule type="expression" dxfId="1189" priority="531">
      <formula>IF(RIGHT(TEXT(AI138,"0.#"),1)=".",FALSE,TRUE)</formula>
    </cfRule>
    <cfRule type="expression" dxfId="1188" priority="532">
      <formula>IF(RIGHT(TEXT(AI138,"0.#"),1)=".",TRUE,FALSE)</formula>
    </cfRule>
  </conditionalFormatting>
  <conditionalFormatting sqref="AQ138">
    <cfRule type="expression" dxfId="1187" priority="529">
      <formula>IF(RIGHT(TEXT(AQ138,"0.#"),1)=".",FALSE,TRUE)</formula>
    </cfRule>
    <cfRule type="expression" dxfId="1186" priority="530">
      <formula>IF(RIGHT(TEXT(AQ138,"0.#"),1)=".",TRUE,FALSE)</formula>
    </cfRule>
  </conditionalFormatting>
  <conditionalFormatting sqref="AE137 AQ137">
    <cfRule type="expression" dxfId="1185" priority="539">
      <formula>IF(RIGHT(TEXT(AE137,"0.#"),1)=".",FALSE,TRUE)</formula>
    </cfRule>
    <cfRule type="expression" dxfId="1184" priority="540">
      <formula>IF(RIGHT(TEXT(AE137,"0.#"),1)=".",TRUE,FALSE)</formula>
    </cfRule>
  </conditionalFormatting>
  <conditionalFormatting sqref="AI137">
    <cfRule type="expression" dxfId="1183" priority="537">
      <formula>IF(RIGHT(TEXT(AI137,"0.#"),1)=".",FALSE,TRUE)</formula>
    </cfRule>
    <cfRule type="expression" dxfId="1182" priority="538">
      <formula>IF(RIGHT(TEXT(AI137,"0.#"),1)=".",TRUE,FALSE)</formula>
    </cfRule>
  </conditionalFormatting>
  <conditionalFormatting sqref="AM171">
    <cfRule type="expression" dxfId="1181" priority="523">
      <formula>IF(RIGHT(TEXT(AM171,"0.#"),1)=".",FALSE,TRUE)</formula>
    </cfRule>
    <cfRule type="expression" dxfId="1180" priority="524">
      <formula>IF(RIGHT(TEXT(AM171,"0.#"),1)=".",TRUE,FALSE)</formula>
    </cfRule>
  </conditionalFormatting>
  <conditionalFormatting sqref="AE172 AM172">
    <cfRule type="expression" dxfId="1179" priority="521">
      <formula>IF(RIGHT(TEXT(AE172,"0.#"),1)=".",FALSE,TRUE)</formula>
    </cfRule>
    <cfRule type="expression" dxfId="1178" priority="522">
      <formula>IF(RIGHT(TEXT(AE172,"0.#"),1)=".",TRUE,FALSE)</formula>
    </cfRule>
  </conditionalFormatting>
  <conditionalFormatting sqref="AI172">
    <cfRule type="expression" dxfId="1177" priority="519">
      <formula>IF(RIGHT(TEXT(AI172,"0.#"),1)=".",FALSE,TRUE)</formula>
    </cfRule>
    <cfRule type="expression" dxfId="1176" priority="520">
      <formula>IF(RIGHT(TEXT(AI172,"0.#"),1)=".",TRUE,FALSE)</formula>
    </cfRule>
  </conditionalFormatting>
  <conditionalFormatting sqref="AQ172">
    <cfRule type="expression" dxfId="1175" priority="517">
      <formula>IF(RIGHT(TEXT(AQ172,"0.#"),1)=".",FALSE,TRUE)</formula>
    </cfRule>
    <cfRule type="expression" dxfId="1174" priority="518">
      <formula>IF(RIGHT(TEXT(AQ172,"0.#"),1)=".",TRUE,FALSE)</formula>
    </cfRule>
  </conditionalFormatting>
  <conditionalFormatting sqref="AE171 AQ171">
    <cfRule type="expression" dxfId="1173" priority="527">
      <formula>IF(RIGHT(TEXT(AE171,"0.#"),1)=".",FALSE,TRUE)</formula>
    </cfRule>
    <cfRule type="expression" dxfId="1172" priority="528">
      <formula>IF(RIGHT(TEXT(AE171,"0.#"),1)=".",TRUE,FALSE)</formula>
    </cfRule>
  </conditionalFormatting>
  <conditionalFormatting sqref="AI171">
    <cfRule type="expression" dxfId="1171" priority="525">
      <formula>IF(RIGHT(TEXT(AI171,"0.#"),1)=".",FALSE,TRUE)</formula>
    </cfRule>
    <cfRule type="expression" dxfId="1170" priority="526">
      <formula>IF(RIGHT(TEXT(AI171,"0.#"),1)=".",TRUE,FALSE)</formula>
    </cfRule>
  </conditionalFormatting>
  <conditionalFormatting sqref="AE73">
    <cfRule type="expression" dxfId="1169" priority="515">
      <formula>IF(RIGHT(TEXT(AE73,"0.#"),1)=".",FALSE,TRUE)</formula>
    </cfRule>
    <cfRule type="expression" dxfId="1168" priority="516">
      <formula>IF(RIGHT(TEXT(AE73,"0.#"),1)=".",TRUE,FALSE)</formula>
    </cfRule>
  </conditionalFormatting>
  <conditionalFormatting sqref="AM75">
    <cfRule type="expression" dxfId="1167" priority="499">
      <formula>IF(RIGHT(TEXT(AM75,"0.#"),1)=".",FALSE,TRUE)</formula>
    </cfRule>
    <cfRule type="expression" dxfId="1166" priority="500">
      <formula>IF(RIGHT(TEXT(AM75,"0.#"),1)=".",TRUE,FALSE)</formula>
    </cfRule>
  </conditionalFormatting>
  <conditionalFormatting sqref="AE74">
    <cfRule type="expression" dxfId="1165" priority="513">
      <formula>IF(RIGHT(TEXT(AE74,"0.#"),1)=".",FALSE,TRUE)</formula>
    </cfRule>
    <cfRule type="expression" dxfId="1164" priority="514">
      <formula>IF(RIGHT(TEXT(AE74,"0.#"),1)=".",TRUE,FALSE)</formula>
    </cfRule>
  </conditionalFormatting>
  <conditionalFormatting sqref="AE75">
    <cfRule type="expression" dxfId="1163" priority="511">
      <formula>IF(RIGHT(TEXT(AE75,"0.#"),1)=".",FALSE,TRUE)</formula>
    </cfRule>
    <cfRule type="expression" dxfId="1162" priority="512">
      <formula>IF(RIGHT(TEXT(AE75,"0.#"),1)=".",TRUE,FALSE)</formula>
    </cfRule>
  </conditionalFormatting>
  <conditionalFormatting sqref="AI75">
    <cfRule type="expression" dxfId="1161" priority="509">
      <formula>IF(RIGHT(TEXT(AI75,"0.#"),1)=".",FALSE,TRUE)</formula>
    </cfRule>
    <cfRule type="expression" dxfId="1160" priority="510">
      <formula>IF(RIGHT(TEXT(AI75,"0.#"),1)=".",TRUE,FALSE)</formula>
    </cfRule>
  </conditionalFormatting>
  <conditionalFormatting sqref="AI74">
    <cfRule type="expression" dxfId="1159" priority="507">
      <formula>IF(RIGHT(TEXT(AI74,"0.#"),1)=".",FALSE,TRUE)</formula>
    </cfRule>
    <cfRule type="expression" dxfId="1158" priority="508">
      <formula>IF(RIGHT(TEXT(AI74,"0.#"),1)=".",TRUE,FALSE)</formula>
    </cfRule>
  </conditionalFormatting>
  <conditionalFormatting sqref="AI73">
    <cfRule type="expression" dxfId="1157" priority="505">
      <formula>IF(RIGHT(TEXT(AI73,"0.#"),1)=".",FALSE,TRUE)</formula>
    </cfRule>
    <cfRule type="expression" dxfId="1156" priority="506">
      <formula>IF(RIGHT(TEXT(AI73,"0.#"),1)=".",TRUE,FALSE)</formula>
    </cfRule>
  </conditionalFormatting>
  <conditionalFormatting sqref="AM73">
    <cfRule type="expression" dxfId="1155" priority="503">
      <formula>IF(RIGHT(TEXT(AM73,"0.#"),1)=".",FALSE,TRUE)</formula>
    </cfRule>
    <cfRule type="expression" dxfId="1154" priority="504">
      <formula>IF(RIGHT(TEXT(AM73,"0.#"),1)=".",TRUE,FALSE)</formula>
    </cfRule>
  </conditionalFormatting>
  <conditionalFormatting sqref="AM74">
    <cfRule type="expression" dxfId="1153" priority="501">
      <formula>IF(RIGHT(TEXT(AM74,"0.#"),1)=".",FALSE,TRUE)</formula>
    </cfRule>
    <cfRule type="expression" dxfId="1152" priority="502">
      <formula>IF(RIGHT(TEXT(AM74,"0.#"),1)=".",TRUE,FALSE)</formula>
    </cfRule>
  </conditionalFormatting>
  <conditionalFormatting sqref="AQ73:AQ75">
    <cfRule type="expression" dxfId="1151" priority="497">
      <formula>IF(RIGHT(TEXT(AQ73,"0.#"),1)=".",FALSE,TRUE)</formula>
    </cfRule>
    <cfRule type="expression" dxfId="1150" priority="498">
      <formula>IF(RIGHT(TEXT(AQ73,"0.#"),1)=".",TRUE,FALSE)</formula>
    </cfRule>
  </conditionalFormatting>
  <conditionalFormatting sqref="AU73:AU75">
    <cfRule type="expression" dxfId="1149" priority="495">
      <formula>IF(RIGHT(TEXT(AU73,"0.#"),1)=".",FALSE,TRUE)</formula>
    </cfRule>
    <cfRule type="expression" dxfId="1148" priority="496">
      <formula>IF(RIGHT(TEXT(AU73,"0.#"),1)=".",TRUE,FALSE)</formula>
    </cfRule>
  </conditionalFormatting>
  <conditionalFormatting sqref="AE107">
    <cfRule type="expression" dxfId="1147" priority="493">
      <formula>IF(RIGHT(TEXT(AE107,"0.#"),1)=".",FALSE,TRUE)</formula>
    </cfRule>
    <cfRule type="expression" dxfId="1146" priority="494">
      <formula>IF(RIGHT(TEXT(AE107,"0.#"),1)=".",TRUE,FALSE)</formula>
    </cfRule>
  </conditionalFormatting>
  <conditionalFormatting sqref="AM109">
    <cfRule type="expression" dxfId="1145" priority="477">
      <formula>IF(RIGHT(TEXT(AM109,"0.#"),1)=".",FALSE,TRUE)</formula>
    </cfRule>
    <cfRule type="expression" dxfId="1144" priority="478">
      <formula>IF(RIGHT(TEXT(AM109,"0.#"),1)=".",TRUE,FALSE)</formula>
    </cfRule>
  </conditionalFormatting>
  <conditionalFormatting sqref="AE108">
    <cfRule type="expression" dxfId="1143" priority="491">
      <formula>IF(RIGHT(TEXT(AE108,"0.#"),1)=".",FALSE,TRUE)</formula>
    </cfRule>
    <cfRule type="expression" dxfId="1142" priority="492">
      <formula>IF(RIGHT(TEXT(AE108,"0.#"),1)=".",TRUE,FALSE)</formula>
    </cfRule>
  </conditionalFormatting>
  <conditionalFormatting sqref="AE109">
    <cfRule type="expression" dxfId="1141" priority="489">
      <formula>IF(RIGHT(TEXT(AE109,"0.#"),1)=".",FALSE,TRUE)</formula>
    </cfRule>
    <cfRule type="expression" dxfId="1140" priority="490">
      <formula>IF(RIGHT(TEXT(AE109,"0.#"),1)=".",TRUE,FALSE)</formula>
    </cfRule>
  </conditionalFormatting>
  <conditionalFormatting sqref="AI109">
    <cfRule type="expression" dxfId="1139" priority="487">
      <formula>IF(RIGHT(TEXT(AI109,"0.#"),1)=".",FALSE,TRUE)</formula>
    </cfRule>
    <cfRule type="expression" dxfId="1138" priority="488">
      <formula>IF(RIGHT(TEXT(AI109,"0.#"),1)=".",TRUE,FALSE)</formula>
    </cfRule>
  </conditionalFormatting>
  <conditionalFormatting sqref="AI108">
    <cfRule type="expression" dxfId="1137" priority="485">
      <formula>IF(RIGHT(TEXT(AI108,"0.#"),1)=".",FALSE,TRUE)</formula>
    </cfRule>
    <cfRule type="expression" dxfId="1136" priority="486">
      <formula>IF(RIGHT(TEXT(AI108,"0.#"),1)=".",TRUE,FALSE)</formula>
    </cfRule>
  </conditionalFormatting>
  <conditionalFormatting sqref="AI107">
    <cfRule type="expression" dxfId="1135" priority="483">
      <formula>IF(RIGHT(TEXT(AI107,"0.#"),1)=".",FALSE,TRUE)</formula>
    </cfRule>
    <cfRule type="expression" dxfId="1134" priority="484">
      <formula>IF(RIGHT(TEXT(AI107,"0.#"),1)=".",TRUE,FALSE)</formula>
    </cfRule>
  </conditionalFormatting>
  <conditionalFormatting sqref="AM107">
    <cfRule type="expression" dxfId="1133" priority="481">
      <formula>IF(RIGHT(TEXT(AM107,"0.#"),1)=".",FALSE,TRUE)</formula>
    </cfRule>
    <cfRule type="expression" dxfId="1132" priority="482">
      <formula>IF(RIGHT(TEXT(AM107,"0.#"),1)=".",TRUE,FALSE)</formula>
    </cfRule>
  </conditionalFormatting>
  <conditionalFormatting sqref="AM108">
    <cfRule type="expression" dxfId="1131" priority="479">
      <formula>IF(RIGHT(TEXT(AM108,"0.#"),1)=".",FALSE,TRUE)</formula>
    </cfRule>
    <cfRule type="expression" dxfId="1130" priority="480">
      <formula>IF(RIGHT(TEXT(AM108,"0.#"),1)=".",TRUE,FALSE)</formula>
    </cfRule>
  </conditionalFormatting>
  <conditionalFormatting sqref="AQ107:AQ109">
    <cfRule type="expression" dxfId="1129" priority="475">
      <formula>IF(RIGHT(TEXT(AQ107,"0.#"),1)=".",FALSE,TRUE)</formula>
    </cfRule>
    <cfRule type="expression" dxfId="1128" priority="476">
      <formula>IF(RIGHT(TEXT(AQ107,"0.#"),1)=".",TRUE,FALSE)</formula>
    </cfRule>
  </conditionalFormatting>
  <conditionalFormatting sqref="AU107:AU109">
    <cfRule type="expression" dxfId="1127" priority="473">
      <formula>IF(RIGHT(TEXT(AU107,"0.#"),1)=".",FALSE,TRUE)</formula>
    </cfRule>
    <cfRule type="expression" dxfId="1126" priority="474">
      <formula>IF(RIGHT(TEXT(AU107,"0.#"),1)=".",TRUE,FALSE)</formula>
    </cfRule>
  </conditionalFormatting>
  <conditionalFormatting sqref="AE141">
    <cfRule type="expression" dxfId="1125" priority="471">
      <formula>IF(RIGHT(TEXT(AE141,"0.#"),1)=".",FALSE,TRUE)</formula>
    </cfRule>
    <cfRule type="expression" dxfId="1124" priority="472">
      <formula>IF(RIGHT(TEXT(AE141,"0.#"),1)=".",TRUE,FALSE)</formula>
    </cfRule>
  </conditionalFormatting>
  <conditionalFormatting sqref="AM143">
    <cfRule type="expression" dxfId="1123" priority="455">
      <formula>IF(RIGHT(TEXT(AM143,"0.#"),1)=".",FALSE,TRUE)</formula>
    </cfRule>
    <cfRule type="expression" dxfId="1122" priority="456">
      <formula>IF(RIGHT(TEXT(AM143,"0.#"),1)=".",TRUE,FALSE)</formula>
    </cfRule>
  </conditionalFormatting>
  <conditionalFormatting sqref="AE142">
    <cfRule type="expression" dxfId="1121" priority="469">
      <formula>IF(RIGHT(TEXT(AE142,"0.#"),1)=".",FALSE,TRUE)</formula>
    </cfRule>
    <cfRule type="expression" dxfId="1120" priority="470">
      <formula>IF(RIGHT(TEXT(AE142,"0.#"),1)=".",TRUE,FALSE)</formula>
    </cfRule>
  </conditionalFormatting>
  <conditionalFormatting sqref="AE143">
    <cfRule type="expression" dxfId="1119" priority="467">
      <formula>IF(RIGHT(TEXT(AE143,"0.#"),1)=".",FALSE,TRUE)</formula>
    </cfRule>
    <cfRule type="expression" dxfId="1118" priority="468">
      <formula>IF(RIGHT(TEXT(AE143,"0.#"),1)=".",TRUE,FALSE)</formula>
    </cfRule>
  </conditionalFormatting>
  <conditionalFormatting sqref="AI143">
    <cfRule type="expression" dxfId="1117" priority="465">
      <formula>IF(RIGHT(TEXT(AI143,"0.#"),1)=".",FALSE,TRUE)</formula>
    </cfRule>
    <cfRule type="expression" dxfId="1116" priority="466">
      <formula>IF(RIGHT(TEXT(AI143,"0.#"),1)=".",TRUE,FALSE)</formula>
    </cfRule>
  </conditionalFormatting>
  <conditionalFormatting sqref="AI142">
    <cfRule type="expression" dxfId="1115" priority="463">
      <formula>IF(RIGHT(TEXT(AI142,"0.#"),1)=".",FALSE,TRUE)</formula>
    </cfRule>
    <cfRule type="expression" dxfId="1114" priority="464">
      <formula>IF(RIGHT(TEXT(AI142,"0.#"),1)=".",TRUE,FALSE)</formula>
    </cfRule>
  </conditionalFormatting>
  <conditionalFormatting sqref="AI141">
    <cfRule type="expression" dxfId="1113" priority="461">
      <formula>IF(RIGHT(TEXT(AI141,"0.#"),1)=".",FALSE,TRUE)</formula>
    </cfRule>
    <cfRule type="expression" dxfId="1112" priority="462">
      <formula>IF(RIGHT(TEXT(AI141,"0.#"),1)=".",TRUE,FALSE)</formula>
    </cfRule>
  </conditionalFormatting>
  <conditionalFormatting sqref="AM141">
    <cfRule type="expression" dxfId="1111" priority="459">
      <formula>IF(RIGHT(TEXT(AM141,"0.#"),1)=".",FALSE,TRUE)</formula>
    </cfRule>
    <cfRule type="expression" dxfId="1110" priority="460">
      <formula>IF(RIGHT(TEXT(AM141,"0.#"),1)=".",TRUE,FALSE)</formula>
    </cfRule>
  </conditionalFormatting>
  <conditionalFormatting sqref="AM142">
    <cfRule type="expression" dxfId="1109" priority="457">
      <formula>IF(RIGHT(TEXT(AM142,"0.#"),1)=".",FALSE,TRUE)</formula>
    </cfRule>
    <cfRule type="expression" dxfId="1108" priority="458">
      <formula>IF(RIGHT(TEXT(AM142,"0.#"),1)=".",TRUE,FALSE)</formula>
    </cfRule>
  </conditionalFormatting>
  <conditionalFormatting sqref="AQ141:AQ143">
    <cfRule type="expression" dxfId="1107" priority="453">
      <formula>IF(RIGHT(TEXT(AQ141,"0.#"),1)=".",FALSE,TRUE)</formula>
    </cfRule>
    <cfRule type="expression" dxfId="1106" priority="454">
      <formula>IF(RIGHT(TEXT(AQ141,"0.#"),1)=".",TRUE,FALSE)</formula>
    </cfRule>
  </conditionalFormatting>
  <conditionalFormatting sqref="AU141:AU143">
    <cfRule type="expression" dxfId="1105" priority="451">
      <formula>IF(RIGHT(TEXT(AU141,"0.#"),1)=".",FALSE,TRUE)</formula>
    </cfRule>
    <cfRule type="expression" dxfId="1104" priority="452">
      <formula>IF(RIGHT(TEXT(AU141,"0.#"),1)=".",TRUE,FALSE)</formula>
    </cfRule>
  </conditionalFormatting>
  <conditionalFormatting sqref="AE175">
    <cfRule type="expression" dxfId="1103" priority="449">
      <formula>IF(RIGHT(TEXT(AE175,"0.#"),1)=".",FALSE,TRUE)</formula>
    </cfRule>
    <cfRule type="expression" dxfId="1102" priority="450">
      <formula>IF(RIGHT(TEXT(AE175,"0.#"),1)=".",TRUE,FALSE)</formula>
    </cfRule>
  </conditionalFormatting>
  <conditionalFormatting sqref="AM177">
    <cfRule type="expression" dxfId="1101" priority="433">
      <formula>IF(RIGHT(TEXT(AM177,"0.#"),1)=".",FALSE,TRUE)</formula>
    </cfRule>
    <cfRule type="expression" dxfId="1100" priority="434">
      <formula>IF(RIGHT(TEXT(AM177,"0.#"),1)=".",TRUE,FALSE)</formula>
    </cfRule>
  </conditionalFormatting>
  <conditionalFormatting sqref="AE176">
    <cfRule type="expression" dxfId="1099" priority="447">
      <formula>IF(RIGHT(TEXT(AE176,"0.#"),1)=".",FALSE,TRUE)</formula>
    </cfRule>
    <cfRule type="expression" dxfId="1098" priority="448">
      <formula>IF(RIGHT(TEXT(AE176,"0.#"),1)=".",TRUE,FALSE)</formula>
    </cfRule>
  </conditionalFormatting>
  <conditionalFormatting sqref="AE177">
    <cfRule type="expression" dxfId="1097" priority="445">
      <formula>IF(RIGHT(TEXT(AE177,"0.#"),1)=".",FALSE,TRUE)</formula>
    </cfRule>
    <cfRule type="expression" dxfId="1096" priority="446">
      <formula>IF(RIGHT(TEXT(AE177,"0.#"),1)=".",TRUE,FALSE)</formula>
    </cfRule>
  </conditionalFormatting>
  <conditionalFormatting sqref="AI177">
    <cfRule type="expression" dxfId="1095" priority="443">
      <formula>IF(RIGHT(TEXT(AI177,"0.#"),1)=".",FALSE,TRUE)</formula>
    </cfRule>
    <cfRule type="expression" dxfId="1094" priority="444">
      <formula>IF(RIGHT(TEXT(AI177,"0.#"),1)=".",TRUE,FALSE)</formula>
    </cfRule>
  </conditionalFormatting>
  <conditionalFormatting sqref="AI176">
    <cfRule type="expression" dxfId="1093" priority="441">
      <formula>IF(RIGHT(TEXT(AI176,"0.#"),1)=".",FALSE,TRUE)</formula>
    </cfRule>
    <cfRule type="expression" dxfId="1092" priority="442">
      <formula>IF(RIGHT(TEXT(AI176,"0.#"),1)=".",TRUE,FALSE)</formula>
    </cfRule>
  </conditionalFormatting>
  <conditionalFormatting sqref="AI175">
    <cfRule type="expression" dxfId="1091" priority="439">
      <formula>IF(RIGHT(TEXT(AI175,"0.#"),1)=".",FALSE,TRUE)</formula>
    </cfRule>
    <cfRule type="expression" dxfId="1090" priority="440">
      <formula>IF(RIGHT(TEXT(AI175,"0.#"),1)=".",TRUE,FALSE)</formula>
    </cfRule>
  </conditionalFormatting>
  <conditionalFormatting sqref="AM175">
    <cfRule type="expression" dxfId="1089" priority="437">
      <formula>IF(RIGHT(TEXT(AM175,"0.#"),1)=".",FALSE,TRUE)</formula>
    </cfRule>
    <cfRule type="expression" dxfId="1088" priority="438">
      <formula>IF(RIGHT(TEXT(AM175,"0.#"),1)=".",TRUE,FALSE)</formula>
    </cfRule>
  </conditionalFormatting>
  <conditionalFormatting sqref="AM176">
    <cfRule type="expression" dxfId="1087" priority="435">
      <formula>IF(RIGHT(TEXT(AM176,"0.#"),1)=".",FALSE,TRUE)</formula>
    </cfRule>
    <cfRule type="expression" dxfId="1086" priority="436">
      <formula>IF(RIGHT(TEXT(AM176,"0.#"),1)=".",TRUE,FALSE)</formula>
    </cfRule>
  </conditionalFormatting>
  <conditionalFormatting sqref="AQ175:AQ177">
    <cfRule type="expression" dxfId="1085" priority="431">
      <formula>IF(RIGHT(TEXT(AQ175,"0.#"),1)=".",FALSE,TRUE)</formula>
    </cfRule>
    <cfRule type="expression" dxfId="1084" priority="432">
      <formula>IF(RIGHT(TEXT(AQ175,"0.#"),1)=".",TRUE,FALSE)</formula>
    </cfRule>
  </conditionalFormatting>
  <conditionalFormatting sqref="AU175:AU177">
    <cfRule type="expression" dxfId="1083" priority="429">
      <formula>IF(RIGHT(TEXT(AU175,"0.#"),1)=".",FALSE,TRUE)</formula>
    </cfRule>
    <cfRule type="expression" dxfId="1082" priority="430">
      <formula>IF(RIGHT(TEXT(AU175,"0.#"),1)=".",TRUE,FALSE)</formula>
    </cfRule>
  </conditionalFormatting>
  <conditionalFormatting sqref="AE61">
    <cfRule type="expression" dxfId="1081" priority="383">
      <formula>IF(RIGHT(TEXT(AE61,"0.#"),1)=".",FALSE,TRUE)</formula>
    </cfRule>
    <cfRule type="expression" dxfId="1080" priority="384">
      <formula>IF(RIGHT(TEXT(AE61,"0.#"),1)=".",TRUE,FALSE)</formula>
    </cfRule>
  </conditionalFormatting>
  <conditionalFormatting sqref="AE62">
    <cfRule type="expression" dxfId="1079" priority="381">
      <formula>IF(RIGHT(TEXT(AE62,"0.#"),1)=".",FALSE,TRUE)</formula>
    </cfRule>
    <cfRule type="expression" dxfId="1078" priority="382">
      <formula>IF(RIGHT(TEXT(AE62,"0.#"),1)=".",TRUE,FALSE)</formula>
    </cfRule>
  </conditionalFormatting>
  <conditionalFormatting sqref="AM61">
    <cfRule type="expression" dxfId="1077" priority="371">
      <formula>IF(RIGHT(TEXT(AM61,"0.#"),1)=".",FALSE,TRUE)</formula>
    </cfRule>
    <cfRule type="expression" dxfId="1076" priority="372">
      <formula>IF(RIGHT(TEXT(AM61,"0.#"),1)=".",TRUE,FALSE)</formula>
    </cfRule>
  </conditionalFormatting>
  <conditionalFormatting sqref="AE63">
    <cfRule type="expression" dxfId="1075" priority="379">
      <formula>IF(RIGHT(TEXT(AE63,"0.#"),1)=".",FALSE,TRUE)</formula>
    </cfRule>
    <cfRule type="expression" dxfId="1074" priority="380">
      <formula>IF(RIGHT(TEXT(AE63,"0.#"),1)=".",TRUE,FALSE)</formula>
    </cfRule>
  </conditionalFormatting>
  <conditionalFormatting sqref="AI63">
    <cfRule type="expression" dxfId="1073" priority="377">
      <formula>IF(RIGHT(TEXT(AI63,"0.#"),1)=".",FALSE,TRUE)</formula>
    </cfRule>
    <cfRule type="expression" dxfId="1072" priority="378">
      <formula>IF(RIGHT(TEXT(AI63,"0.#"),1)=".",TRUE,FALSE)</formula>
    </cfRule>
  </conditionalFormatting>
  <conditionalFormatting sqref="AI62">
    <cfRule type="expression" dxfId="1071" priority="375">
      <formula>IF(RIGHT(TEXT(AI62,"0.#"),1)=".",FALSE,TRUE)</formula>
    </cfRule>
    <cfRule type="expression" dxfId="1070" priority="376">
      <formula>IF(RIGHT(TEXT(AI62,"0.#"),1)=".",TRUE,FALSE)</formula>
    </cfRule>
  </conditionalFormatting>
  <conditionalFormatting sqref="AI61">
    <cfRule type="expression" dxfId="1069" priority="373">
      <formula>IF(RIGHT(TEXT(AI61,"0.#"),1)=".",FALSE,TRUE)</formula>
    </cfRule>
    <cfRule type="expression" dxfId="1068" priority="374">
      <formula>IF(RIGHT(TEXT(AI61,"0.#"),1)=".",TRUE,FALSE)</formula>
    </cfRule>
  </conditionalFormatting>
  <conditionalFormatting sqref="AM62">
    <cfRule type="expression" dxfId="1067" priority="369">
      <formula>IF(RIGHT(TEXT(AM62,"0.#"),1)=".",FALSE,TRUE)</formula>
    </cfRule>
    <cfRule type="expression" dxfId="1066" priority="370">
      <formula>IF(RIGHT(TEXT(AM62,"0.#"),1)=".",TRUE,FALSE)</formula>
    </cfRule>
  </conditionalFormatting>
  <conditionalFormatting sqref="AM63">
    <cfRule type="expression" dxfId="1065" priority="367">
      <formula>IF(RIGHT(TEXT(AM63,"0.#"),1)=".",FALSE,TRUE)</formula>
    </cfRule>
    <cfRule type="expression" dxfId="1064" priority="368">
      <formula>IF(RIGHT(TEXT(AM63,"0.#"),1)=".",TRUE,FALSE)</formula>
    </cfRule>
  </conditionalFormatting>
  <conditionalFormatting sqref="AQ61:AQ63">
    <cfRule type="expression" dxfId="1063" priority="365">
      <formula>IF(RIGHT(TEXT(AQ61,"0.#"),1)=".",FALSE,TRUE)</formula>
    </cfRule>
    <cfRule type="expression" dxfId="1062" priority="366">
      <formula>IF(RIGHT(TEXT(AQ61,"0.#"),1)=".",TRUE,FALSE)</formula>
    </cfRule>
  </conditionalFormatting>
  <conditionalFormatting sqref="AU61:AU63">
    <cfRule type="expression" dxfId="1061" priority="363">
      <formula>IF(RIGHT(TEXT(AU61,"0.#"),1)=".",FALSE,TRUE)</formula>
    </cfRule>
    <cfRule type="expression" dxfId="1060" priority="364">
      <formula>IF(RIGHT(TEXT(AU61,"0.#"),1)=".",TRUE,FALSE)</formula>
    </cfRule>
  </conditionalFormatting>
  <conditionalFormatting sqref="AE95">
    <cfRule type="expression" dxfId="1059" priority="361">
      <formula>IF(RIGHT(TEXT(AE95,"0.#"),1)=".",FALSE,TRUE)</formula>
    </cfRule>
    <cfRule type="expression" dxfId="1058" priority="362">
      <formula>IF(RIGHT(TEXT(AE95,"0.#"),1)=".",TRUE,FALSE)</formula>
    </cfRule>
  </conditionalFormatting>
  <conditionalFormatting sqref="AE96">
    <cfRule type="expression" dxfId="1057" priority="359">
      <formula>IF(RIGHT(TEXT(AE96,"0.#"),1)=".",FALSE,TRUE)</formula>
    </cfRule>
    <cfRule type="expression" dxfId="1056" priority="360">
      <formula>IF(RIGHT(TEXT(AE96,"0.#"),1)=".",TRUE,FALSE)</formula>
    </cfRule>
  </conditionalFormatting>
  <conditionalFormatting sqref="AM95">
    <cfRule type="expression" dxfId="1055" priority="349">
      <formula>IF(RIGHT(TEXT(AM95,"0.#"),1)=".",FALSE,TRUE)</formula>
    </cfRule>
    <cfRule type="expression" dxfId="1054" priority="350">
      <formula>IF(RIGHT(TEXT(AM95,"0.#"),1)=".",TRUE,FALSE)</formula>
    </cfRule>
  </conditionalFormatting>
  <conditionalFormatting sqref="AE97">
    <cfRule type="expression" dxfId="1053" priority="357">
      <formula>IF(RIGHT(TEXT(AE97,"0.#"),1)=".",FALSE,TRUE)</formula>
    </cfRule>
    <cfRule type="expression" dxfId="1052" priority="358">
      <formula>IF(RIGHT(TEXT(AE97,"0.#"),1)=".",TRUE,FALSE)</formula>
    </cfRule>
  </conditionalFormatting>
  <conditionalFormatting sqref="AI97">
    <cfRule type="expression" dxfId="1051" priority="355">
      <formula>IF(RIGHT(TEXT(AI97,"0.#"),1)=".",FALSE,TRUE)</formula>
    </cfRule>
    <cfRule type="expression" dxfId="1050" priority="356">
      <formula>IF(RIGHT(TEXT(AI97,"0.#"),1)=".",TRUE,FALSE)</formula>
    </cfRule>
  </conditionalFormatting>
  <conditionalFormatting sqref="AI96">
    <cfRule type="expression" dxfId="1049" priority="353">
      <formula>IF(RIGHT(TEXT(AI96,"0.#"),1)=".",FALSE,TRUE)</formula>
    </cfRule>
    <cfRule type="expression" dxfId="1048" priority="354">
      <formula>IF(RIGHT(TEXT(AI96,"0.#"),1)=".",TRUE,FALSE)</formula>
    </cfRule>
  </conditionalFormatting>
  <conditionalFormatting sqref="AI95">
    <cfRule type="expression" dxfId="1047" priority="351">
      <formula>IF(RIGHT(TEXT(AI95,"0.#"),1)=".",FALSE,TRUE)</formula>
    </cfRule>
    <cfRule type="expression" dxfId="1046" priority="352">
      <formula>IF(RIGHT(TEXT(AI95,"0.#"),1)=".",TRUE,FALSE)</formula>
    </cfRule>
  </conditionalFormatting>
  <conditionalFormatting sqref="AM96">
    <cfRule type="expression" dxfId="1045" priority="347">
      <formula>IF(RIGHT(TEXT(AM96,"0.#"),1)=".",FALSE,TRUE)</formula>
    </cfRule>
    <cfRule type="expression" dxfId="1044" priority="348">
      <formula>IF(RIGHT(TEXT(AM96,"0.#"),1)=".",TRUE,FALSE)</formula>
    </cfRule>
  </conditionalFormatting>
  <conditionalFormatting sqref="AM97">
    <cfRule type="expression" dxfId="1043" priority="345">
      <formula>IF(RIGHT(TEXT(AM97,"0.#"),1)=".",FALSE,TRUE)</formula>
    </cfRule>
    <cfRule type="expression" dxfId="1042" priority="346">
      <formula>IF(RIGHT(TEXT(AM97,"0.#"),1)=".",TRUE,FALSE)</formula>
    </cfRule>
  </conditionalFormatting>
  <conditionalFormatting sqref="AQ95:AQ97">
    <cfRule type="expression" dxfId="1041" priority="343">
      <formula>IF(RIGHT(TEXT(AQ95,"0.#"),1)=".",FALSE,TRUE)</formula>
    </cfRule>
    <cfRule type="expression" dxfId="1040" priority="344">
      <formula>IF(RIGHT(TEXT(AQ95,"0.#"),1)=".",TRUE,FALSE)</formula>
    </cfRule>
  </conditionalFormatting>
  <conditionalFormatting sqref="AU95:AU97">
    <cfRule type="expression" dxfId="1039" priority="341">
      <formula>IF(RIGHT(TEXT(AU95,"0.#"),1)=".",FALSE,TRUE)</formula>
    </cfRule>
    <cfRule type="expression" dxfId="1038" priority="342">
      <formula>IF(RIGHT(TEXT(AU95,"0.#"),1)=".",TRUE,FALSE)</formula>
    </cfRule>
  </conditionalFormatting>
  <conditionalFormatting sqref="AE129">
    <cfRule type="expression" dxfId="1037" priority="339">
      <formula>IF(RIGHT(TEXT(AE129,"0.#"),1)=".",FALSE,TRUE)</formula>
    </cfRule>
    <cfRule type="expression" dxfId="1036" priority="340">
      <formula>IF(RIGHT(TEXT(AE129,"0.#"),1)=".",TRUE,FALSE)</formula>
    </cfRule>
  </conditionalFormatting>
  <conditionalFormatting sqref="AE130">
    <cfRule type="expression" dxfId="1035" priority="337">
      <formula>IF(RIGHT(TEXT(AE130,"0.#"),1)=".",FALSE,TRUE)</formula>
    </cfRule>
    <cfRule type="expression" dxfId="1034" priority="338">
      <formula>IF(RIGHT(TEXT(AE130,"0.#"),1)=".",TRUE,FALSE)</formula>
    </cfRule>
  </conditionalFormatting>
  <conditionalFormatting sqref="AM129">
    <cfRule type="expression" dxfId="1033" priority="327">
      <formula>IF(RIGHT(TEXT(AM129,"0.#"),1)=".",FALSE,TRUE)</formula>
    </cfRule>
    <cfRule type="expression" dxfId="1032" priority="328">
      <formula>IF(RIGHT(TEXT(AM129,"0.#"),1)=".",TRUE,FALSE)</formula>
    </cfRule>
  </conditionalFormatting>
  <conditionalFormatting sqref="AE131">
    <cfRule type="expression" dxfId="1031" priority="335">
      <formula>IF(RIGHT(TEXT(AE131,"0.#"),1)=".",FALSE,TRUE)</formula>
    </cfRule>
    <cfRule type="expression" dxfId="1030" priority="336">
      <formula>IF(RIGHT(TEXT(AE131,"0.#"),1)=".",TRUE,FALSE)</formula>
    </cfRule>
  </conditionalFormatting>
  <conditionalFormatting sqref="AI131">
    <cfRule type="expression" dxfId="1029" priority="333">
      <formula>IF(RIGHT(TEXT(AI131,"0.#"),1)=".",FALSE,TRUE)</formula>
    </cfRule>
    <cfRule type="expression" dxfId="1028" priority="334">
      <formula>IF(RIGHT(TEXT(AI131,"0.#"),1)=".",TRUE,FALSE)</formula>
    </cfRule>
  </conditionalFormatting>
  <conditionalFormatting sqref="AI130">
    <cfRule type="expression" dxfId="1027" priority="331">
      <formula>IF(RIGHT(TEXT(AI130,"0.#"),1)=".",FALSE,TRUE)</formula>
    </cfRule>
    <cfRule type="expression" dxfId="1026" priority="332">
      <formula>IF(RIGHT(TEXT(AI130,"0.#"),1)=".",TRUE,FALSE)</formula>
    </cfRule>
  </conditionalFormatting>
  <conditionalFormatting sqref="AI129">
    <cfRule type="expression" dxfId="1025" priority="329">
      <formula>IF(RIGHT(TEXT(AI129,"0.#"),1)=".",FALSE,TRUE)</formula>
    </cfRule>
    <cfRule type="expression" dxfId="1024" priority="330">
      <formula>IF(RIGHT(TEXT(AI129,"0.#"),1)=".",TRUE,FALSE)</formula>
    </cfRule>
  </conditionalFormatting>
  <conditionalFormatting sqref="AM130">
    <cfRule type="expression" dxfId="1023" priority="325">
      <formula>IF(RIGHT(TEXT(AM130,"0.#"),1)=".",FALSE,TRUE)</formula>
    </cfRule>
    <cfRule type="expression" dxfId="1022" priority="326">
      <formula>IF(RIGHT(TEXT(AM130,"0.#"),1)=".",TRUE,FALSE)</formula>
    </cfRule>
  </conditionalFormatting>
  <conditionalFormatting sqref="AM131">
    <cfRule type="expression" dxfId="1021" priority="323">
      <formula>IF(RIGHT(TEXT(AM131,"0.#"),1)=".",FALSE,TRUE)</formula>
    </cfRule>
    <cfRule type="expression" dxfId="1020" priority="324">
      <formula>IF(RIGHT(TEXT(AM131,"0.#"),1)=".",TRUE,FALSE)</formula>
    </cfRule>
  </conditionalFormatting>
  <conditionalFormatting sqref="AQ129:AQ131">
    <cfRule type="expression" dxfId="1019" priority="321">
      <formula>IF(RIGHT(TEXT(AQ129,"0.#"),1)=".",FALSE,TRUE)</formula>
    </cfRule>
    <cfRule type="expression" dxfId="1018" priority="322">
      <formula>IF(RIGHT(TEXT(AQ129,"0.#"),1)=".",TRUE,FALSE)</formula>
    </cfRule>
  </conditionalFormatting>
  <conditionalFormatting sqref="AU129:AU131">
    <cfRule type="expression" dxfId="1017" priority="319">
      <formula>IF(RIGHT(TEXT(AU129,"0.#"),1)=".",FALSE,TRUE)</formula>
    </cfRule>
    <cfRule type="expression" dxfId="1016" priority="320">
      <formula>IF(RIGHT(TEXT(AU129,"0.#"),1)=".",TRUE,FALSE)</formula>
    </cfRule>
  </conditionalFormatting>
  <conditionalFormatting sqref="AE163">
    <cfRule type="expression" dxfId="1015" priority="317">
      <formula>IF(RIGHT(TEXT(AE163,"0.#"),1)=".",FALSE,TRUE)</formula>
    </cfRule>
    <cfRule type="expression" dxfId="1014" priority="318">
      <formula>IF(RIGHT(TEXT(AE163,"0.#"),1)=".",TRUE,FALSE)</formula>
    </cfRule>
  </conditionalFormatting>
  <conditionalFormatting sqref="AE164">
    <cfRule type="expression" dxfId="1013" priority="315">
      <formula>IF(RIGHT(TEXT(AE164,"0.#"),1)=".",FALSE,TRUE)</formula>
    </cfRule>
    <cfRule type="expression" dxfId="1012" priority="316">
      <formula>IF(RIGHT(TEXT(AE164,"0.#"),1)=".",TRUE,FALSE)</formula>
    </cfRule>
  </conditionalFormatting>
  <conditionalFormatting sqref="AM163">
    <cfRule type="expression" dxfId="1011" priority="305">
      <formula>IF(RIGHT(TEXT(AM163,"0.#"),1)=".",FALSE,TRUE)</formula>
    </cfRule>
    <cfRule type="expression" dxfId="1010" priority="306">
      <formula>IF(RIGHT(TEXT(AM163,"0.#"),1)=".",TRUE,FALSE)</formula>
    </cfRule>
  </conditionalFormatting>
  <conditionalFormatting sqref="AE165">
    <cfRule type="expression" dxfId="1009" priority="313">
      <formula>IF(RIGHT(TEXT(AE165,"0.#"),1)=".",FALSE,TRUE)</formula>
    </cfRule>
    <cfRule type="expression" dxfId="1008" priority="314">
      <formula>IF(RIGHT(TEXT(AE165,"0.#"),1)=".",TRUE,FALSE)</formula>
    </cfRule>
  </conditionalFormatting>
  <conditionalFormatting sqref="AI165">
    <cfRule type="expression" dxfId="1007" priority="311">
      <formula>IF(RIGHT(TEXT(AI165,"0.#"),1)=".",FALSE,TRUE)</formula>
    </cfRule>
    <cfRule type="expression" dxfId="1006" priority="312">
      <formula>IF(RIGHT(TEXT(AI165,"0.#"),1)=".",TRUE,FALSE)</formula>
    </cfRule>
  </conditionalFormatting>
  <conditionalFormatting sqref="AI164">
    <cfRule type="expression" dxfId="1005" priority="309">
      <formula>IF(RIGHT(TEXT(AI164,"0.#"),1)=".",FALSE,TRUE)</formula>
    </cfRule>
    <cfRule type="expression" dxfId="1004" priority="310">
      <formula>IF(RIGHT(TEXT(AI164,"0.#"),1)=".",TRUE,FALSE)</formula>
    </cfRule>
  </conditionalFormatting>
  <conditionalFormatting sqref="AI163">
    <cfRule type="expression" dxfId="1003" priority="307">
      <formula>IF(RIGHT(TEXT(AI163,"0.#"),1)=".",FALSE,TRUE)</formula>
    </cfRule>
    <cfRule type="expression" dxfId="1002" priority="308">
      <formula>IF(RIGHT(TEXT(AI163,"0.#"),1)=".",TRUE,FALSE)</formula>
    </cfRule>
  </conditionalFormatting>
  <conditionalFormatting sqref="AM164">
    <cfRule type="expression" dxfId="1001" priority="303">
      <formula>IF(RIGHT(TEXT(AM164,"0.#"),1)=".",FALSE,TRUE)</formula>
    </cfRule>
    <cfRule type="expression" dxfId="1000" priority="304">
      <formula>IF(RIGHT(TEXT(AM164,"0.#"),1)=".",TRUE,FALSE)</formula>
    </cfRule>
  </conditionalFormatting>
  <conditionalFormatting sqref="AM165">
    <cfRule type="expression" dxfId="999" priority="301">
      <formula>IF(RIGHT(TEXT(AM165,"0.#"),1)=".",FALSE,TRUE)</formula>
    </cfRule>
    <cfRule type="expression" dxfId="998" priority="302">
      <formula>IF(RIGHT(TEXT(AM165,"0.#"),1)=".",TRUE,FALSE)</formula>
    </cfRule>
  </conditionalFormatting>
  <conditionalFormatting sqref="AQ163:AQ165">
    <cfRule type="expression" dxfId="997" priority="299">
      <formula>IF(RIGHT(TEXT(AQ163,"0.#"),1)=".",FALSE,TRUE)</formula>
    </cfRule>
    <cfRule type="expression" dxfId="996" priority="300">
      <formula>IF(RIGHT(TEXT(AQ163,"0.#"),1)=".",TRUE,FALSE)</formula>
    </cfRule>
  </conditionalFormatting>
  <conditionalFormatting sqref="AU163:AU165">
    <cfRule type="expression" dxfId="995" priority="297">
      <formula>IF(RIGHT(TEXT(AU163,"0.#"),1)=".",FALSE,TRUE)</formula>
    </cfRule>
    <cfRule type="expression" dxfId="994" priority="298">
      <formula>IF(RIGHT(TEXT(AU163,"0.#"),1)=".",TRUE,FALSE)</formula>
    </cfRule>
  </conditionalFormatting>
  <conditionalFormatting sqref="AE197">
    <cfRule type="expression" dxfId="993" priority="295">
      <formula>IF(RIGHT(TEXT(AE197,"0.#"),1)=".",FALSE,TRUE)</formula>
    </cfRule>
    <cfRule type="expression" dxfId="992" priority="296">
      <formula>IF(RIGHT(TEXT(AE197,"0.#"),1)=".",TRUE,FALSE)</formula>
    </cfRule>
  </conditionalFormatting>
  <conditionalFormatting sqref="AE198">
    <cfRule type="expression" dxfId="991" priority="293">
      <formula>IF(RIGHT(TEXT(AE198,"0.#"),1)=".",FALSE,TRUE)</formula>
    </cfRule>
    <cfRule type="expression" dxfId="990" priority="294">
      <formula>IF(RIGHT(TEXT(AE198,"0.#"),1)=".",TRUE,FALSE)</formula>
    </cfRule>
  </conditionalFormatting>
  <conditionalFormatting sqref="AM197">
    <cfRule type="expression" dxfId="989" priority="283">
      <formula>IF(RIGHT(TEXT(AM197,"0.#"),1)=".",FALSE,TRUE)</formula>
    </cfRule>
    <cfRule type="expression" dxfId="988" priority="284">
      <formula>IF(RIGHT(TEXT(AM197,"0.#"),1)=".",TRUE,FALSE)</formula>
    </cfRule>
  </conditionalFormatting>
  <conditionalFormatting sqref="AE199">
    <cfRule type="expression" dxfId="987" priority="291">
      <formula>IF(RIGHT(TEXT(AE199,"0.#"),1)=".",FALSE,TRUE)</formula>
    </cfRule>
    <cfRule type="expression" dxfId="986" priority="292">
      <formula>IF(RIGHT(TEXT(AE199,"0.#"),1)=".",TRUE,FALSE)</formula>
    </cfRule>
  </conditionalFormatting>
  <conditionalFormatting sqref="AI199">
    <cfRule type="expression" dxfId="985" priority="289">
      <formula>IF(RIGHT(TEXT(AI199,"0.#"),1)=".",FALSE,TRUE)</formula>
    </cfRule>
    <cfRule type="expression" dxfId="984" priority="290">
      <formula>IF(RIGHT(TEXT(AI199,"0.#"),1)=".",TRUE,FALSE)</formula>
    </cfRule>
  </conditionalFormatting>
  <conditionalFormatting sqref="AI198">
    <cfRule type="expression" dxfId="983" priority="287">
      <formula>IF(RIGHT(TEXT(AI198,"0.#"),1)=".",FALSE,TRUE)</formula>
    </cfRule>
    <cfRule type="expression" dxfId="982" priority="288">
      <formula>IF(RIGHT(TEXT(AI198,"0.#"),1)=".",TRUE,FALSE)</formula>
    </cfRule>
  </conditionalFormatting>
  <conditionalFormatting sqref="AI197">
    <cfRule type="expression" dxfId="981" priority="285">
      <formula>IF(RIGHT(TEXT(AI197,"0.#"),1)=".",FALSE,TRUE)</formula>
    </cfRule>
    <cfRule type="expression" dxfId="980" priority="286">
      <formula>IF(RIGHT(TEXT(AI197,"0.#"),1)=".",TRUE,FALSE)</formula>
    </cfRule>
  </conditionalFormatting>
  <conditionalFormatting sqref="AM198">
    <cfRule type="expression" dxfId="979" priority="281">
      <formula>IF(RIGHT(TEXT(AM198,"0.#"),1)=".",FALSE,TRUE)</formula>
    </cfRule>
    <cfRule type="expression" dxfId="978" priority="282">
      <formula>IF(RIGHT(TEXT(AM198,"0.#"),1)=".",TRUE,FALSE)</formula>
    </cfRule>
  </conditionalFormatting>
  <conditionalFormatting sqref="AM199">
    <cfRule type="expression" dxfId="977" priority="279">
      <formula>IF(RIGHT(TEXT(AM199,"0.#"),1)=".",FALSE,TRUE)</formula>
    </cfRule>
    <cfRule type="expression" dxfId="976" priority="280">
      <formula>IF(RIGHT(TEXT(AM199,"0.#"),1)=".",TRUE,FALSE)</formula>
    </cfRule>
  </conditionalFormatting>
  <conditionalFormatting sqref="AQ197:AQ199">
    <cfRule type="expression" dxfId="975" priority="277">
      <formula>IF(RIGHT(TEXT(AQ197,"0.#"),1)=".",FALSE,TRUE)</formula>
    </cfRule>
    <cfRule type="expression" dxfId="974" priority="278">
      <formula>IF(RIGHT(TEXT(AQ197,"0.#"),1)=".",TRUE,FALSE)</formula>
    </cfRule>
  </conditionalFormatting>
  <conditionalFormatting sqref="AU197:AU199">
    <cfRule type="expression" dxfId="973" priority="275">
      <formula>IF(RIGHT(TEXT(AU197,"0.#"),1)=".",FALSE,TRUE)</formula>
    </cfRule>
    <cfRule type="expression" dxfId="972" priority="276">
      <formula>IF(RIGHT(TEXT(AU197,"0.#"),1)=".",TRUE,FALSE)</formula>
    </cfRule>
  </conditionalFormatting>
  <conditionalFormatting sqref="AE134 AQ134">
    <cfRule type="expression" dxfId="971" priority="273">
      <formula>IF(RIGHT(TEXT(AE134,"0.#"),1)=".",FALSE,TRUE)</formula>
    </cfRule>
    <cfRule type="expression" dxfId="970" priority="274">
      <formula>IF(RIGHT(TEXT(AE134,"0.#"),1)=".",TRUE,FALSE)</formula>
    </cfRule>
  </conditionalFormatting>
  <conditionalFormatting sqref="AI134">
    <cfRule type="expression" dxfId="969" priority="271">
      <formula>IF(RIGHT(TEXT(AI134,"0.#"),1)=".",FALSE,TRUE)</formula>
    </cfRule>
    <cfRule type="expression" dxfId="968" priority="272">
      <formula>IF(RIGHT(TEXT(AI134,"0.#"),1)=".",TRUE,FALSE)</formula>
    </cfRule>
  </conditionalFormatting>
  <conditionalFormatting sqref="AM134">
    <cfRule type="expression" dxfId="967" priority="269">
      <formula>IF(RIGHT(TEXT(AM134,"0.#"),1)=".",FALSE,TRUE)</formula>
    </cfRule>
    <cfRule type="expression" dxfId="966" priority="270">
      <formula>IF(RIGHT(TEXT(AM134,"0.#"),1)=".",TRUE,FALSE)</formula>
    </cfRule>
  </conditionalFormatting>
  <conditionalFormatting sqref="AE135">
    <cfRule type="expression" dxfId="965" priority="267">
      <formula>IF(RIGHT(TEXT(AE135,"0.#"),1)=".",FALSE,TRUE)</formula>
    </cfRule>
    <cfRule type="expression" dxfId="964" priority="268">
      <formula>IF(RIGHT(TEXT(AE135,"0.#"),1)=".",TRUE,FALSE)</formula>
    </cfRule>
  </conditionalFormatting>
  <conditionalFormatting sqref="AI135">
    <cfRule type="expression" dxfId="963" priority="265">
      <formula>IF(RIGHT(TEXT(AI135,"0.#"),1)=".",FALSE,TRUE)</formula>
    </cfRule>
    <cfRule type="expression" dxfId="962" priority="266">
      <formula>IF(RIGHT(TEXT(AI135,"0.#"),1)=".",TRUE,FALSE)</formula>
    </cfRule>
  </conditionalFormatting>
  <conditionalFormatting sqref="AM135">
    <cfRule type="expression" dxfId="961" priority="263">
      <formula>IF(RIGHT(TEXT(AM135,"0.#"),1)=".",FALSE,TRUE)</formula>
    </cfRule>
    <cfRule type="expression" dxfId="960" priority="264">
      <formula>IF(RIGHT(TEXT(AM135,"0.#"),1)=".",TRUE,FALSE)</formula>
    </cfRule>
  </conditionalFormatting>
  <conditionalFormatting sqref="AQ135">
    <cfRule type="expression" dxfId="959" priority="261">
      <formula>IF(RIGHT(TEXT(AQ135,"0.#"),1)=".",FALSE,TRUE)</formula>
    </cfRule>
    <cfRule type="expression" dxfId="958" priority="262">
      <formula>IF(RIGHT(TEXT(AQ135,"0.#"),1)=".",TRUE,FALSE)</formula>
    </cfRule>
  </conditionalFormatting>
  <conditionalFormatting sqref="AU134">
    <cfRule type="expression" dxfId="957" priority="259">
      <formula>IF(RIGHT(TEXT(AU134,"0.#"),1)=".",FALSE,TRUE)</formula>
    </cfRule>
    <cfRule type="expression" dxfId="956" priority="260">
      <formula>IF(RIGHT(TEXT(AU134,"0.#"),1)=".",TRUE,FALSE)</formula>
    </cfRule>
  </conditionalFormatting>
  <conditionalFormatting sqref="AU135">
    <cfRule type="expression" dxfId="955" priority="257">
      <formula>IF(RIGHT(TEXT(AU135,"0.#"),1)=".",FALSE,TRUE)</formula>
    </cfRule>
    <cfRule type="expression" dxfId="954" priority="258">
      <formula>IF(RIGHT(TEXT(AU135,"0.#"),1)=".",TRUE,FALSE)</formula>
    </cfRule>
  </conditionalFormatting>
  <conditionalFormatting sqref="AE168 AQ168">
    <cfRule type="expression" dxfId="953" priority="255">
      <formula>IF(RIGHT(TEXT(AE168,"0.#"),1)=".",FALSE,TRUE)</formula>
    </cfRule>
    <cfRule type="expression" dxfId="952" priority="256">
      <formula>IF(RIGHT(TEXT(AE168,"0.#"),1)=".",TRUE,FALSE)</formula>
    </cfRule>
  </conditionalFormatting>
  <conditionalFormatting sqref="AI168">
    <cfRule type="expression" dxfId="951" priority="253">
      <formula>IF(RIGHT(TEXT(AI168,"0.#"),1)=".",FALSE,TRUE)</formula>
    </cfRule>
    <cfRule type="expression" dxfId="950" priority="254">
      <formula>IF(RIGHT(TEXT(AI168,"0.#"),1)=".",TRUE,FALSE)</formula>
    </cfRule>
  </conditionalFormatting>
  <conditionalFormatting sqref="AM168">
    <cfRule type="expression" dxfId="949" priority="251">
      <formula>IF(RIGHT(TEXT(AM168,"0.#"),1)=".",FALSE,TRUE)</formula>
    </cfRule>
    <cfRule type="expression" dxfId="948" priority="252">
      <formula>IF(RIGHT(TEXT(AM168,"0.#"),1)=".",TRUE,FALSE)</formula>
    </cfRule>
  </conditionalFormatting>
  <conditionalFormatting sqref="AE169">
    <cfRule type="expression" dxfId="947" priority="249">
      <formula>IF(RIGHT(TEXT(AE169,"0.#"),1)=".",FALSE,TRUE)</formula>
    </cfRule>
    <cfRule type="expression" dxfId="946" priority="250">
      <formula>IF(RIGHT(TEXT(AE169,"0.#"),1)=".",TRUE,FALSE)</formula>
    </cfRule>
  </conditionalFormatting>
  <conditionalFormatting sqref="AI169">
    <cfRule type="expression" dxfId="945" priority="247">
      <formula>IF(RIGHT(TEXT(AI169,"0.#"),1)=".",FALSE,TRUE)</formula>
    </cfRule>
    <cfRule type="expression" dxfId="944" priority="248">
      <formula>IF(RIGHT(TEXT(AI169,"0.#"),1)=".",TRUE,FALSE)</formula>
    </cfRule>
  </conditionalFormatting>
  <conditionalFormatting sqref="AM169">
    <cfRule type="expression" dxfId="943" priority="245">
      <formula>IF(RIGHT(TEXT(AM169,"0.#"),1)=".",FALSE,TRUE)</formula>
    </cfRule>
    <cfRule type="expression" dxfId="942" priority="246">
      <formula>IF(RIGHT(TEXT(AM169,"0.#"),1)=".",TRUE,FALSE)</formula>
    </cfRule>
  </conditionalFormatting>
  <conditionalFormatting sqref="AQ169">
    <cfRule type="expression" dxfId="941" priority="243">
      <formula>IF(RIGHT(TEXT(AQ169,"0.#"),1)=".",FALSE,TRUE)</formula>
    </cfRule>
    <cfRule type="expression" dxfId="940" priority="244">
      <formula>IF(RIGHT(TEXT(AQ169,"0.#"),1)=".",TRUE,FALSE)</formula>
    </cfRule>
  </conditionalFormatting>
  <conditionalFormatting sqref="AU168">
    <cfRule type="expression" dxfId="939" priority="241">
      <formula>IF(RIGHT(TEXT(AU168,"0.#"),1)=".",FALSE,TRUE)</formula>
    </cfRule>
    <cfRule type="expression" dxfId="938" priority="242">
      <formula>IF(RIGHT(TEXT(AU168,"0.#"),1)=".",TRUE,FALSE)</formula>
    </cfRule>
  </conditionalFormatting>
  <conditionalFormatting sqref="AU169">
    <cfRule type="expression" dxfId="937" priority="239">
      <formula>IF(RIGHT(TEXT(AU169,"0.#"),1)=".",FALSE,TRUE)</formula>
    </cfRule>
    <cfRule type="expression" dxfId="936" priority="240">
      <formula>IF(RIGHT(TEXT(AU169,"0.#"),1)=".",TRUE,FALSE)</formula>
    </cfRule>
  </conditionalFormatting>
  <conditionalFormatting sqref="AE90">
    <cfRule type="expression" dxfId="935" priority="237">
      <formula>IF(RIGHT(TEXT(AE90,"0.#"),1)=".",FALSE,TRUE)</formula>
    </cfRule>
    <cfRule type="expression" dxfId="934" priority="238">
      <formula>IF(RIGHT(TEXT(AE90,"0.#"),1)=".",TRUE,FALSE)</formula>
    </cfRule>
  </conditionalFormatting>
  <conditionalFormatting sqref="AE91">
    <cfRule type="expression" dxfId="933" priority="235">
      <formula>IF(RIGHT(TEXT(AE91,"0.#"),1)=".",FALSE,TRUE)</formula>
    </cfRule>
    <cfRule type="expression" dxfId="932" priority="236">
      <formula>IF(RIGHT(TEXT(AE91,"0.#"),1)=".",TRUE,FALSE)</formula>
    </cfRule>
  </conditionalFormatting>
  <conditionalFormatting sqref="AM90">
    <cfRule type="expression" dxfId="931" priority="225">
      <formula>IF(RIGHT(TEXT(AM90,"0.#"),1)=".",FALSE,TRUE)</formula>
    </cfRule>
    <cfRule type="expression" dxfId="930" priority="226">
      <formula>IF(RIGHT(TEXT(AM90,"0.#"),1)=".",TRUE,FALSE)</formula>
    </cfRule>
  </conditionalFormatting>
  <conditionalFormatting sqref="AE92">
    <cfRule type="expression" dxfId="929" priority="233">
      <formula>IF(RIGHT(TEXT(AE92,"0.#"),1)=".",FALSE,TRUE)</formula>
    </cfRule>
    <cfRule type="expression" dxfId="928" priority="234">
      <formula>IF(RIGHT(TEXT(AE92,"0.#"),1)=".",TRUE,FALSE)</formula>
    </cfRule>
  </conditionalFormatting>
  <conditionalFormatting sqref="AI92">
    <cfRule type="expression" dxfId="927" priority="231">
      <formula>IF(RIGHT(TEXT(AI92,"0.#"),1)=".",FALSE,TRUE)</formula>
    </cfRule>
    <cfRule type="expression" dxfId="926" priority="232">
      <formula>IF(RIGHT(TEXT(AI92,"0.#"),1)=".",TRUE,FALSE)</formula>
    </cfRule>
  </conditionalFormatting>
  <conditionalFormatting sqref="AI91">
    <cfRule type="expression" dxfId="925" priority="229">
      <formula>IF(RIGHT(TEXT(AI91,"0.#"),1)=".",FALSE,TRUE)</formula>
    </cfRule>
    <cfRule type="expression" dxfId="924" priority="230">
      <formula>IF(RIGHT(TEXT(AI91,"0.#"),1)=".",TRUE,FALSE)</formula>
    </cfRule>
  </conditionalFormatting>
  <conditionalFormatting sqref="AI90">
    <cfRule type="expression" dxfId="923" priority="227">
      <formula>IF(RIGHT(TEXT(AI90,"0.#"),1)=".",FALSE,TRUE)</formula>
    </cfRule>
    <cfRule type="expression" dxfId="922" priority="228">
      <formula>IF(RIGHT(TEXT(AI90,"0.#"),1)=".",TRUE,FALSE)</formula>
    </cfRule>
  </conditionalFormatting>
  <conditionalFormatting sqref="AM91">
    <cfRule type="expression" dxfId="921" priority="223">
      <formula>IF(RIGHT(TEXT(AM91,"0.#"),1)=".",FALSE,TRUE)</formula>
    </cfRule>
    <cfRule type="expression" dxfId="920" priority="224">
      <formula>IF(RIGHT(TEXT(AM91,"0.#"),1)=".",TRUE,FALSE)</formula>
    </cfRule>
  </conditionalFormatting>
  <conditionalFormatting sqref="AM92">
    <cfRule type="expression" dxfId="919" priority="221">
      <formula>IF(RIGHT(TEXT(AM92,"0.#"),1)=".",FALSE,TRUE)</formula>
    </cfRule>
    <cfRule type="expression" dxfId="918" priority="222">
      <formula>IF(RIGHT(TEXT(AM92,"0.#"),1)=".",TRUE,FALSE)</formula>
    </cfRule>
  </conditionalFormatting>
  <conditionalFormatting sqref="AQ90:AQ92">
    <cfRule type="expression" dxfId="917" priority="219">
      <formula>IF(RIGHT(TEXT(AQ90,"0.#"),1)=".",FALSE,TRUE)</formula>
    </cfRule>
    <cfRule type="expression" dxfId="916" priority="220">
      <formula>IF(RIGHT(TEXT(AQ90,"0.#"),1)=".",TRUE,FALSE)</formula>
    </cfRule>
  </conditionalFormatting>
  <conditionalFormatting sqref="AU90:AU92">
    <cfRule type="expression" dxfId="915" priority="217">
      <formula>IF(RIGHT(TEXT(AU90,"0.#"),1)=".",FALSE,TRUE)</formula>
    </cfRule>
    <cfRule type="expression" dxfId="914" priority="218">
      <formula>IF(RIGHT(TEXT(AU90,"0.#"),1)=".",TRUE,FALSE)</formula>
    </cfRule>
  </conditionalFormatting>
  <conditionalFormatting sqref="AE85">
    <cfRule type="expression" dxfId="913" priority="215">
      <formula>IF(RIGHT(TEXT(AE85,"0.#"),1)=".",FALSE,TRUE)</formula>
    </cfRule>
    <cfRule type="expression" dxfId="912" priority="216">
      <formula>IF(RIGHT(TEXT(AE85,"0.#"),1)=".",TRUE,FALSE)</formula>
    </cfRule>
  </conditionalFormatting>
  <conditionalFormatting sqref="AE86">
    <cfRule type="expression" dxfId="911" priority="213">
      <formula>IF(RIGHT(TEXT(AE86,"0.#"),1)=".",FALSE,TRUE)</formula>
    </cfRule>
    <cfRule type="expression" dxfId="910" priority="214">
      <formula>IF(RIGHT(TEXT(AE86,"0.#"),1)=".",TRUE,FALSE)</formula>
    </cfRule>
  </conditionalFormatting>
  <conditionalFormatting sqref="AM85">
    <cfRule type="expression" dxfId="909" priority="203">
      <formula>IF(RIGHT(TEXT(AM85,"0.#"),1)=".",FALSE,TRUE)</formula>
    </cfRule>
    <cfRule type="expression" dxfId="908" priority="204">
      <formula>IF(RIGHT(TEXT(AM85,"0.#"),1)=".",TRUE,FALSE)</formula>
    </cfRule>
  </conditionalFormatting>
  <conditionalFormatting sqref="AE87">
    <cfRule type="expression" dxfId="907" priority="211">
      <formula>IF(RIGHT(TEXT(AE87,"0.#"),1)=".",FALSE,TRUE)</formula>
    </cfRule>
    <cfRule type="expression" dxfId="906" priority="212">
      <formula>IF(RIGHT(TEXT(AE87,"0.#"),1)=".",TRUE,FALSE)</formula>
    </cfRule>
  </conditionalFormatting>
  <conditionalFormatting sqref="AI87">
    <cfRule type="expression" dxfId="905" priority="209">
      <formula>IF(RIGHT(TEXT(AI87,"0.#"),1)=".",FALSE,TRUE)</formula>
    </cfRule>
    <cfRule type="expression" dxfId="904" priority="210">
      <formula>IF(RIGHT(TEXT(AI87,"0.#"),1)=".",TRUE,FALSE)</formula>
    </cfRule>
  </conditionalFormatting>
  <conditionalFormatting sqref="AI86">
    <cfRule type="expression" dxfId="903" priority="207">
      <formula>IF(RIGHT(TEXT(AI86,"0.#"),1)=".",FALSE,TRUE)</formula>
    </cfRule>
    <cfRule type="expression" dxfId="902" priority="208">
      <formula>IF(RIGHT(TEXT(AI86,"0.#"),1)=".",TRUE,FALSE)</formula>
    </cfRule>
  </conditionalFormatting>
  <conditionalFormatting sqref="AI85">
    <cfRule type="expression" dxfId="901" priority="205">
      <formula>IF(RIGHT(TEXT(AI85,"0.#"),1)=".",FALSE,TRUE)</formula>
    </cfRule>
    <cfRule type="expression" dxfId="900" priority="206">
      <formula>IF(RIGHT(TEXT(AI85,"0.#"),1)=".",TRUE,FALSE)</formula>
    </cfRule>
  </conditionalFormatting>
  <conditionalFormatting sqref="AM86">
    <cfRule type="expression" dxfId="899" priority="201">
      <formula>IF(RIGHT(TEXT(AM86,"0.#"),1)=".",FALSE,TRUE)</formula>
    </cfRule>
    <cfRule type="expression" dxfId="898" priority="202">
      <formula>IF(RIGHT(TEXT(AM86,"0.#"),1)=".",TRUE,FALSE)</formula>
    </cfRule>
  </conditionalFormatting>
  <conditionalFormatting sqref="AM87">
    <cfRule type="expression" dxfId="897" priority="199">
      <formula>IF(RIGHT(TEXT(AM87,"0.#"),1)=".",FALSE,TRUE)</formula>
    </cfRule>
    <cfRule type="expression" dxfId="896" priority="200">
      <formula>IF(RIGHT(TEXT(AM87,"0.#"),1)=".",TRUE,FALSE)</formula>
    </cfRule>
  </conditionalFormatting>
  <conditionalFormatting sqref="AQ85:AQ87">
    <cfRule type="expression" dxfId="895" priority="197">
      <formula>IF(RIGHT(TEXT(AQ85,"0.#"),1)=".",FALSE,TRUE)</formula>
    </cfRule>
    <cfRule type="expression" dxfId="894" priority="198">
      <formula>IF(RIGHT(TEXT(AQ85,"0.#"),1)=".",TRUE,FALSE)</formula>
    </cfRule>
  </conditionalFormatting>
  <conditionalFormatting sqref="AU85:AU87">
    <cfRule type="expression" dxfId="893" priority="195">
      <formula>IF(RIGHT(TEXT(AU85,"0.#"),1)=".",FALSE,TRUE)</formula>
    </cfRule>
    <cfRule type="expression" dxfId="892" priority="196">
      <formula>IF(RIGHT(TEXT(AU85,"0.#"),1)=".",TRUE,FALSE)</formula>
    </cfRule>
  </conditionalFormatting>
  <conditionalFormatting sqref="AE124">
    <cfRule type="expression" dxfId="891" priority="193">
      <formula>IF(RIGHT(TEXT(AE124,"0.#"),1)=".",FALSE,TRUE)</formula>
    </cfRule>
    <cfRule type="expression" dxfId="890" priority="194">
      <formula>IF(RIGHT(TEXT(AE124,"0.#"),1)=".",TRUE,FALSE)</formula>
    </cfRule>
  </conditionalFormatting>
  <conditionalFormatting sqref="AE125">
    <cfRule type="expression" dxfId="889" priority="191">
      <formula>IF(RIGHT(TEXT(AE125,"0.#"),1)=".",FALSE,TRUE)</formula>
    </cfRule>
    <cfRule type="expression" dxfId="888" priority="192">
      <formula>IF(RIGHT(TEXT(AE125,"0.#"),1)=".",TRUE,FALSE)</formula>
    </cfRule>
  </conditionalFormatting>
  <conditionalFormatting sqref="AM124">
    <cfRule type="expression" dxfId="887" priority="181">
      <formula>IF(RIGHT(TEXT(AM124,"0.#"),1)=".",FALSE,TRUE)</formula>
    </cfRule>
    <cfRule type="expression" dxfId="886" priority="182">
      <formula>IF(RIGHT(TEXT(AM124,"0.#"),1)=".",TRUE,FALSE)</formula>
    </cfRule>
  </conditionalFormatting>
  <conditionalFormatting sqref="AE126">
    <cfRule type="expression" dxfId="885" priority="189">
      <formula>IF(RIGHT(TEXT(AE126,"0.#"),1)=".",FALSE,TRUE)</formula>
    </cfRule>
    <cfRule type="expression" dxfId="884" priority="190">
      <formula>IF(RIGHT(TEXT(AE126,"0.#"),1)=".",TRUE,FALSE)</formula>
    </cfRule>
  </conditionalFormatting>
  <conditionalFormatting sqref="AI126">
    <cfRule type="expression" dxfId="883" priority="187">
      <formula>IF(RIGHT(TEXT(AI126,"0.#"),1)=".",FALSE,TRUE)</formula>
    </cfRule>
    <cfRule type="expression" dxfId="882" priority="188">
      <formula>IF(RIGHT(TEXT(AI126,"0.#"),1)=".",TRUE,FALSE)</formula>
    </cfRule>
  </conditionalFormatting>
  <conditionalFormatting sqref="AI125">
    <cfRule type="expression" dxfId="881" priority="185">
      <formula>IF(RIGHT(TEXT(AI125,"0.#"),1)=".",FALSE,TRUE)</formula>
    </cfRule>
    <cfRule type="expression" dxfId="880" priority="186">
      <formula>IF(RIGHT(TEXT(AI125,"0.#"),1)=".",TRUE,FALSE)</formula>
    </cfRule>
  </conditionalFormatting>
  <conditionalFormatting sqref="AI124">
    <cfRule type="expression" dxfId="879" priority="183">
      <formula>IF(RIGHT(TEXT(AI124,"0.#"),1)=".",FALSE,TRUE)</formula>
    </cfRule>
    <cfRule type="expression" dxfId="878" priority="184">
      <formula>IF(RIGHT(TEXT(AI124,"0.#"),1)=".",TRUE,FALSE)</formula>
    </cfRule>
  </conditionalFormatting>
  <conditionalFormatting sqref="AM125">
    <cfRule type="expression" dxfId="877" priority="179">
      <formula>IF(RIGHT(TEXT(AM125,"0.#"),1)=".",FALSE,TRUE)</formula>
    </cfRule>
    <cfRule type="expression" dxfId="876" priority="180">
      <formula>IF(RIGHT(TEXT(AM125,"0.#"),1)=".",TRUE,FALSE)</formula>
    </cfRule>
  </conditionalFormatting>
  <conditionalFormatting sqref="AM126">
    <cfRule type="expression" dxfId="875" priority="177">
      <formula>IF(RIGHT(TEXT(AM126,"0.#"),1)=".",FALSE,TRUE)</formula>
    </cfRule>
    <cfRule type="expression" dxfId="874" priority="178">
      <formula>IF(RIGHT(TEXT(AM126,"0.#"),1)=".",TRUE,FALSE)</formula>
    </cfRule>
  </conditionalFormatting>
  <conditionalFormatting sqref="AQ124:AQ126">
    <cfRule type="expression" dxfId="873" priority="175">
      <formula>IF(RIGHT(TEXT(AQ124,"0.#"),1)=".",FALSE,TRUE)</formula>
    </cfRule>
    <cfRule type="expression" dxfId="872" priority="176">
      <formula>IF(RIGHT(TEXT(AQ124,"0.#"),1)=".",TRUE,FALSE)</formula>
    </cfRule>
  </conditionalFormatting>
  <conditionalFormatting sqref="AU124:AU126">
    <cfRule type="expression" dxfId="871" priority="173">
      <formula>IF(RIGHT(TEXT(AU124,"0.#"),1)=".",FALSE,TRUE)</formula>
    </cfRule>
    <cfRule type="expression" dxfId="870" priority="174">
      <formula>IF(RIGHT(TEXT(AU124,"0.#"),1)=".",TRUE,FALSE)</formula>
    </cfRule>
  </conditionalFormatting>
  <conditionalFormatting sqref="AE119">
    <cfRule type="expression" dxfId="869" priority="171">
      <formula>IF(RIGHT(TEXT(AE119,"0.#"),1)=".",FALSE,TRUE)</formula>
    </cfRule>
    <cfRule type="expression" dxfId="868" priority="172">
      <formula>IF(RIGHT(TEXT(AE119,"0.#"),1)=".",TRUE,FALSE)</formula>
    </cfRule>
  </conditionalFormatting>
  <conditionalFormatting sqref="AE120">
    <cfRule type="expression" dxfId="867" priority="169">
      <formula>IF(RIGHT(TEXT(AE120,"0.#"),1)=".",FALSE,TRUE)</formula>
    </cfRule>
    <cfRule type="expression" dxfId="866" priority="170">
      <formula>IF(RIGHT(TEXT(AE120,"0.#"),1)=".",TRUE,FALSE)</formula>
    </cfRule>
  </conditionalFormatting>
  <conditionalFormatting sqref="AM119">
    <cfRule type="expression" dxfId="865" priority="159">
      <formula>IF(RIGHT(TEXT(AM119,"0.#"),1)=".",FALSE,TRUE)</formula>
    </cfRule>
    <cfRule type="expression" dxfId="864" priority="160">
      <formula>IF(RIGHT(TEXT(AM119,"0.#"),1)=".",TRUE,FALSE)</formula>
    </cfRule>
  </conditionalFormatting>
  <conditionalFormatting sqref="AE121">
    <cfRule type="expression" dxfId="863" priority="167">
      <formula>IF(RIGHT(TEXT(AE121,"0.#"),1)=".",FALSE,TRUE)</formula>
    </cfRule>
    <cfRule type="expression" dxfId="862" priority="168">
      <formula>IF(RIGHT(TEXT(AE121,"0.#"),1)=".",TRUE,FALSE)</formula>
    </cfRule>
  </conditionalFormatting>
  <conditionalFormatting sqref="AI121">
    <cfRule type="expression" dxfId="861" priority="165">
      <formula>IF(RIGHT(TEXT(AI121,"0.#"),1)=".",FALSE,TRUE)</formula>
    </cfRule>
    <cfRule type="expression" dxfId="860" priority="166">
      <formula>IF(RIGHT(TEXT(AI121,"0.#"),1)=".",TRUE,FALSE)</formula>
    </cfRule>
  </conditionalFormatting>
  <conditionalFormatting sqref="AI120">
    <cfRule type="expression" dxfId="859" priority="163">
      <formula>IF(RIGHT(TEXT(AI120,"0.#"),1)=".",FALSE,TRUE)</formula>
    </cfRule>
    <cfRule type="expression" dxfId="858" priority="164">
      <formula>IF(RIGHT(TEXT(AI120,"0.#"),1)=".",TRUE,FALSE)</formula>
    </cfRule>
  </conditionalFormatting>
  <conditionalFormatting sqref="AI119">
    <cfRule type="expression" dxfId="857" priority="161">
      <formula>IF(RIGHT(TEXT(AI119,"0.#"),1)=".",FALSE,TRUE)</formula>
    </cfRule>
    <cfRule type="expression" dxfId="856" priority="162">
      <formula>IF(RIGHT(TEXT(AI119,"0.#"),1)=".",TRUE,FALSE)</formula>
    </cfRule>
  </conditionalFormatting>
  <conditionalFormatting sqref="AM120">
    <cfRule type="expression" dxfId="855" priority="157">
      <formula>IF(RIGHT(TEXT(AM120,"0.#"),1)=".",FALSE,TRUE)</formula>
    </cfRule>
    <cfRule type="expression" dxfId="854" priority="158">
      <formula>IF(RIGHT(TEXT(AM120,"0.#"),1)=".",TRUE,FALSE)</formula>
    </cfRule>
  </conditionalFormatting>
  <conditionalFormatting sqref="AM121">
    <cfRule type="expression" dxfId="853" priority="155">
      <formula>IF(RIGHT(TEXT(AM121,"0.#"),1)=".",FALSE,TRUE)</formula>
    </cfRule>
    <cfRule type="expression" dxfId="852" priority="156">
      <formula>IF(RIGHT(TEXT(AM121,"0.#"),1)=".",TRUE,FALSE)</formula>
    </cfRule>
  </conditionalFormatting>
  <conditionalFormatting sqref="AQ119:AQ121">
    <cfRule type="expression" dxfId="851" priority="153">
      <formula>IF(RIGHT(TEXT(AQ119,"0.#"),1)=".",FALSE,TRUE)</formula>
    </cfRule>
    <cfRule type="expression" dxfId="850" priority="154">
      <formula>IF(RIGHT(TEXT(AQ119,"0.#"),1)=".",TRUE,FALSE)</formula>
    </cfRule>
  </conditionalFormatting>
  <conditionalFormatting sqref="AU119:AU121">
    <cfRule type="expression" dxfId="849" priority="151">
      <formula>IF(RIGHT(TEXT(AU119,"0.#"),1)=".",FALSE,TRUE)</formula>
    </cfRule>
    <cfRule type="expression" dxfId="848" priority="152">
      <formula>IF(RIGHT(TEXT(AU119,"0.#"),1)=".",TRUE,FALSE)</formula>
    </cfRule>
  </conditionalFormatting>
  <conditionalFormatting sqref="AE158">
    <cfRule type="expression" dxfId="847" priority="149">
      <formula>IF(RIGHT(TEXT(AE158,"0.#"),1)=".",FALSE,TRUE)</formula>
    </cfRule>
    <cfRule type="expression" dxfId="846" priority="150">
      <formula>IF(RIGHT(TEXT(AE158,"0.#"),1)=".",TRUE,FALSE)</formula>
    </cfRule>
  </conditionalFormatting>
  <conditionalFormatting sqref="AE159">
    <cfRule type="expression" dxfId="845" priority="147">
      <formula>IF(RIGHT(TEXT(AE159,"0.#"),1)=".",FALSE,TRUE)</formula>
    </cfRule>
    <cfRule type="expression" dxfId="844" priority="148">
      <formula>IF(RIGHT(TEXT(AE159,"0.#"),1)=".",TRUE,FALSE)</formula>
    </cfRule>
  </conditionalFormatting>
  <conditionalFormatting sqref="AM158">
    <cfRule type="expression" dxfId="843" priority="137">
      <formula>IF(RIGHT(TEXT(AM158,"0.#"),1)=".",FALSE,TRUE)</formula>
    </cfRule>
    <cfRule type="expression" dxfId="842" priority="138">
      <formula>IF(RIGHT(TEXT(AM158,"0.#"),1)=".",TRUE,FALSE)</formula>
    </cfRule>
  </conditionalFormatting>
  <conditionalFormatting sqref="AE160">
    <cfRule type="expression" dxfId="841" priority="145">
      <formula>IF(RIGHT(TEXT(AE160,"0.#"),1)=".",FALSE,TRUE)</formula>
    </cfRule>
    <cfRule type="expression" dxfId="840" priority="146">
      <formula>IF(RIGHT(TEXT(AE160,"0.#"),1)=".",TRUE,FALSE)</formula>
    </cfRule>
  </conditionalFormatting>
  <conditionalFormatting sqref="AI160">
    <cfRule type="expression" dxfId="839" priority="143">
      <formula>IF(RIGHT(TEXT(AI160,"0.#"),1)=".",FALSE,TRUE)</formula>
    </cfRule>
    <cfRule type="expression" dxfId="838" priority="144">
      <formula>IF(RIGHT(TEXT(AI160,"0.#"),1)=".",TRUE,FALSE)</formula>
    </cfRule>
  </conditionalFormatting>
  <conditionalFormatting sqref="AI159">
    <cfRule type="expression" dxfId="837" priority="141">
      <formula>IF(RIGHT(TEXT(AI159,"0.#"),1)=".",FALSE,TRUE)</formula>
    </cfRule>
    <cfRule type="expression" dxfId="836" priority="142">
      <formula>IF(RIGHT(TEXT(AI159,"0.#"),1)=".",TRUE,FALSE)</formula>
    </cfRule>
  </conditionalFormatting>
  <conditionalFormatting sqref="AI158">
    <cfRule type="expression" dxfId="835" priority="139">
      <formula>IF(RIGHT(TEXT(AI158,"0.#"),1)=".",FALSE,TRUE)</formula>
    </cfRule>
    <cfRule type="expression" dxfId="834" priority="140">
      <formula>IF(RIGHT(TEXT(AI158,"0.#"),1)=".",TRUE,FALSE)</formula>
    </cfRule>
  </conditionalFormatting>
  <conditionalFormatting sqref="AM159">
    <cfRule type="expression" dxfId="833" priority="135">
      <formula>IF(RIGHT(TEXT(AM159,"0.#"),1)=".",FALSE,TRUE)</formula>
    </cfRule>
    <cfRule type="expression" dxfId="832" priority="136">
      <formula>IF(RIGHT(TEXT(AM159,"0.#"),1)=".",TRUE,FALSE)</formula>
    </cfRule>
  </conditionalFormatting>
  <conditionalFormatting sqref="AM160">
    <cfRule type="expression" dxfId="831" priority="133">
      <formula>IF(RIGHT(TEXT(AM160,"0.#"),1)=".",FALSE,TRUE)</formula>
    </cfRule>
    <cfRule type="expression" dxfId="830" priority="134">
      <formula>IF(RIGHT(TEXT(AM160,"0.#"),1)=".",TRUE,FALSE)</formula>
    </cfRule>
  </conditionalFormatting>
  <conditionalFormatting sqref="AQ158:AQ160">
    <cfRule type="expression" dxfId="829" priority="131">
      <formula>IF(RIGHT(TEXT(AQ158,"0.#"),1)=".",FALSE,TRUE)</formula>
    </cfRule>
    <cfRule type="expression" dxfId="828" priority="132">
      <formula>IF(RIGHT(TEXT(AQ158,"0.#"),1)=".",TRUE,FALSE)</formula>
    </cfRule>
  </conditionalFormatting>
  <conditionalFormatting sqref="AU158:AU160">
    <cfRule type="expression" dxfId="827" priority="129">
      <formula>IF(RIGHT(TEXT(AU158,"0.#"),1)=".",FALSE,TRUE)</formula>
    </cfRule>
    <cfRule type="expression" dxfId="826" priority="130">
      <formula>IF(RIGHT(TEXT(AU158,"0.#"),1)=".",TRUE,FALSE)</formula>
    </cfRule>
  </conditionalFormatting>
  <conditionalFormatting sqref="AE153">
    <cfRule type="expression" dxfId="825" priority="127">
      <formula>IF(RIGHT(TEXT(AE153,"0.#"),1)=".",FALSE,TRUE)</formula>
    </cfRule>
    <cfRule type="expression" dxfId="824" priority="128">
      <formula>IF(RIGHT(TEXT(AE153,"0.#"),1)=".",TRUE,FALSE)</formula>
    </cfRule>
  </conditionalFormatting>
  <conditionalFormatting sqref="AE154">
    <cfRule type="expression" dxfId="823" priority="125">
      <formula>IF(RIGHT(TEXT(AE154,"0.#"),1)=".",FALSE,TRUE)</formula>
    </cfRule>
    <cfRule type="expression" dxfId="822" priority="126">
      <formula>IF(RIGHT(TEXT(AE154,"0.#"),1)=".",TRUE,FALSE)</formula>
    </cfRule>
  </conditionalFormatting>
  <conditionalFormatting sqref="AM153">
    <cfRule type="expression" dxfId="821" priority="115">
      <formula>IF(RIGHT(TEXT(AM153,"0.#"),1)=".",FALSE,TRUE)</formula>
    </cfRule>
    <cfRule type="expression" dxfId="820" priority="116">
      <formula>IF(RIGHT(TEXT(AM153,"0.#"),1)=".",TRUE,FALSE)</formula>
    </cfRule>
  </conditionalFormatting>
  <conditionalFormatting sqref="AE155">
    <cfRule type="expression" dxfId="819" priority="123">
      <formula>IF(RIGHT(TEXT(AE155,"0.#"),1)=".",FALSE,TRUE)</formula>
    </cfRule>
    <cfRule type="expression" dxfId="818" priority="124">
      <formula>IF(RIGHT(TEXT(AE155,"0.#"),1)=".",TRUE,FALSE)</formula>
    </cfRule>
  </conditionalFormatting>
  <conditionalFormatting sqref="AI155">
    <cfRule type="expression" dxfId="817" priority="121">
      <formula>IF(RIGHT(TEXT(AI155,"0.#"),1)=".",FALSE,TRUE)</formula>
    </cfRule>
    <cfRule type="expression" dxfId="816" priority="122">
      <formula>IF(RIGHT(TEXT(AI155,"0.#"),1)=".",TRUE,FALSE)</formula>
    </cfRule>
  </conditionalFormatting>
  <conditionalFormatting sqref="AI154">
    <cfRule type="expression" dxfId="815" priority="119">
      <formula>IF(RIGHT(TEXT(AI154,"0.#"),1)=".",FALSE,TRUE)</formula>
    </cfRule>
    <cfRule type="expression" dxfId="814" priority="120">
      <formula>IF(RIGHT(TEXT(AI154,"0.#"),1)=".",TRUE,FALSE)</formula>
    </cfRule>
  </conditionalFormatting>
  <conditionalFormatting sqref="AI153">
    <cfRule type="expression" dxfId="813" priority="117">
      <formula>IF(RIGHT(TEXT(AI153,"0.#"),1)=".",FALSE,TRUE)</formula>
    </cfRule>
    <cfRule type="expression" dxfId="812" priority="118">
      <formula>IF(RIGHT(TEXT(AI153,"0.#"),1)=".",TRUE,FALSE)</formula>
    </cfRule>
  </conditionalFormatting>
  <conditionalFormatting sqref="AM154">
    <cfRule type="expression" dxfId="811" priority="113">
      <formula>IF(RIGHT(TEXT(AM154,"0.#"),1)=".",FALSE,TRUE)</formula>
    </cfRule>
    <cfRule type="expression" dxfId="810" priority="114">
      <formula>IF(RIGHT(TEXT(AM154,"0.#"),1)=".",TRUE,FALSE)</formula>
    </cfRule>
  </conditionalFormatting>
  <conditionalFormatting sqref="AM155">
    <cfRule type="expression" dxfId="809" priority="111">
      <formula>IF(RIGHT(TEXT(AM155,"0.#"),1)=".",FALSE,TRUE)</formula>
    </cfRule>
    <cfRule type="expression" dxfId="808" priority="112">
      <formula>IF(RIGHT(TEXT(AM155,"0.#"),1)=".",TRUE,FALSE)</formula>
    </cfRule>
  </conditionalFormatting>
  <conditionalFormatting sqref="AQ153:AQ155">
    <cfRule type="expression" dxfId="807" priority="109">
      <formula>IF(RIGHT(TEXT(AQ153,"0.#"),1)=".",FALSE,TRUE)</formula>
    </cfRule>
    <cfRule type="expression" dxfId="806" priority="110">
      <formula>IF(RIGHT(TEXT(AQ153,"0.#"),1)=".",TRUE,FALSE)</formula>
    </cfRule>
  </conditionalFormatting>
  <conditionalFormatting sqref="AU153:AU155">
    <cfRule type="expression" dxfId="805" priority="107">
      <formula>IF(RIGHT(TEXT(AU153,"0.#"),1)=".",FALSE,TRUE)</formula>
    </cfRule>
    <cfRule type="expression" dxfId="804" priority="108">
      <formula>IF(RIGHT(TEXT(AU153,"0.#"),1)=".",TRUE,FALSE)</formula>
    </cfRule>
  </conditionalFormatting>
  <conditionalFormatting sqref="AE192">
    <cfRule type="expression" dxfId="803" priority="105">
      <formula>IF(RIGHT(TEXT(AE192,"0.#"),1)=".",FALSE,TRUE)</formula>
    </cfRule>
    <cfRule type="expression" dxfId="802" priority="106">
      <formula>IF(RIGHT(TEXT(AE192,"0.#"),1)=".",TRUE,FALSE)</formula>
    </cfRule>
  </conditionalFormatting>
  <conditionalFormatting sqref="AE193">
    <cfRule type="expression" dxfId="801" priority="103">
      <formula>IF(RIGHT(TEXT(AE193,"0.#"),1)=".",FALSE,TRUE)</formula>
    </cfRule>
    <cfRule type="expression" dxfId="800" priority="104">
      <formula>IF(RIGHT(TEXT(AE193,"0.#"),1)=".",TRUE,FALSE)</formula>
    </cfRule>
  </conditionalFormatting>
  <conditionalFormatting sqref="AM192">
    <cfRule type="expression" dxfId="799" priority="93">
      <formula>IF(RIGHT(TEXT(AM192,"0.#"),1)=".",FALSE,TRUE)</formula>
    </cfRule>
    <cfRule type="expression" dxfId="798" priority="94">
      <formula>IF(RIGHT(TEXT(AM192,"0.#"),1)=".",TRUE,FALSE)</formula>
    </cfRule>
  </conditionalFormatting>
  <conditionalFormatting sqref="AE194">
    <cfRule type="expression" dxfId="797" priority="101">
      <formula>IF(RIGHT(TEXT(AE194,"0.#"),1)=".",FALSE,TRUE)</formula>
    </cfRule>
    <cfRule type="expression" dxfId="796" priority="102">
      <formula>IF(RIGHT(TEXT(AE194,"0.#"),1)=".",TRUE,FALSE)</formula>
    </cfRule>
  </conditionalFormatting>
  <conditionalFormatting sqref="AI194">
    <cfRule type="expression" dxfId="795" priority="99">
      <formula>IF(RIGHT(TEXT(AI194,"0.#"),1)=".",FALSE,TRUE)</formula>
    </cfRule>
    <cfRule type="expression" dxfId="794" priority="100">
      <formula>IF(RIGHT(TEXT(AI194,"0.#"),1)=".",TRUE,FALSE)</formula>
    </cfRule>
  </conditionalFormatting>
  <conditionalFormatting sqref="AI193">
    <cfRule type="expression" dxfId="793" priority="97">
      <formula>IF(RIGHT(TEXT(AI193,"0.#"),1)=".",FALSE,TRUE)</formula>
    </cfRule>
    <cfRule type="expression" dxfId="792" priority="98">
      <formula>IF(RIGHT(TEXT(AI193,"0.#"),1)=".",TRUE,FALSE)</formula>
    </cfRule>
  </conditionalFormatting>
  <conditionalFormatting sqref="AI192">
    <cfRule type="expression" dxfId="791" priority="95">
      <formula>IF(RIGHT(TEXT(AI192,"0.#"),1)=".",FALSE,TRUE)</formula>
    </cfRule>
    <cfRule type="expression" dxfId="790" priority="96">
      <formula>IF(RIGHT(TEXT(AI192,"0.#"),1)=".",TRUE,FALSE)</formula>
    </cfRule>
  </conditionalFormatting>
  <conditionalFormatting sqref="AM193">
    <cfRule type="expression" dxfId="789" priority="91">
      <formula>IF(RIGHT(TEXT(AM193,"0.#"),1)=".",FALSE,TRUE)</formula>
    </cfRule>
    <cfRule type="expression" dxfId="788" priority="92">
      <formula>IF(RIGHT(TEXT(AM193,"0.#"),1)=".",TRUE,FALSE)</formula>
    </cfRule>
  </conditionalFormatting>
  <conditionalFormatting sqref="AM194">
    <cfRule type="expression" dxfId="787" priority="89">
      <formula>IF(RIGHT(TEXT(AM194,"0.#"),1)=".",FALSE,TRUE)</formula>
    </cfRule>
    <cfRule type="expression" dxfId="786" priority="90">
      <formula>IF(RIGHT(TEXT(AM194,"0.#"),1)=".",TRUE,FALSE)</formula>
    </cfRule>
  </conditionalFormatting>
  <conditionalFormatting sqref="AQ192:AQ194">
    <cfRule type="expression" dxfId="785" priority="87">
      <formula>IF(RIGHT(TEXT(AQ192,"0.#"),1)=".",FALSE,TRUE)</formula>
    </cfRule>
    <cfRule type="expression" dxfId="784" priority="88">
      <formula>IF(RIGHT(TEXT(AQ192,"0.#"),1)=".",TRUE,FALSE)</formula>
    </cfRule>
  </conditionalFormatting>
  <conditionalFormatting sqref="AU192:AU194">
    <cfRule type="expression" dxfId="783" priority="85">
      <formula>IF(RIGHT(TEXT(AU192,"0.#"),1)=".",FALSE,TRUE)</formula>
    </cfRule>
    <cfRule type="expression" dxfId="782" priority="86">
      <formula>IF(RIGHT(TEXT(AU192,"0.#"),1)=".",TRUE,FALSE)</formula>
    </cfRule>
  </conditionalFormatting>
  <conditionalFormatting sqref="AE187">
    <cfRule type="expression" dxfId="781" priority="83">
      <formula>IF(RIGHT(TEXT(AE187,"0.#"),1)=".",FALSE,TRUE)</formula>
    </cfRule>
    <cfRule type="expression" dxfId="780" priority="84">
      <formula>IF(RIGHT(TEXT(AE187,"0.#"),1)=".",TRUE,FALSE)</formula>
    </cfRule>
  </conditionalFormatting>
  <conditionalFormatting sqref="AE188">
    <cfRule type="expression" dxfId="779" priority="81">
      <formula>IF(RIGHT(TEXT(AE188,"0.#"),1)=".",FALSE,TRUE)</formula>
    </cfRule>
    <cfRule type="expression" dxfId="778" priority="82">
      <formula>IF(RIGHT(TEXT(AE188,"0.#"),1)=".",TRUE,FALSE)</formula>
    </cfRule>
  </conditionalFormatting>
  <conditionalFormatting sqref="AM187">
    <cfRule type="expression" dxfId="777" priority="71">
      <formula>IF(RIGHT(TEXT(AM187,"0.#"),1)=".",FALSE,TRUE)</formula>
    </cfRule>
    <cfRule type="expression" dxfId="776" priority="72">
      <formula>IF(RIGHT(TEXT(AM187,"0.#"),1)=".",TRUE,FALSE)</formula>
    </cfRule>
  </conditionalFormatting>
  <conditionalFormatting sqref="AE189">
    <cfRule type="expression" dxfId="775" priority="79">
      <formula>IF(RIGHT(TEXT(AE189,"0.#"),1)=".",FALSE,TRUE)</formula>
    </cfRule>
    <cfRule type="expression" dxfId="774" priority="80">
      <formula>IF(RIGHT(TEXT(AE189,"0.#"),1)=".",TRUE,FALSE)</formula>
    </cfRule>
  </conditionalFormatting>
  <conditionalFormatting sqref="AI189">
    <cfRule type="expression" dxfId="773" priority="77">
      <formula>IF(RIGHT(TEXT(AI189,"0.#"),1)=".",FALSE,TRUE)</formula>
    </cfRule>
    <cfRule type="expression" dxfId="772" priority="78">
      <formula>IF(RIGHT(TEXT(AI189,"0.#"),1)=".",TRUE,FALSE)</formula>
    </cfRule>
  </conditionalFormatting>
  <conditionalFormatting sqref="AI188">
    <cfRule type="expression" dxfId="771" priority="75">
      <formula>IF(RIGHT(TEXT(AI188,"0.#"),1)=".",FALSE,TRUE)</formula>
    </cfRule>
    <cfRule type="expression" dxfId="770" priority="76">
      <formula>IF(RIGHT(TEXT(AI188,"0.#"),1)=".",TRUE,FALSE)</formula>
    </cfRule>
  </conditionalFormatting>
  <conditionalFormatting sqref="AI187">
    <cfRule type="expression" dxfId="769" priority="73">
      <formula>IF(RIGHT(TEXT(AI187,"0.#"),1)=".",FALSE,TRUE)</formula>
    </cfRule>
    <cfRule type="expression" dxfId="768" priority="74">
      <formula>IF(RIGHT(TEXT(AI187,"0.#"),1)=".",TRUE,FALSE)</formula>
    </cfRule>
  </conditionalFormatting>
  <conditionalFormatting sqref="AM188">
    <cfRule type="expression" dxfId="767" priority="69">
      <formula>IF(RIGHT(TEXT(AM188,"0.#"),1)=".",FALSE,TRUE)</formula>
    </cfRule>
    <cfRule type="expression" dxfId="766" priority="70">
      <formula>IF(RIGHT(TEXT(AM188,"0.#"),1)=".",TRUE,FALSE)</formula>
    </cfRule>
  </conditionalFormatting>
  <conditionalFormatting sqref="AM189">
    <cfRule type="expression" dxfId="765" priority="67">
      <formula>IF(RIGHT(TEXT(AM189,"0.#"),1)=".",FALSE,TRUE)</formula>
    </cfRule>
    <cfRule type="expression" dxfId="764" priority="68">
      <formula>IF(RIGHT(TEXT(AM189,"0.#"),1)=".",TRUE,FALSE)</formula>
    </cfRule>
  </conditionalFormatting>
  <conditionalFormatting sqref="AQ187:AQ189">
    <cfRule type="expression" dxfId="763" priority="65">
      <formula>IF(RIGHT(TEXT(AQ187,"0.#"),1)=".",FALSE,TRUE)</formula>
    </cfRule>
    <cfRule type="expression" dxfId="762" priority="66">
      <formula>IF(RIGHT(TEXT(AQ187,"0.#"),1)=".",TRUE,FALSE)</formula>
    </cfRule>
  </conditionalFormatting>
  <conditionalFormatting sqref="AU187:AU189">
    <cfRule type="expression" dxfId="761" priority="63">
      <formula>IF(RIGHT(TEXT(AU187,"0.#"),1)=".",FALSE,TRUE)</formula>
    </cfRule>
    <cfRule type="expression" dxfId="760" priority="64">
      <formula>IF(RIGHT(TEXT(AU187,"0.#"),1)=".",TRUE,FALSE)</formula>
    </cfRule>
  </conditionalFormatting>
  <conditionalFormatting sqref="AE56">
    <cfRule type="expression" dxfId="759" priority="61">
      <formula>IF(RIGHT(TEXT(AE56,"0.#"),1)=".",FALSE,TRUE)</formula>
    </cfRule>
    <cfRule type="expression" dxfId="758" priority="62">
      <formula>IF(RIGHT(TEXT(AE56,"0.#"),1)=".",TRUE,FALSE)</formula>
    </cfRule>
  </conditionalFormatting>
  <conditionalFormatting sqref="AE57">
    <cfRule type="expression" dxfId="757" priority="59">
      <formula>IF(RIGHT(TEXT(AE57,"0.#"),1)=".",FALSE,TRUE)</formula>
    </cfRule>
    <cfRule type="expression" dxfId="756" priority="60">
      <formula>IF(RIGHT(TEXT(AE57,"0.#"),1)=".",TRUE,FALSE)</formula>
    </cfRule>
  </conditionalFormatting>
  <conditionalFormatting sqref="AM56">
    <cfRule type="expression" dxfId="755" priority="49">
      <formula>IF(RIGHT(TEXT(AM56,"0.#"),1)=".",FALSE,TRUE)</formula>
    </cfRule>
    <cfRule type="expression" dxfId="754" priority="50">
      <formula>IF(RIGHT(TEXT(AM56,"0.#"),1)=".",TRUE,FALSE)</formula>
    </cfRule>
  </conditionalFormatting>
  <conditionalFormatting sqref="AE58">
    <cfRule type="expression" dxfId="753" priority="57">
      <formula>IF(RIGHT(TEXT(AE58,"0.#"),1)=".",FALSE,TRUE)</formula>
    </cfRule>
    <cfRule type="expression" dxfId="752" priority="58">
      <formula>IF(RIGHT(TEXT(AE58,"0.#"),1)=".",TRUE,FALSE)</formula>
    </cfRule>
  </conditionalFormatting>
  <conditionalFormatting sqref="AI58">
    <cfRule type="expression" dxfId="751" priority="55">
      <formula>IF(RIGHT(TEXT(AI58,"0.#"),1)=".",FALSE,TRUE)</formula>
    </cfRule>
    <cfRule type="expression" dxfId="750" priority="56">
      <formula>IF(RIGHT(TEXT(AI58,"0.#"),1)=".",TRUE,FALSE)</formula>
    </cfRule>
  </conditionalFormatting>
  <conditionalFormatting sqref="AI57">
    <cfRule type="expression" dxfId="749" priority="53">
      <formula>IF(RIGHT(TEXT(AI57,"0.#"),1)=".",FALSE,TRUE)</formula>
    </cfRule>
    <cfRule type="expression" dxfId="748" priority="54">
      <formula>IF(RIGHT(TEXT(AI57,"0.#"),1)=".",TRUE,FALSE)</formula>
    </cfRule>
  </conditionalFormatting>
  <conditionalFormatting sqref="AI56">
    <cfRule type="expression" dxfId="747" priority="51">
      <formula>IF(RIGHT(TEXT(AI56,"0.#"),1)=".",FALSE,TRUE)</formula>
    </cfRule>
    <cfRule type="expression" dxfId="746" priority="52">
      <formula>IF(RIGHT(TEXT(AI56,"0.#"),1)=".",TRUE,FALSE)</formula>
    </cfRule>
  </conditionalFormatting>
  <conditionalFormatting sqref="AM57">
    <cfRule type="expression" dxfId="745" priority="47">
      <formula>IF(RIGHT(TEXT(AM57,"0.#"),1)=".",FALSE,TRUE)</formula>
    </cfRule>
    <cfRule type="expression" dxfId="744" priority="48">
      <formula>IF(RIGHT(TEXT(AM57,"0.#"),1)=".",TRUE,FALSE)</formula>
    </cfRule>
  </conditionalFormatting>
  <conditionalFormatting sqref="AM58">
    <cfRule type="expression" dxfId="743" priority="45">
      <formula>IF(RIGHT(TEXT(AM58,"0.#"),1)=".",FALSE,TRUE)</formula>
    </cfRule>
    <cfRule type="expression" dxfId="742" priority="46">
      <formula>IF(RIGHT(TEXT(AM58,"0.#"),1)=".",TRUE,FALSE)</formula>
    </cfRule>
  </conditionalFormatting>
  <conditionalFormatting sqref="AQ56:AQ58">
    <cfRule type="expression" dxfId="741" priority="43">
      <formula>IF(RIGHT(TEXT(AQ56,"0.#"),1)=".",FALSE,TRUE)</formula>
    </cfRule>
    <cfRule type="expression" dxfId="740" priority="44">
      <formula>IF(RIGHT(TEXT(AQ56,"0.#"),1)=".",TRUE,FALSE)</formula>
    </cfRule>
  </conditionalFormatting>
  <conditionalFormatting sqref="AU56:AU58">
    <cfRule type="expression" dxfId="739" priority="41">
      <formula>IF(RIGHT(TEXT(AU56,"0.#"),1)=".",FALSE,TRUE)</formula>
    </cfRule>
    <cfRule type="expression" dxfId="738" priority="42">
      <formula>IF(RIGHT(TEXT(AU56,"0.#"),1)=".",TRUE,FALSE)</formula>
    </cfRule>
  </conditionalFormatting>
  <conditionalFormatting sqref="AE51">
    <cfRule type="expression" dxfId="737" priority="39">
      <formula>IF(RIGHT(TEXT(AE51,"0.#"),1)=".",FALSE,TRUE)</formula>
    </cfRule>
    <cfRule type="expression" dxfId="736" priority="40">
      <formula>IF(RIGHT(TEXT(AE51,"0.#"),1)=".",TRUE,FALSE)</formula>
    </cfRule>
  </conditionalFormatting>
  <conditionalFormatting sqref="AE52">
    <cfRule type="expression" dxfId="735" priority="37">
      <formula>IF(RIGHT(TEXT(AE52,"0.#"),1)=".",FALSE,TRUE)</formula>
    </cfRule>
    <cfRule type="expression" dxfId="734" priority="38">
      <formula>IF(RIGHT(TEXT(AE52,"0.#"),1)=".",TRUE,FALSE)</formula>
    </cfRule>
  </conditionalFormatting>
  <conditionalFormatting sqref="AM51">
    <cfRule type="expression" dxfId="733" priority="27">
      <formula>IF(RIGHT(TEXT(AM51,"0.#"),1)=".",FALSE,TRUE)</formula>
    </cfRule>
    <cfRule type="expression" dxfId="732" priority="28">
      <formula>IF(RIGHT(TEXT(AM51,"0.#"),1)=".",TRUE,FALSE)</formula>
    </cfRule>
  </conditionalFormatting>
  <conditionalFormatting sqref="AE53">
    <cfRule type="expression" dxfId="731" priority="35">
      <formula>IF(RIGHT(TEXT(AE53,"0.#"),1)=".",FALSE,TRUE)</formula>
    </cfRule>
    <cfRule type="expression" dxfId="730" priority="36">
      <formula>IF(RIGHT(TEXT(AE53,"0.#"),1)=".",TRUE,FALSE)</formula>
    </cfRule>
  </conditionalFormatting>
  <conditionalFormatting sqref="AI53">
    <cfRule type="expression" dxfId="729" priority="33">
      <formula>IF(RIGHT(TEXT(AI53,"0.#"),1)=".",FALSE,TRUE)</formula>
    </cfRule>
    <cfRule type="expression" dxfId="728" priority="34">
      <formula>IF(RIGHT(TEXT(AI53,"0.#"),1)=".",TRUE,FALSE)</formula>
    </cfRule>
  </conditionalFormatting>
  <conditionalFormatting sqref="AI52">
    <cfRule type="expression" dxfId="727" priority="31">
      <formula>IF(RIGHT(TEXT(AI52,"0.#"),1)=".",FALSE,TRUE)</formula>
    </cfRule>
    <cfRule type="expression" dxfId="726" priority="32">
      <formula>IF(RIGHT(TEXT(AI52,"0.#"),1)=".",TRUE,FALSE)</formula>
    </cfRule>
  </conditionalFormatting>
  <conditionalFormatting sqref="AI51">
    <cfRule type="expression" dxfId="725" priority="29">
      <formula>IF(RIGHT(TEXT(AI51,"0.#"),1)=".",FALSE,TRUE)</formula>
    </cfRule>
    <cfRule type="expression" dxfId="724" priority="30">
      <formula>IF(RIGHT(TEXT(AI51,"0.#"),1)=".",TRUE,FALSE)</formula>
    </cfRule>
  </conditionalFormatting>
  <conditionalFormatting sqref="AM52">
    <cfRule type="expression" dxfId="723" priority="25">
      <formula>IF(RIGHT(TEXT(AM52,"0.#"),1)=".",FALSE,TRUE)</formula>
    </cfRule>
    <cfRule type="expression" dxfId="722" priority="26">
      <formula>IF(RIGHT(TEXT(AM52,"0.#"),1)=".",TRUE,FALSE)</formula>
    </cfRule>
  </conditionalFormatting>
  <conditionalFormatting sqref="AM53">
    <cfRule type="expression" dxfId="721" priority="23">
      <formula>IF(RIGHT(TEXT(AM53,"0.#"),1)=".",FALSE,TRUE)</formula>
    </cfRule>
    <cfRule type="expression" dxfId="720" priority="24">
      <formula>IF(RIGHT(TEXT(AM53,"0.#"),1)=".",TRUE,FALSE)</formula>
    </cfRule>
  </conditionalFormatting>
  <conditionalFormatting sqref="AQ51:AQ53">
    <cfRule type="expression" dxfId="719" priority="21">
      <formula>IF(RIGHT(TEXT(AQ51,"0.#"),1)=".",FALSE,TRUE)</formula>
    </cfRule>
    <cfRule type="expression" dxfId="718" priority="22">
      <formula>IF(RIGHT(TEXT(AQ51,"0.#"),1)=".",TRUE,FALSE)</formula>
    </cfRule>
  </conditionalFormatting>
  <conditionalFormatting sqref="AU51:AU53">
    <cfRule type="expression" dxfId="717" priority="19">
      <formula>IF(RIGHT(TEXT(AU51,"0.#"),1)=".",FALSE,TRUE)</formula>
    </cfRule>
    <cfRule type="expression" dxfId="716" priority="20">
      <formula>IF(RIGHT(TEXT(AU51,"0.#"),1)=".",TRUE,FALSE)</formula>
    </cfRule>
  </conditionalFormatting>
  <conditionalFormatting sqref="AL368:AO368">
    <cfRule type="expression" dxfId="715" priority="13">
      <formula>IF(AND(AL368&gt;=0, RIGHT(TEXT(AL368,"0.#"),1)&lt;&gt;"."),TRUE,FALSE)</formula>
    </cfRule>
    <cfRule type="expression" dxfId="714" priority="14">
      <formula>IF(AND(AL368&gt;=0, RIGHT(TEXT(AL368,"0.#"),1)="."),TRUE,FALSE)</formula>
    </cfRule>
    <cfRule type="expression" dxfId="713" priority="15">
      <formula>IF(AND(AL368&lt;0, RIGHT(TEXT(AL368,"0.#"),1)&lt;&gt;"."),TRUE,FALSE)</formula>
    </cfRule>
    <cfRule type="expression" dxfId="712" priority="16">
      <formula>IF(AND(AL368&lt;0, RIGHT(TEXT(AL368,"0.#"),1)="."),TRUE,FALSE)</formula>
    </cfRule>
  </conditionalFormatting>
  <conditionalFormatting sqref="AL370:AO370">
    <cfRule type="expression" dxfId="711" priority="9">
      <formula>IF(AND(AL370&gt;=0, RIGHT(TEXT(AL370,"0.#"),1)&lt;&gt;"."),TRUE,FALSE)</formula>
    </cfRule>
    <cfRule type="expression" dxfId="710" priority="10">
      <formula>IF(AND(AL370&gt;=0, RIGHT(TEXT(AL370,"0.#"),1)="."),TRUE,FALSE)</formula>
    </cfRule>
    <cfRule type="expression" dxfId="709" priority="11">
      <formula>IF(AND(AL370&lt;0, RIGHT(TEXT(AL370,"0.#"),1)&lt;&gt;"."),TRUE,FALSE)</formula>
    </cfRule>
    <cfRule type="expression" dxfId="708" priority="12">
      <formula>IF(AND(AL370&lt;0, RIGHT(TEXT(AL370,"0.#"),1)="."),TRUE,FALSE)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AL367:AO367">
    <cfRule type="expression" dxfId="705" priority="3">
      <formula>IF(AND(AL367&gt;=0, RIGHT(TEXT(AL367,"0.#"),1)&lt;&gt;"."),TRUE,FALSE)</formula>
    </cfRule>
    <cfRule type="expression" dxfId="704" priority="4">
      <formula>IF(AND(AL367&gt;=0, RIGHT(TEXT(AL367,"0.#"),1)="."),TRUE,FALSE)</formula>
    </cfRule>
    <cfRule type="expression" dxfId="703" priority="5">
      <formula>IF(AND(AL367&lt;0, RIGHT(TEXT(AL367,"0.#"),1)&lt;&gt;"."),TRUE,FALSE)</formula>
    </cfRule>
    <cfRule type="expression" dxfId="702" priority="6">
      <formula>IF(AND(AL367&lt;0, RIGHT(TEXT(AL367,"0.#"),1)="."),TRUE,FALSE)</formula>
    </cfRule>
  </conditionalFormatting>
  <conditionalFormatting sqref="Y367">
    <cfRule type="expression" dxfId="701" priority="1">
      <formula>IF(RIGHT(TEXT(Y367,"0.#"),1)=".",FALSE,TRUE)</formula>
    </cfRule>
    <cfRule type="expression" dxfId="700" priority="2">
      <formula>IF(RIGHT(TEXT(Y367,"0.#"),1)=".",TRUE,FALSE)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220" max="16383" man="1"/>
    <brk id="248" max="50" man="1"/>
    <brk id="268" max="50"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6" sqref="G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t="s">
        <v>713</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713</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713</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70"/>
      <c r="Z2" s="851"/>
      <c r="AA2" s="852"/>
      <c r="AB2" s="974" t="s">
        <v>11</v>
      </c>
      <c r="AC2" s="975"/>
      <c r="AD2" s="976"/>
      <c r="AE2" s="978" t="s">
        <v>372</v>
      </c>
      <c r="AF2" s="978"/>
      <c r="AG2" s="978"/>
      <c r="AH2" s="915"/>
      <c r="AI2" s="978" t="s">
        <v>468</v>
      </c>
      <c r="AJ2" s="978"/>
      <c r="AK2" s="978"/>
      <c r="AL2" s="915"/>
      <c r="AM2" s="978" t="s">
        <v>469</v>
      </c>
      <c r="AN2" s="978"/>
      <c r="AO2" s="978"/>
      <c r="AP2" s="915"/>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71"/>
      <c r="Z3" s="972"/>
      <c r="AA3" s="973"/>
      <c r="AB3" s="977"/>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52"/>
      <c r="I4" s="952"/>
      <c r="J4" s="952"/>
      <c r="K4" s="952"/>
      <c r="L4" s="952"/>
      <c r="M4" s="952"/>
      <c r="N4" s="952"/>
      <c r="O4" s="953"/>
      <c r="P4" s="154"/>
      <c r="Q4" s="377"/>
      <c r="R4" s="377"/>
      <c r="S4" s="377"/>
      <c r="T4" s="377"/>
      <c r="U4" s="377"/>
      <c r="V4" s="377"/>
      <c r="W4" s="377"/>
      <c r="X4" s="378"/>
      <c r="Y4" s="966" t="s">
        <v>12</v>
      </c>
      <c r="Z4" s="967"/>
      <c r="AA4" s="968"/>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54"/>
      <c r="H5" s="955"/>
      <c r="I5" s="955"/>
      <c r="J5" s="955"/>
      <c r="K5" s="955"/>
      <c r="L5" s="955"/>
      <c r="M5" s="955"/>
      <c r="N5" s="955"/>
      <c r="O5" s="956"/>
      <c r="P5" s="960"/>
      <c r="Q5" s="960"/>
      <c r="R5" s="960"/>
      <c r="S5" s="960"/>
      <c r="T5" s="960"/>
      <c r="U5" s="960"/>
      <c r="V5" s="960"/>
      <c r="W5" s="960"/>
      <c r="X5" s="961"/>
      <c r="Y5" s="237" t="s">
        <v>51</v>
      </c>
      <c r="Z5" s="963"/>
      <c r="AA5" s="964"/>
      <c r="AB5" s="463"/>
      <c r="AC5" s="969"/>
      <c r="AD5" s="969"/>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57"/>
      <c r="H6" s="958"/>
      <c r="I6" s="958"/>
      <c r="J6" s="958"/>
      <c r="K6" s="958"/>
      <c r="L6" s="958"/>
      <c r="M6" s="958"/>
      <c r="N6" s="958"/>
      <c r="O6" s="959"/>
      <c r="P6" s="380"/>
      <c r="Q6" s="380"/>
      <c r="R6" s="380"/>
      <c r="S6" s="380"/>
      <c r="T6" s="380"/>
      <c r="U6" s="380"/>
      <c r="V6" s="380"/>
      <c r="W6" s="380"/>
      <c r="X6" s="381"/>
      <c r="Y6" s="962" t="s">
        <v>13</v>
      </c>
      <c r="Z6" s="963"/>
      <c r="AA6" s="964"/>
      <c r="AB6" s="924" t="s">
        <v>171</v>
      </c>
      <c r="AC6" s="965"/>
      <c r="AD6" s="965"/>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0" t="s">
        <v>344</v>
      </c>
      <c r="B7" s="941"/>
      <c r="C7" s="941"/>
      <c r="D7" s="941"/>
      <c r="E7" s="941"/>
      <c r="F7" s="942"/>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43"/>
      <c r="B8" s="944"/>
      <c r="C8" s="944"/>
      <c r="D8" s="944"/>
      <c r="E8" s="944"/>
      <c r="F8" s="945"/>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70"/>
      <c r="Z9" s="851"/>
      <c r="AA9" s="852"/>
      <c r="AB9" s="974" t="s">
        <v>11</v>
      </c>
      <c r="AC9" s="975"/>
      <c r="AD9" s="976"/>
      <c r="AE9" s="978" t="s">
        <v>372</v>
      </c>
      <c r="AF9" s="978"/>
      <c r="AG9" s="978"/>
      <c r="AH9" s="915"/>
      <c r="AI9" s="978" t="s">
        <v>468</v>
      </c>
      <c r="AJ9" s="978"/>
      <c r="AK9" s="978"/>
      <c r="AL9" s="915"/>
      <c r="AM9" s="978" t="s">
        <v>469</v>
      </c>
      <c r="AN9" s="978"/>
      <c r="AO9" s="978"/>
      <c r="AP9" s="915"/>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71"/>
      <c r="Z10" s="972"/>
      <c r="AA10" s="973"/>
      <c r="AB10" s="977"/>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52"/>
      <c r="I11" s="952"/>
      <c r="J11" s="952"/>
      <c r="K11" s="952"/>
      <c r="L11" s="952"/>
      <c r="M11" s="952"/>
      <c r="N11" s="952"/>
      <c r="O11" s="953"/>
      <c r="P11" s="154"/>
      <c r="Q11" s="377"/>
      <c r="R11" s="377"/>
      <c r="S11" s="377"/>
      <c r="T11" s="377"/>
      <c r="U11" s="377"/>
      <c r="V11" s="377"/>
      <c r="W11" s="377"/>
      <c r="X11" s="378"/>
      <c r="Y11" s="966" t="s">
        <v>12</v>
      </c>
      <c r="Z11" s="967"/>
      <c r="AA11" s="968"/>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54"/>
      <c r="H12" s="955"/>
      <c r="I12" s="955"/>
      <c r="J12" s="955"/>
      <c r="K12" s="955"/>
      <c r="L12" s="955"/>
      <c r="M12" s="955"/>
      <c r="N12" s="955"/>
      <c r="O12" s="956"/>
      <c r="P12" s="960"/>
      <c r="Q12" s="960"/>
      <c r="R12" s="960"/>
      <c r="S12" s="960"/>
      <c r="T12" s="960"/>
      <c r="U12" s="960"/>
      <c r="V12" s="960"/>
      <c r="W12" s="960"/>
      <c r="X12" s="961"/>
      <c r="Y12" s="237" t="s">
        <v>51</v>
      </c>
      <c r="Z12" s="963"/>
      <c r="AA12" s="964"/>
      <c r="AB12" s="463"/>
      <c r="AC12" s="969"/>
      <c r="AD12" s="969"/>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9"/>
      <c r="B13" s="950"/>
      <c r="C13" s="950"/>
      <c r="D13" s="950"/>
      <c r="E13" s="950"/>
      <c r="F13" s="951"/>
      <c r="G13" s="957"/>
      <c r="H13" s="958"/>
      <c r="I13" s="958"/>
      <c r="J13" s="958"/>
      <c r="K13" s="958"/>
      <c r="L13" s="958"/>
      <c r="M13" s="958"/>
      <c r="N13" s="958"/>
      <c r="O13" s="959"/>
      <c r="P13" s="380"/>
      <c r="Q13" s="380"/>
      <c r="R13" s="380"/>
      <c r="S13" s="380"/>
      <c r="T13" s="380"/>
      <c r="U13" s="380"/>
      <c r="V13" s="380"/>
      <c r="W13" s="380"/>
      <c r="X13" s="381"/>
      <c r="Y13" s="962" t="s">
        <v>13</v>
      </c>
      <c r="Z13" s="963"/>
      <c r="AA13" s="964"/>
      <c r="AB13" s="924" t="s">
        <v>171</v>
      </c>
      <c r="AC13" s="965"/>
      <c r="AD13" s="965"/>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0" t="s">
        <v>344</v>
      </c>
      <c r="B14" s="941"/>
      <c r="C14" s="941"/>
      <c r="D14" s="941"/>
      <c r="E14" s="941"/>
      <c r="F14" s="942"/>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43"/>
      <c r="B15" s="944"/>
      <c r="C15" s="944"/>
      <c r="D15" s="944"/>
      <c r="E15" s="944"/>
      <c r="F15" s="945"/>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70"/>
      <c r="Z16" s="851"/>
      <c r="AA16" s="852"/>
      <c r="AB16" s="974" t="s">
        <v>11</v>
      </c>
      <c r="AC16" s="975"/>
      <c r="AD16" s="976"/>
      <c r="AE16" s="978" t="s">
        <v>372</v>
      </c>
      <c r="AF16" s="978"/>
      <c r="AG16" s="978"/>
      <c r="AH16" s="915"/>
      <c r="AI16" s="978" t="s">
        <v>468</v>
      </c>
      <c r="AJ16" s="978"/>
      <c r="AK16" s="978"/>
      <c r="AL16" s="915"/>
      <c r="AM16" s="978" t="s">
        <v>469</v>
      </c>
      <c r="AN16" s="978"/>
      <c r="AO16" s="978"/>
      <c r="AP16" s="915"/>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71"/>
      <c r="Z17" s="972"/>
      <c r="AA17" s="973"/>
      <c r="AB17" s="977"/>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52"/>
      <c r="I18" s="952"/>
      <c r="J18" s="952"/>
      <c r="K18" s="952"/>
      <c r="L18" s="952"/>
      <c r="M18" s="952"/>
      <c r="N18" s="952"/>
      <c r="O18" s="953"/>
      <c r="P18" s="154"/>
      <c r="Q18" s="377"/>
      <c r="R18" s="377"/>
      <c r="S18" s="377"/>
      <c r="T18" s="377"/>
      <c r="U18" s="377"/>
      <c r="V18" s="377"/>
      <c r="W18" s="377"/>
      <c r="X18" s="378"/>
      <c r="Y18" s="966" t="s">
        <v>12</v>
      </c>
      <c r="Z18" s="967"/>
      <c r="AA18" s="968"/>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54"/>
      <c r="H19" s="955"/>
      <c r="I19" s="955"/>
      <c r="J19" s="955"/>
      <c r="K19" s="955"/>
      <c r="L19" s="955"/>
      <c r="M19" s="955"/>
      <c r="N19" s="955"/>
      <c r="O19" s="956"/>
      <c r="P19" s="960"/>
      <c r="Q19" s="960"/>
      <c r="R19" s="960"/>
      <c r="S19" s="960"/>
      <c r="T19" s="960"/>
      <c r="U19" s="960"/>
      <c r="V19" s="960"/>
      <c r="W19" s="960"/>
      <c r="X19" s="961"/>
      <c r="Y19" s="237" t="s">
        <v>51</v>
      </c>
      <c r="Z19" s="963"/>
      <c r="AA19" s="964"/>
      <c r="AB19" s="463"/>
      <c r="AC19" s="969"/>
      <c r="AD19" s="969"/>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9"/>
      <c r="B20" s="950"/>
      <c r="C20" s="950"/>
      <c r="D20" s="950"/>
      <c r="E20" s="950"/>
      <c r="F20" s="951"/>
      <c r="G20" s="957"/>
      <c r="H20" s="958"/>
      <c r="I20" s="958"/>
      <c r="J20" s="958"/>
      <c r="K20" s="958"/>
      <c r="L20" s="958"/>
      <c r="M20" s="958"/>
      <c r="N20" s="958"/>
      <c r="O20" s="959"/>
      <c r="P20" s="380"/>
      <c r="Q20" s="380"/>
      <c r="R20" s="380"/>
      <c r="S20" s="380"/>
      <c r="T20" s="380"/>
      <c r="U20" s="380"/>
      <c r="V20" s="380"/>
      <c r="W20" s="380"/>
      <c r="X20" s="381"/>
      <c r="Y20" s="962" t="s">
        <v>13</v>
      </c>
      <c r="Z20" s="963"/>
      <c r="AA20" s="964"/>
      <c r="AB20" s="924" t="s">
        <v>171</v>
      </c>
      <c r="AC20" s="965"/>
      <c r="AD20" s="965"/>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0" t="s">
        <v>344</v>
      </c>
      <c r="B21" s="941"/>
      <c r="C21" s="941"/>
      <c r="D21" s="941"/>
      <c r="E21" s="941"/>
      <c r="F21" s="942"/>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43"/>
      <c r="B22" s="944"/>
      <c r="C22" s="944"/>
      <c r="D22" s="944"/>
      <c r="E22" s="944"/>
      <c r="F22" s="945"/>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70"/>
      <c r="Z23" s="851"/>
      <c r="AA23" s="852"/>
      <c r="AB23" s="974" t="s">
        <v>11</v>
      </c>
      <c r="AC23" s="975"/>
      <c r="AD23" s="976"/>
      <c r="AE23" s="978" t="s">
        <v>372</v>
      </c>
      <c r="AF23" s="978"/>
      <c r="AG23" s="978"/>
      <c r="AH23" s="915"/>
      <c r="AI23" s="978" t="s">
        <v>468</v>
      </c>
      <c r="AJ23" s="978"/>
      <c r="AK23" s="978"/>
      <c r="AL23" s="915"/>
      <c r="AM23" s="978" t="s">
        <v>469</v>
      </c>
      <c r="AN23" s="978"/>
      <c r="AO23" s="978"/>
      <c r="AP23" s="915"/>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71"/>
      <c r="Z24" s="972"/>
      <c r="AA24" s="973"/>
      <c r="AB24" s="977"/>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52"/>
      <c r="I25" s="952"/>
      <c r="J25" s="952"/>
      <c r="K25" s="952"/>
      <c r="L25" s="952"/>
      <c r="M25" s="952"/>
      <c r="N25" s="952"/>
      <c r="O25" s="953"/>
      <c r="P25" s="154"/>
      <c r="Q25" s="377"/>
      <c r="R25" s="377"/>
      <c r="S25" s="377"/>
      <c r="T25" s="377"/>
      <c r="U25" s="377"/>
      <c r="V25" s="377"/>
      <c r="W25" s="377"/>
      <c r="X25" s="378"/>
      <c r="Y25" s="966" t="s">
        <v>12</v>
      </c>
      <c r="Z25" s="967"/>
      <c r="AA25" s="968"/>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54"/>
      <c r="H26" s="955"/>
      <c r="I26" s="955"/>
      <c r="J26" s="955"/>
      <c r="K26" s="955"/>
      <c r="L26" s="955"/>
      <c r="M26" s="955"/>
      <c r="N26" s="955"/>
      <c r="O26" s="956"/>
      <c r="P26" s="960"/>
      <c r="Q26" s="960"/>
      <c r="R26" s="960"/>
      <c r="S26" s="960"/>
      <c r="T26" s="960"/>
      <c r="U26" s="960"/>
      <c r="V26" s="960"/>
      <c r="W26" s="960"/>
      <c r="X26" s="961"/>
      <c r="Y26" s="237" t="s">
        <v>51</v>
      </c>
      <c r="Z26" s="963"/>
      <c r="AA26" s="964"/>
      <c r="AB26" s="463"/>
      <c r="AC26" s="969"/>
      <c r="AD26" s="969"/>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9"/>
      <c r="B27" s="950"/>
      <c r="C27" s="950"/>
      <c r="D27" s="950"/>
      <c r="E27" s="950"/>
      <c r="F27" s="951"/>
      <c r="G27" s="957"/>
      <c r="H27" s="958"/>
      <c r="I27" s="958"/>
      <c r="J27" s="958"/>
      <c r="K27" s="958"/>
      <c r="L27" s="958"/>
      <c r="M27" s="958"/>
      <c r="N27" s="958"/>
      <c r="O27" s="959"/>
      <c r="P27" s="380"/>
      <c r="Q27" s="380"/>
      <c r="R27" s="380"/>
      <c r="S27" s="380"/>
      <c r="T27" s="380"/>
      <c r="U27" s="380"/>
      <c r="V27" s="380"/>
      <c r="W27" s="380"/>
      <c r="X27" s="381"/>
      <c r="Y27" s="962" t="s">
        <v>13</v>
      </c>
      <c r="Z27" s="963"/>
      <c r="AA27" s="964"/>
      <c r="AB27" s="924" t="s">
        <v>171</v>
      </c>
      <c r="AC27" s="965"/>
      <c r="AD27" s="965"/>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0" t="s">
        <v>344</v>
      </c>
      <c r="B28" s="941"/>
      <c r="C28" s="941"/>
      <c r="D28" s="941"/>
      <c r="E28" s="941"/>
      <c r="F28" s="942"/>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43"/>
      <c r="B29" s="944"/>
      <c r="C29" s="944"/>
      <c r="D29" s="944"/>
      <c r="E29" s="944"/>
      <c r="F29" s="945"/>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70"/>
      <c r="Z30" s="851"/>
      <c r="AA30" s="852"/>
      <c r="AB30" s="974" t="s">
        <v>11</v>
      </c>
      <c r="AC30" s="975"/>
      <c r="AD30" s="976"/>
      <c r="AE30" s="978" t="s">
        <v>372</v>
      </c>
      <c r="AF30" s="978"/>
      <c r="AG30" s="978"/>
      <c r="AH30" s="915"/>
      <c r="AI30" s="978" t="s">
        <v>468</v>
      </c>
      <c r="AJ30" s="978"/>
      <c r="AK30" s="978"/>
      <c r="AL30" s="915"/>
      <c r="AM30" s="978" t="s">
        <v>469</v>
      </c>
      <c r="AN30" s="978"/>
      <c r="AO30" s="978"/>
      <c r="AP30" s="915"/>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71"/>
      <c r="Z31" s="972"/>
      <c r="AA31" s="973"/>
      <c r="AB31" s="977"/>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52"/>
      <c r="I32" s="952"/>
      <c r="J32" s="952"/>
      <c r="K32" s="952"/>
      <c r="L32" s="952"/>
      <c r="M32" s="952"/>
      <c r="N32" s="952"/>
      <c r="O32" s="953"/>
      <c r="P32" s="154"/>
      <c r="Q32" s="377"/>
      <c r="R32" s="377"/>
      <c r="S32" s="377"/>
      <c r="T32" s="377"/>
      <c r="U32" s="377"/>
      <c r="V32" s="377"/>
      <c r="W32" s="377"/>
      <c r="X32" s="378"/>
      <c r="Y32" s="966" t="s">
        <v>12</v>
      </c>
      <c r="Z32" s="967"/>
      <c r="AA32" s="968"/>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54"/>
      <c r="H33" s="955"/>
      <c r="I33" s="955"/>
      <c r="J33" s="955"/>
      <c r="K33" s="955"/>
      <c r="L33" s="955"/>
      <c r="M33" s="955"/>
      <c r="N33" s="955"/>
      <c r="O33" s="956"/>
      <c r="P33" s="960"/>
      <c r="Q33" s="960"/>
      <c r="R33" s="960"/>
      <c r="S33" s="960"/>
      <c r="T33" s="960"/>
      <c r="U33" s="960"/>
      <c r="V33" s="960"/>
      <c r="W33" s="960"/>
      <c r="X33" s="961"/>
      <c r="Y33" s="237" t="s">
        <v>51</v>
      </c>
      <c r="Z33" s="963"/>
      <c r="AA33" s="964"/>
      <c r="AB33" s="463"/>
      <c r="AC33" s="969"/>
      <c r="AD33" s="969"/>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9"/>
      <c r="B34" s="950"/>
      <c r="C34" s="950"/>
      <c r="D34" s="950"/>
      <c r="E34" s="950"/>
      <c r="F34" s="951"/>
      <c r="G34" s="957"/>
      <c r="H34" s="958"/>
      <c r="I34" s="958"/>
      <c r="J34" s="958"/>
      <c r="K34" s="958"/>
      <c r="L34" s="958"/>
      <c r="M34" s="958"/>
      <c r="N34" s="958"/>
      <c r="O34" s="959"/>
      <c r="P34" s="380"/>
      <c r="Q34" s="380"/>
      <c r="R34" s="380"/>
      <c r="S34" s="380"/>
      <c r="T34" s="380"/>
      <c r="U34" s="380"/>
      <c r="V34" s="380"/>
      <c r="W34" s="380"/>
      <c r="X34" s="381"/>
      <c r="Y34" s="962" t="s">
        <v>13</v>
      </c>
      <c r="Z34" s="963"/>
      <c r="AA34" s="964"/>
      <c r="AB34" s="924" t="s">
        <v>171</v>
      </c>
      <c r="AC34" s="965"/>
      <c r="AD34" s="965"/>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0" t="s">
        <v>344</v>
      </c>
      <c r="B35" s="941"/>
      <c r="C35" s="941"/>
      <c r="D35" s="941"/>
      <c r="E35" s="941"/>
      <c r="F35" s="942"/>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43"/>
      <c r="B36" s="944"/>
      <c r="C36" s="944"/>
      <c r="D36" s="944"/>
      <c r="E36" s="944"/>
      <c r="F36" s="945"/>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70"/>
      <c r="Z37" s="851"/>
      <c r="AA37" s="852"/>
      <c r="AB37" s="974" t="s">
        <v>11</v>
      </c>
      <c r="AC37" s="975"/>
      <c r="AD37" s="976"/>
      <c r="AE37" s="978" t="s">
        <v>372</v>
      </c>
      <c r="AF37" s="978"/>
      <c r="AG37" s="978"/>
      <c r="AH37" s="915"/>
      <c r="AI37" s="978" t="s">
        <v>468</v>
      </c>
      <c r="AJ37" s="978"/>
      <c r="AK37" s="978"/>
      <c r="AL37" s="915"/>
      <c r="AM37" s="978" t="s">
        <v>469</v>
      </c>
      <c r="AN37" s="978"/>
      <c r="AO37" s="978"/>
      <c r="AP37" s="915"/>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71"/>
      <c r="Z38" s="972"/>
      <c r="AA38" s="973"/>
      <c r="AB38" s="977"/>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52"/>
      <c r="I39" s="952"/>
      <c r="J39" s="952"/>
      <c r="K39" s="952"/>
      <c r="L39" s="952"/>
      <c r="M39" s="952"/>
      <c r="N39" s="952"/>
      <c r="O39" s="953"/>
      <c r="P39" s="154"/>
      <c r="Q39" s="377"/>
      <c r="R39" s="377"/>
      <c r="S39" s="377"/>
      <c r="T39" s="377"/>
      <c r="U39" s="377"/>
      <c r="V39" s="377"/>
      <c r="W39" s="377"/>
      <c r="X39" s="378"/>
      <c r="Y39" s="966" t="s">
        <v>12</v>
      </c>
      <c r="Z39" s="967"/>
      <c r="AA39" s="968"/>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54"/>
      <c r="H40" s="955"/>
      <c r="I40" s="955"/>
      <c r="J40" s="955"/>
      <c r="K40" s="955"/>
      <c r="L40" s="955"/>
      <c r="M40" s="955"/>
      <c r="N40" s="955"/>
      <c r="O40" s="956"/>
      <c r="P40" s="960"/>
      <c r="Q40" s="960"/>
      <c r="R40" s="960"/>
      <c r="S40" s="960"/>
      <c r="T40" s="960"/>
      <c r="U40" s="960"/>
      <c r="V40" s="960"/>
      <c r="W40" s="960"/>
      <c r="X40" s="961"/>
      <c r="Y40" s="237" t="s">
        <v>51</v>
      </c>
      <c r="Z40" s="963"/>
      <c r="AA40" s="964"/>
      <c r="AB40" s="463"/>
      <c r="AC40" s="969"/>
      <c r="AD40" s="969"/>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9"/>
      <c r="B41" s="950"/>
      <c r="C41" s="950"/>
      <c r="D41" s="950"/>
      <c r="E41" s="950"/>
      <c r="F41" s="951"/>
      <c r="G41" s="957"/>
      <c r="H41" s="958"/>
      <c r="I41" s="958"/>
      <c r="J41" s="958"/>
      <c r="K41" s="958"/>
      <c r="L41" s="958"/>
      <c r="M41" s="958"/>
      <c r="N41" s="958"/>
      <c r="O41" s="959"/>
      <c r="P41" s="380"/>
      <c r="Q41" s="380"/>
      <c r="R41" s="380"/>
      <c r="S41" s="380"/>
      <c r="T41" s="380"/>
      <c r="U41" s="380"/>
      <c r="V41" s="380"/>
      <c r="W41" s="380"/>
      <c r="X41" s="381"/>
      <c r="Y41" s="962" t="s">
        <v>13</v>
      </c>
      <c r="Z41" s="963"/>
      <c r="AA41" s="964"/>
      <c r="AB41" s="924" t="s">
        <v>171</v>
      </c>
      <c r="AC41" s="965"/>
      <c r="AD41" s="965"/>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0" t="s">
        <v>344</v>
      </c>
      <c r="B42" s="941"/>
      <c r="C42" s="941"/>
      <c r="D42" s="941"/>
      <c r="E42" s="941"/>
      <c r="F42" s="942"/>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43"/>
      <c r="B43" s="944"/>
      <c r="C43" s="944"/>
      <c r="D43" s="944"/>
      <c r="E43" s="944"/>
      <c r="F43" s="945"/>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70"/>
      <c r="Z44" s="851"/>
      <c r="AA44" s="852"/>
      <c r="AB44" s="974" t="s">
        <v>11</v>
      </c>
      <c r="AC44" s="975"/>
      <c r="AD44" s="976"/>
      <c r="AE44" s="978" t="s">
        <v>372</v>
      </c>
      <c r="AF44" s="978"/>
      <c r="AG44" s="978"/>
      <c r="AH44" s="915"/>
      <c r="AI44" s="978" t="s">
        <v>468</v>
      </c>
      <c r="AJ44" s="978"/>
      <c r="AK44" s="978"/>
      <c r="AL44" s="915"/>
      <c r="AM44" s="978" t="s">
        <v>469</v>
      </c>
      <c r="AN44" s="978"/>
      <c r="AO44" s="978"/>
      <c r="AP44" s="915"/>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71"/>
      <c r="Z45" s="972"/>
      <c r="AA45" s="973"/>
      <c r="AB45" s="977"/>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52"/>
      <c r="I46" s="952"/>
      <c r="J46" s="952"/>
      <c r="K46" s="952"/>
      <c r="L46" s="952"/>
      <c r="M46" s="952"/>
      <c r="N46" s="952"/>
      <c r="O46" s="953"/>
      <c r="P46" s="154"/>
      <c r="Q46" s="377"/>
      <c r="R46" s="377"/>
      <c r="S46" s="377"/>
      <c r="T46" s="377"/>
      <c r="U46" s="377"/>
      <c r="V46" s="377"/>
      <c r="W46" s="377"/>
      <c r="X46" s="378"/>
      <c r="Y46" s="966" t="s">
        <v>12</v>
      </c>
      <c r="Z46" s="967"/>
      <c r="AA46" s="968"/>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54"/>
      <c r="H47" s="955"/>
      <c r="I47" s="955"/>
      <c r="J47" s="955"/>
      <c r="K47" s="955"/>
      <c r="L47" s="955"/>
      <c r="M47" s="955"/>
      <c r="N47" s="955"/>
      <c r="O47" s="956"/>
      <c r="P47" s="960"/>
      <c r="Q47" s="960"/>
      <c r="R47" s="960"/>
      <c r="S47" s="960"/>
      <c r="T47" s="960"/>
      <c r="U47" s="960"/>
      <c r="V47" s="960"/>
      <c r="W47" s="960"/>
      <c r="X47" s="961"/>
      <c r="Y47" s="237" t="s">
        <v>51</v>
      </c>
      <c r="Z47" s="963"/>
      <c r="AA47" s="964"/>
      <c r="AB47" s="463"/>
      <c r="AC47" s="969"/>
      <c r="AD47" s="969"/>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9"/>
      <c r="B48" s="950"/>
      <c r="C48" s="950"/>
      <c r="D48" s="950"/>
      <c r="E48" s="950"/>
      <c r="F48" s="951"/>
      <c r="G48" s="957"/>
      <c r="H48" s="958"/>
      <c r="I48" s="958"/>
      <c r="J48" s="958"/>
      <c r="K48" s="958"/>
      <c r="L48" s="958"/>
      <c r="M48" s="958"/>
      <c r="N48" s="958"/>
      <c r="O48" s="959"/>
      <c r="P48" s="380"/>
      <c r="Q48" s="380"/>
      <c r="R48" s="380"/>
      <c r="S48" s="380"/>
      <c r="T48" s="380"/>
      <c r="U48" s="380"/>
      <c r="V48" s="380"/>
      <c r="W48" s="380"/>
      <c r="X48" s="381"/>
      <c r="Y48" s="962" t="s">
        <v>13</v>
      </c>
      <c r="Z48" s="963"/>
      <c r="AA48" s="964"/>
      <c r="AB48" s="924" t="s">
        <v>171</v>
      </c>
      <c r="AC48" s="965"/>
      <c r="AD48" s="965"/>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0" t="s">
        <v>344</v>
      </c>
      <c r="B49" s="941"/>
      <c r="C49" s="941"/>
      <c r="D49" s="941"/>
      <c r="E49" s="941"/>
      <c r="F49" s="942"/>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43"/>
      <c r="B50" s="944"/>
      <c r="C50" s="944"/>
      <c r="D50" s="944"/>
      <c r="E50" s="944"/>
      <c r="F50" s="945"/>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70"/>
      <c r="Z51" s="851"/>
      <c r="AA51" s="852"/>
      <c r="AB51" s="915" t="s">
        <v>11</v>
      </c>
      <c r="AC51" s="975"/>
      <c r="AD51" s="976"/>
      <c r="AE51" s="978" t="s">
        <v>372</v>
      </c>
      <c r="AF51" s="978"/>
      <c r="AG51" s="978"/>
      <c r="AH51" s="915"/>
      <c r="AI51" s="978" t="s">
        <v>468</v>
      </c>
      <c r="AJ51" s="978"/>
      <c r="AK51" s="978"/>
      <c r="AL51" s="915"/>
      <c r="AM51" s="978" t="s">
        <v>469</v>
      </c>
      <c r="AN51" s="978"/>
      <c r="AO51" s="978"/>
      <c r="AP51" s="915"/>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71"/>
      <c r="Z52" s="972"/>
      <c r="AA52" s="973"/>
      <c r="AB52" s="977"/>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52"/>
      <c r="I53" s="952"/>
      <c r="J53" s="952"/>
      <c r="K53" s="952"/>
      <c r="L53" s="952"/>
      <c r="M53" s="952"/>
      <c r="N53" s="952"/>
      <c r="O53" s="953"/>
      <c r="P53" s="154"/>
      <c r="Q53" s="377"/>
      <c r="R53" s="377"/>
      <c r="S53" s="377"/>
      <c r="T53" s="377"/>
      <c r="U53" s="377"/>
      <c r="V53" s="377"/>
      <c r="W53" s="377"/>
      <c r="X53" s="378"/>
      <c r="Y53" s="966" t="s">
        <v>12</v>
      </c>
      <c r="Z53" s="967"/>
      <c r="AA53" s="968"/>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54"/>
      <c r="H54" s="955"/>
      <c r="I54" s="955"/>
      <c r="J54" s="955"/>
      <c r="K54" s="955"/>
      <c r="L54" s="955"/>
      <c r="M54" s="955"/>
      <c r="N54" s="955"/>
      <c r="O54" s="956"/>
      <c r="P54" s="960"/>
      <c r="Q54" s="960"/>
      <c r="R54" s="960"/>
      <c r="S54" s="960"/>
      <c r="T54" s="960"/>
      <c r="U54" s="960"/>
      <c r="V54" s="960"/>
      <c r="W54" s="960"/>
      <c r="X54" s="961"/>
      <c r="Y54" s="237" t="s">
        <v>51</v>
      </c>
      <c r="Z54" s="963"/>
      <c r="AA54" s="964"/>
      <c r="AB54" s="463"/>
      <c r="AC54" s="969"/>
      <c r="AD54" s="969"/>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9"/>
      <c r="B55" s="950"/>
      <c r="C55" s="950"/>
      <c r="D55" s="950"/>
      <c r="E55" s="950"/>
      <c r="F55" s="951"/>
      <c r="G55" s="957"/>
      <c r="H55" s="958"/>
      <c r="I55" s="958"/>
      <c r="J55" s="958"/>
      <c r="K55" s="958"/>
      <c r="L55" s="958"/>
      <c r="M55" s="958"/>
      <c r="N55" s="958"/>
      <c r="O55" s="959"/>
      <c r="P55" s="380"/>
      <c r="Q55" s="380"/>
      <c r="R55" s="380"/>
      <c r="S55" s="380"/>
      <c r="T55" s="380"/>
      <c r="U55" s="380"/>
      <c r="V55" s="380"/>
      <c r="W55" s="380"/>
      <c r="X55" s="381"/>
      <c r="Y55" s="962" t="s">
        <v>13</v>
      </c>
      <c r="Z55" s="963"/>
      <c r="AA55" s="964"/>
      <c r="AB55" s="924" t="s">
        <v>171</v>
      </c>
      <c r="AC55" s="965"/>
      <c r="AD55" s="965"/>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0" t="s">
        <v>344</v>
      </c>
      <c r="B56" s="941"/>
      <c r="C56" s="941"/>
      <c r="D56" s="941"/>
      <c r="E56" s="941"/>
      <c r="F56" s="942"/>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43"/>
      <c r="B57" s="944"/>
      <c r="C57" s="944"/>
      <c r="D57" s="944"/>
      <c r="E57" s="944"/>
      <c r="F57" s="945"/>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70"/>
      <c r="Z58" s="851"/>
      <c r="AA58" s="852"/>
      <c r="AB58" s="974" t="s">
        <v>11</v>
      </c>
      <c r="AC58" s="975"/>
      <c r="AD58" s="976"/>
      <c r="AE58" s="978" t="s">
        <v>372</v>
      </c>
      <c r="AF58" s="978"/>
      <c r="AG58" s="978"/>
      <c r="AH58" s="915"/>
      <c r="AI58" s="978" t="s">
        <v>468</v>
      </c>
      <c r="AJ58" s="978"/>
      <c r="AK58" s="978"/>
      <c r="AL58" s="915"/>
      <c r="AM58" s="978" t="s">
        <v>469</v>
      </c>
      <c r="AN58" s="978"/>
      <c r="AO58" s="978"/>
      <c r="AP58" s="915"/>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71"/>
      <c r="Z59" s="972"/>
      <c r="AA59" s="973"/>
      <c r="AB59" s="977"/>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52"/>
      <c r="I60" s="952"/>
      <c r="J60" s="952"/>
      <c r="K60" s="952"/>
      <c r="L60" s="952"/>
      <c r="M60" s="952"/>
      <c r="N60" s="952"/>
      <c r="O60" s="953"/>
      <c r="P60" s="154"/>
      <c r="Q60" s="377"/>
      <c r="R60" s="377"/>
      <c r="S60" s="377"/>
      <c r="T60" s="377"/>
      <c r="U60" s="377"/>
      <c r="V60" s="377"/>
      <c r="W60" s="377"/>
      <c r="X60" s="378"/>
      <c r="Y60" s="966" t="s">
        <v>12</v>
      </c>
      <c r="Z60" s="967"/>
      <c r="AA60" s="968"/>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54"/>
      <c r="H61" s="955"/>
      <c r="I61" s="955"/>
      <c r="J61" s="955"/>
      <c r="K61" s="955"/>
      <c r="L61" s="955"/>
      <c r="M61" s="955"/>
      <c r="N61" s="955"/>
      <c r="O61" s="956"/>
      <c r="P61" s="960"/>
      <c r="Q61" s="960"/>
      <c r="R61" s="960"/>
      <c r="S61" s="960"/>
      <c r="T61" s="960"/>
      <c r="U61" s="960"/>
      <c r="V61" s="960"/>
      <c r="W61" s="960"/>
      <c r="X61" s="961"/>
      <c r="Y61" s="237" t="s">
        <v>51</v>
      </c>
      <c r="Z61" s="963"/>
      <c r="AA61" s="964"/>
      <c r="AB61" s="463"/>
      <c r="AC61" s="969"/>
      <c r="AD61" s="969"/>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9"/>
      <c r="B62" s="950"/>
      <c r="C62" s="950"/>
      <c r="D62" s="950"/>
      <c r="E62" s="950"/>
      <c r="F62" s="951"/>
      <c r="G62" s="957"/>
      <c r="H62" s="958"/>
      <c r="I62" s="958"/>
      <c r="J62" s="958"/>
      <c r="K62" s="958"/>
      <c r="L62" s="958"/>
      <c r="M62" s="958"/>
      <c r="N62" s="958"/>
      <c r="O62" s="959"/>
      <c r="P62" s="380"/>
      <c r="Q62" s="380"/>
      <c r="R62" s="380"/>
      <c r="S62" s="380"/>
      <c r="T62" s="380"/>
      <c r="U62" s="380"/>
      <c r="V62" s="380"/>
      <c r="W62" s="380"/>
      <c r="X62" s="381"/>
      <c r="Y62" s="962" t="s">
        <v>13</v>
      </c>
      <c r="Z62" s="963"/>
      <c r="AA62" s="964"/>
      <c r="AB62" s="924" t="s">
        <v>171</v>
      </c>
      <c r="AC62" s="965"/>
      <c r="AD62" s="965"/>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0" t="s">
        <v>344</v>
      </c>
      <c r="B63" s="941"/>
      <c r="C63" s="941"/>
      <c r="D63" s="941"/>
      <c r="E63" s="941"/>
      <c r="F63" s="942"/>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43"/>
      <c r="B64" s="944"/>
      <c r="C64" s="944"/>
      <c r="D64" s="944"/>
      <c r="E64" s="944"/>
      <c r="F64" s="945"/>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70"/>
      <c r="Z65" s="851"/>
      <c r="AA65" s="852"/>
      <c r="AB65" s="974" t="s">
        <v>11</v>
      </c>
      <c r="AC65" s="975"/>
      <c r="AD65" s="976"/>
      <c r="AE65" s="978" t="s">
        <v>372</v>
      </c>
      <c r="AF65" s="978"/>
      <c r="AG65" s="978"/>
      <c r="AH65" s="915"/>
      <c r="AI65" s="978" t="s">
        <v>468</v>
      </c>
      <c r="AJ65" s="978"/>
      <c r="AK65" s="978"/>
      <c r="AL65" s="915"/>
      <c r="AM65" s="978" t="s">
        <v>469</v>
      </c>
      <c r="AN65" s="978"/>
      <c r="AO65" s="978"/>
      <c r="AP65" s="915"/>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71"/>
      <c r="Z66" s="972"/>
      <c r="AA66" s="973"/>
      <c r="AB66" s="977"/>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52"/>
      <c r="I67" s="952"/>
      <c r="J67" s="952"/>
      <c r="K67" s="952"/>
      <c r="L67" s="952"/>
      <c r="M67" s="952"/>
      <c r="N67" s="952"/>
      <c r="O67" s="953"/>
      <c r="P67" s="154"/>
      <c r="Q67" s="377"/>
      <c r="R67" s="377"/>
      <c r="S67" s="377"/>
      <c r="T67" s="377"/>
      <c r="U67" s="377"/>
      <c r="V67" s="377"/>
      <c r="W67" s="377"/>
      <c r="X67" s="378"/>
      <c r="Y67" s="966" t="s">
        <v>12</v>
      </c>
      <c r="Z67" s="967"/>
      <c r="AA67" s="968"/>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54"/>
      <c r="H68" s="955"/>
      <c r="I68" s="955"/>
      <c r="J68" s="955"/>
      <c r="K68" s="955"/>
      <c r="L68" s="955"/>
      <c r="M68" s="955"/>
      <c r="N68" s="955"/>
      <c r="O68" s="956"/>
      <c r="P68" s="960"/>
      <c r="Q68" s="960"/>
      <c r="R68" s="960"/>
      <c r="S68" s="960"/>
      <c r="T68" s="960"/>
      <c r="U68" s="960"/>
      <c r="V68" s="960"/>
      <c r="W68" s="960"/>
      <c r="X68" s="961"/>
      <c r="Y68" s="237" t="s">
        <v>51</v>
      </c>
      <c r="Z68" s="963"/>
      <c r="AA68" s="964"/>
      <c r="AB68" s="463"/>
      <c r="AC68" s="969"/>
      <c r="AD68" s="969"/>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9"/>
      <c r="B69" s="950"/>
      <c r="C69" s="950"/>
      <c r="D69" s="950"/>
      <c r="E69" s="950"/>
      <c r="F69" s="951"/>
      <c r="G69" s="957"/>
      <c r="H69" s="958"/>
      <c r="I69" s="958"/>
      <c r="J69" s="958"/>
      <c r="K69" s="958"/>
      <c r="L69" s="958"/>
      <c r="M69" s="958"/>
      <c r="N69" s="958"/>
      <c r="O69" s="959"/>
      <c r="P69" s="380"/>
      <c r="Q69" s="380"/>
      <c r="R69" s="380"/>
      <c r="S69" s="380"/>
      <c r="T69" s="380"/>
      <c r="U69" s="380"/>
      <c r="V69" s="380"/>
      <c r="W69" s="380"/>
      <c r="X69" s="381"/>
      <c r="Y69" s="237" t="s">
        <v>13</v>
      </c>
      <c r="Z69" s="963"/>
      <c r="AA69" s="964"/>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0" t="s">
        <v>344</v>
      </c>
      <c r="B70" s="941"/>
      <c r="C70" s="941"/>
      <c r="D70" s="941"/>
      <c r="E70" s="941"/>
      <c r="F70" s="942"/>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43"/>
      <c r="B71" s="944"/>
      <c r="C71" s="944"/>
      <c r="D71" s="944"/>
      <c r="E71" s="944"/>
      <c r="F71" s="945"/>
      <c r="G71" s="946"/>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7"/>
      <c r="AL71" s="947"/>
      <c r="AM71" s="947"/>
      <c r="AN71" s="947"/>
      <c r="AO71" s="947"/>
      <c r="AP71" s="947"/>
      <c r="AQ71" s="947"/>
      <c r="AR71" s="947"/>
      <c r="AS71" s="947"/>
      <c r="AT71" s="947"/>
      <c r="AU71" s="947"/>
      <c r="AV71" s="947"/>
      <c r="AW71" s="947"/>
      <c r="AX71" s="94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7" t="s">
        <v>26</v>
      </c>
      <c r="B2" s="998"/>
      <c r="C2" s="998"/>
      <c r="D2" s="998"/>
      <c r="E2" s="998"/>
      <c r="F2" s="999"/>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1000"/>
      <c r="AE2" s="1000"/>
      <c r="AF2" s="1000"/>
      <c r="AG2" s="1000"/>
      <c r="AH2" s="1000"/>
      <c r="AI2" s="1000"/>
      <c r="AJ2" s="1000"/>
      <c r="AK2" s="1000"/>
      <c r="AL2" s="1000"/>
      <c r="AM2" s="1000"/>
      <c r="AN2" s="1000"/>
      <c r="AO2" s="1000"/>
      <c r="AP2" s="1000"/>
      <c r="AQ2" s="1000"/>
      <c r="AR2" s="1000"/>
      <c r="AS2" s="1000"/>
      <c r="AT2" s="1000"/>
      <c r="AU2" s="1000"/>
      <c r="AV2" s="1000"/>
      <c r="AW2" s="1000"/>
      <c r="AX2" s="1001"/>
      <c r="AY2">
        <f>COUNTA($G$4,$AC$4)</f>
        <v>0</v>
      </c>
    </row>
    <row r="3" spans="1:51" ht="24.75" customHeight="1" x14ac:dyDescent="0.15">
      <c r="A3" s="991"/>
      <c r="B3" s="992"/>
      <c r="C3" s="992"/>
      <c r="D3" s="992"/>
      <c r="E3" s="992"/>
      <c r="F3" s="993"/>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91"/>
      <c r="B4" s="992"/>
      <c r="C4" s="992"/>
      <c r="D4" s="992"/>
      <c r="E4" s="992"/>
      <c r="F4" s="993"/>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91"/>
      <c r="B5" s="992"/>
      <c r="C5" s="992"/>
      <c r="D5" s="992"/>
      <c r="E5" s="992"/>
      <c r="F5" s="993"/>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91"/>
      <c r="B6" s="992"/>
      <c r="C6" s="992"/>
      <c r="D6" s="992"/>
      <c r="E6" s="992"/>
      <c r="F6" s="993"/>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91"/>
      <c r="B7" s="992"/>
      <c r="C7" s="992"/>
      <c r="D7" s="992"/>
      <c r="E7" s="992"/>
      <c r="F7" s="993"/>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91"/>
      <c r="B8" s="992"/>
      <c r="C8" s="992"/>
      <c r="D8" s="992"/>
      <c r="E8" s="992"/>
      <c r="F8" s="993"/>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91"/>
      <c r="B9" s="992"/>
      <c r="C9" s="992"/>
      <c r="D9" s="992"/>
      <c r="E9" s="992"/>
      <c r="F9" s="993"/>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91"/>
      <c r="B10" s="992"/>
      <c r="C10" s="992"/>
      <c r="D10" s="992"/>
      <c r="E10" s="992"/>
      <c r="F10" s="993"/>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91"/>
      <c r="B11" s="992"/>
      <c r="C11" s="992"/>
      <c r="D11" s="992"/>
      <c r="E11" s="992"/>
      <c r="F11" s="993"/>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91"/>
      <c r="B12" s="992"/>
      <c r="C12" s="992"/>
      <c r="D12" s="992"/>
      <c r="E12" s="992"/>
      <c r="F12" s="993"/>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91"/>
      <c r="B13" s="992"/>
      <c r="C13" s="992"/>
      <c r="D13" s="992"/>
      <c r="E13" s="992"/>
      <c r="F13" s="993"/>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91"/>
      <c r="B14" s="992"/>
      <c r="C14" s="992"/>
      <c r="D14" s="992"/>
      <c r="E14" s="992"/>
      <c r="F14" s="993"/>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91"/>
      <c r="B15" s="992"/>
      <c r="C15" s="992"/>
      <c r="D15" s="992"/>
      <c r="E15" s="992"/>
      <c r="F15" s="993"/>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91"/>
      <c r="B16" s="992"/>
      <c r="C16" s="992"/>
      <c r="D16" s="992"/>
      <c r="E16" s="992"/>
      <c r="F16" s="993"/>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91"/>
      <c r="B17" s="992"/>
      <c r="C17" s="992"/>
      <c r="D17" s="992"/>
      <c r="E17" s="992"/>
      <c r="F17" s="993"/>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91"/>
      <c r="B18" s="992"/>
      <c r="C18" s="992"/>
      <c r="D18" s="992"/>
      <c r="E18" s="992"/>
      <c r="F18" s="993"/>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91"/>
      <c r="B19" s="992"/>
      <c r="C19" s="992"/>
      <c r="D19" s="992"/>
      <c r="E19" s="992"/>
      <c r="F19" s="993"/>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91"/>
      <c r="B20" s="992"/>
      <c r="C20" s="992"/>
      <c r="D20" s="992"/>
      <c r="E20" s="992"/>
      <c r="F20" s="993"/>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91"/>
      <c r="B21" s="992"/>
      <c r="C21" s="992"/>
      <c r="D21" s="992"/>
      <c r="E21" s="992"/>
      <c r="F21" s="993"/>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91"/>
      <c r="B22" s="992"/>
      <c r="C22" s="992"/>
      <c r="D22" s="992"/>
      <c r="E22" s="992"/>
      <c r="F22" s="993"/>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91"/>
      <c r="B23" s="992"/>
      <c r="C23" s="992"/>
      <c r="D23" s="992"/>
      <c r="E23" s="992"/>
      <c r="F23" s="993"/>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91"/>
      <c r="B24" s="992"/>
      <c r="C24" s="992"/>
      <c r="D24" s="992"/>
      <c r="E24" s="992"/>
      <c r="F24" s="993"/>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91"/>
      <c r="B25" s="992"/>
      <c r="C25" s="992"/>
      <c r="D25" s="992"/>
      <c r="E25" s="992"/>
      <c r="F25" s="993"/>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91"/>
      <c r="B26" s="992"/>
      <c r="C26" s="992"/>
      <c r="D26" s="992"/>
      <c r="E26" s="992"/>
      <c r="F26" s="993"/>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91"/>
      <c r="B27" s="992"/>
      <c r="C27" s="992"/>
      <c r="D27" s="992"/>
      <c r="E27" s="992"/>
      <c r="F27" s="993"/>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91"/>
      <c r="B28" s="992"/>
      <c r="C28" s="992"/>
      <c r="D28" s="992"/>
      <c r="E28" s="992"/>
      <c r="F28" s="993"/>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91"/>
      <c r="B29" s="992"/>
      <c r="C29" s="992"/>
      <c r="D29" s="992"/>
      <c r="E29" s="992"/>
      <c r="F29" s="993"/>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91"/>
      <c r="B30" s="992"/>
      <c r="C30" s="992"/>
      <c r="D30" s="992"/>
      <c r="E30" s="992"/>
      <c r="F30" s="993"/>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91"/>
      <c r="B31" s="992"/>
      <c r="C31" s="992"/>
      <c r="D31" s="992"/>
      <c r="E31" s="992"/>
      <c r="F31" s="993"/>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91"/>
      <c r="B32" s="992"/>
      <c r="C32" s="992"/>
      <c r="D32" s="992"/>
      <c r="E32" s="992"/>
      <c r="F32" s="993"/>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91"/>
      <c r="B33" s="992"/>
      <c r="C33" s="992"/>
      <c r="D33" s="992"/>
      <c r="E33" s="992"/>
      <c r="F33" s="993"/>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91"/>
      <c r="B34" s="992"/>
      <c r="C34" s="992"/>
      <c r="D34" s="992"/>
      <c r="E34" s="992"/>
      <c r="F34" s="993"/>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91"/>
      <c r="B35" s="992"/>
      <c r="C35" s="992"/>
      <c r="D35" s="992"/>
      <c r="E35" s="992"/>
      <c r="F35" s="993"/>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91"/>
      <c r="B36" s="992"/>
      <c r="C36" s="992"/>
      <c r="D36" s="992"/>
      <c r="E36" s="992"/>
      <c r="F36" s="993"/>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91"/>
      <c r="B37" s="992"/>
      <c r="C37" s="992"/>
      <c r="D37" s="992"/>
      <c r="E37" s="992"/>
      <c r="F37" s="993"/>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91"/>
      <c r="B38" s="992"/>
      <c r="C38" s="992"/>
      <c r="D38" s="992"/>
      <c r="E38" s="992"/>
      <c r="F38" s="993"/>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91"/>
      <c r="B39" s="992"/>
      <c r="C39" s="992"/>
      <c r="D39" s="992"/>
      <c r="E39" s="992"/>
      <c r="F39" s="993"/>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91"/>
      <c r="B40" s="992"/>
      <c r="C40" s="992"/>
      <c r="D40" s="992"/>
      <c r="E40" s="992"/>
      <c r="F40" s="993"/>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91"/>
      <c r="B41" s="992"/>
      <c r="C41" s="992"/>
      <c r="D41" s="992"/>
      <c r="E41" s="992"/>
      <c r="F41" s="993"/>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91"/>
      <c r="B42" s="992"/>
      <c r="C42" s="992"/>
      <c r="D42" s="992"/>
      <c r="E42" s="992"/>
      <c r="F42" s="993"/>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91"/>
      <c r="B43" s="992"/>
      <c r="C43" s="992"/>
      <c r="D43" s="992"/>
      <c r="E43" s="992"/>
      <c r="F43" s="993"/>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91"/>
      <c r="B44" s="992"/>
      <c r="C44" s="992"/>
      <c r="D44" s="992"/>
      <c r="E44" s="992"/>
      <c r="F44" s="993"/>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91"/>
      <c r="B45" s="992"/>
      <c r="C45" s="992"/>
      <c r="D45" s="992"/>
      <c r="E45" s="992"/>
      <c r="F45" s="993"/>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91"/>
      <c r="B46" s="992"/>
      <c r="C46" s="992"/>
      <c r="D46" s="992"/>
      <c r="E46" s="992"/>
      <c r="F46" s="993"/>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91"/>
      <c r="B47" s="992"/>
      <c r="C47" s="992"/>
      <c r="D47" s="992"/>
      <c r="E47" s="992"/>
      <c r="F47" s="993"/>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91"/>
      <c r="B48" s="992"/>
      <c r="C48" s="992"/>
      <c r="D48" s="992"/>
      <c r="E48" s="992"/>
      <c r="F48" s="993"/>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91"/>
      <c r="B49" s="992"/>
      <c r="C49" s="992"/>
      <c r="D49" s="992"/>
      <c r="E49" s="992"/>
      <c r="F49" s="993"/>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91"/>
      <c r="B50" s="992"/>
      <c r="C50" s="992"/>
      <c r="D50" s="992"/>
      <c r="E50" s="992"/>
      <c r="F50" s="993"/>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91"/>
      <c r="B51" s="992"/>
      <c r="C51" s="992"/>
      <c r="D51" s="992"/>
      <c r="E51" s="992"/>
      <c r="F51" s="993"/>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91"/>
      <c r="B52" s="992"/>
      <c r="C52" s="992"/>
      <c r="D52" s="992"/>
      <c r="E52" s="992"/>
      <c r="F52" s="993"/>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94"/>
      <c r="B53" s="995"/>
      <c r="C53" s="995"/>
      <c r="D53" s="995"/>
      <c r="E53" s="995"/>
      <c r="F53" s="99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97" t="s">
        <v>26</v>
      </c>
      <c r="B55" s="998"/>
      <c r="C55" s="998"/>
      <c r="D55" s="998"/>
      <c r="E55" s="998"/>
      <c r="F55" s="999"/>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91"/>
      <c r="B56" s="992"/>
      <c r="C56" s="992"/>
      <c r="D56" s="992"/>
      <c r="E56" s="992"/>
      <c r="F56" s="993"/>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91"/>
      <c r="B57" s="992"/>
      <c r="C57" s="992"/>
      <c r="D57" s="992"/>
      <c r="E57" s="992"/>
      <c r="F57" s="993"/>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91"/>
      <c r="B58" s="992"/>
      <c r="C58" s="992"/>
      <c r="D58" s="992"/>
      <c r="E58" s="992"/>
      <c r="F58" s="993"/>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91"/>
      <c r="B59" s="992"/>
      <c r="C59" s="992"/>
      <c r="D59" s="992"/>
      <c r="E59" s="992"/>
      <c r="F59" s="993"/>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91"/>
      <c r="B60" s="992"/>
      <c r="C60" s="992"/>
      <c r="D60" s="992"/>
      <c r="E60" s="992"/>
      <c r="F60" s="993"/>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91"/>
      <c r="B61" s="992"/>
      <c r="C61" s="992"/>
      <c r="D61" s="992"/>
      <c r="E61" s="992"/>
      <c r="F61" s="993"/>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91"/>
      <c r="B62" s="992"/>
      <c r="C62" s="992"/>
      <c r="D62" s="992"/>
      <c r="E62" s="992"/>
      <c r="F62" s="993"/>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91"/>
      <c r="B63" s="992"/>
      <c r="C63" s="992"/>
      <c r="D63" s="992"/>
      <c r="E63" s="992"/>
      <c r="F63" s="993"/>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91"/>
      <c r="B64" s="992"/>
      <c r="C64" s="992"/>
      <c r="D64" s="992"/>
      <c r="E64" s="992"/>
      <c r="F64" s="993"/>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91"/>
      <c r="B65" s="992"/>
      <c r="C65" s="992"/>
      <c r="D65" s="992"/>
      <c r="E65" s="992"/>
      <c r="F65" s="993"/>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91"/>
      <c r="B66" s="992"/>
      <c r="C66" s="992"/>
      <c r="D66" s="992"/>
      <c r="E66" s="992"/>
      <c r="F66" s="993"/>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91"/>
      <c r="B67" s="992"/>
      <c r="C67" s="992"/>
      <c r="D67" s="992"/>
      <c r="E67" s="992"/>
      <c r="F67" s="993"/>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91"/>
      <c r="B68" s="992"/>
      <c r="C68" s="992"/>
      <c r="D68" s="992"/>
      <c r="E68" s="992"/>
      <c r="F68" s="993"/>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91"/>
      <c r="B69" s="992"/>
      <c r="C69" s="992"/>
      <c r="D69" s="992"/>
      <c r="E69" s="992"/>
      <c r="F69" s="993"/>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91"/>
      <c r="B70" s="992"/>
      <c r="C70" s="992"/>
      <c r="D70" s="992"/>
      <c r="E70" s="992"/>
      <c r="F70" s="993"/>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91"/>
      <c r="B71" s="992"/>
      <c r="C71" s="992"/>
      <c r="D71" s="992"/>
      <c r="E71" s="992"/>
      <c r="F71" s="993"/>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91"/>
      <c r="B72" s="992"/>
      <c r="C72" s="992"/>
      <c r="D72" s="992"/>
      <c r="E72" s="992"/>
      <c r="F72" s="993"/>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91"/>
      <c r="B73" s="992"/>
      <c r="C73" s="992"/>
      <c r="D73" s="992"/>
      <c r="E73" s="992"/>
      <c r="F73" s="993"/>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91"/>
      <c r="B74" s="992"/>
      <c r="C74" s="992"/>
      <c r="D74" s="992"/>
      <c r="E74" s="992"/>
      <c r="F74" s="993"/>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91"/>
      <c r="B75" s="992"/>
      <c r="C75" s="992"/>
      <c r="D75" s="992"/>
      <c r="E75" s="992"/>
      <c r="F75" s="993"/>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91"/>
      <c r="B76" s="992"/>
      <c r="C76" s="992"/>
      <c r="D76" s="992"/>
      <c r="E76" s="992"/>
      <c r="F76" s="993"/>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91"/>
      <c r="B77" s="992"/>
      <c r="C77" s="992"/>
      <c r="D77" s="992"/>
      <c r="E77" s="992"/>
      <c r="F77" s="993"/>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91"/>
      <c r="B78" s="992"/>
      <c r="C78" s="992"/>
      <c r="D78" s="992"/>
      <c r="E78" s="992"/>
      <c r="F78" s="993"/>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91"/>
      <c r="B79" s="992"/>
      <c r="C79" s="992"/>
      <c r="D79" s="992"/>
      <c r="E79" s="992"/>
      <c r="F79" s="993"/>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91"/>
      <c r="B80" s="992"/>
      <c r="C80" s="992"/>
      <c r="D80" s="992"/>
      <c r="E80" s="992"/>
      <c r="F80" s="993"/>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91"/>
      <c r="B81" s="992"/>
      <c r="C81" s="992"/>
      <c r="D81" s="992"/>
      <c r="E81" s="992"/>
      <c r="F81" s="993"/>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91"/>
      <c r="B82" s="992"/>
      <c r="C82" s="992"/>
      <c r="D82" s="992"/>
      <c r="E82" s="992"/>
      <c r="F82" s="993"/>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91"/>
      <c r="B83" s="992"/>
      <c r="C83" s="992"/>
      <c r="D83" s="992"/>
      <c r="E83" s="992"/>
      <c r="F83" s="993"/>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91"/>
      <c r="B84" s="992"/>
      <c r="C84" s="992"/>
      <c r="D84" s="992"/>
      <c r="E84" s="992"/>
      <c r="F84" s="993"/>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91"/>
      <c r="B85" s="992"/>
      <c r="C85" s="992"/>
      <c r="D85" s="992"/>
      <c r="E85" s="992"/>
      <c r="F85" s="993"/>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91"/>
      <c r="B86" s="992"/>
      <c r="C86" s="992"/>
      <c r="D86" s="992"/>
      <c r="E86" s="992"/>
      <c r="F86" s="993"/>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91"/>
      <c r="B87" s="992"/>
      <c r="C87" s="992"/>
      <c r="D87" s="992"/>
      <c r="E87" s="992"/>
      <c r="F87" s="993"/>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91"/>
      <c r="B88" s="992"/>
      <c r="C88" s="992"/>
      <c r="D88" s="992"/>
      <c r="E88" s="992"/>
      <c r="F88" s="993"/>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91"/>
      <c r="B89" s="992"/>
      <c r="C89" s="992"/>
      <c r="D89" s="992"/>
      <c r="E89" s="992"/>
      <c r="F89" s="993"/>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91"/>
      <c r="B90" s="992"/>
      <c r="C90" s="992"/>
      <c r="D90" s="992"/>
      <c r="E90" s="992"/>
      <c r="F90" s="993"/>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91"/>
      <c r="B91" s="992"/>
      <c r="C91" s="992"/>
      <c r="D91" s="992"/>
      <c r="E91" s="992"/>
      <c r="F91" s="993"/>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91"/>
      <c r="B92" s="992"/>
      <c r="C92" s="992"/>
      <c r="D92" s="992"/>
      <c r="E92" s="992"/>
      <c r="F92" s="993"/>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91"/>
      <c r="B93" s="992"/>
      <c r="C93" s="992"/>
      <c r="D93" s="992"/>
      <c r="E93" s="992"/>
      <c r="F93" s="993"/>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91"/>
      <c r="B94" s="992"/>
      <c r="C94" s="992"/>
      <c r="D94" s="992"/>
      <c r="E94" s="992"/>
      <c r="F94" s="993"/>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91"/>
      <c r="B95" s="992"/>
      <c r="C95" s="992"/>
      <c r="D95" s="992"/>
      <c r="E95" s="992"/>
      <c r="F95" s="993"/>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91"/>
      <c r="B96" s="992"/>
      <c r="C96" s="992"/>
      <c r="D96" s="992"/>
      <c r="E96" s="992"/>
      <c r="F96" s="993"/>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91"/>
      <c r="B97" s="992"/>
      <c r="C97" s="992"/>
      <c r="D97" s="992"/>
      <c r="E97" s="992"/>
      <c r="F97" s="993"/>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91"/>
      <c r="B98" s="992"/>
      <c r="C98" s="992"/>
      <c r="D98" s="992"/>
      <c r="E98" s="992"/>
      <c r="F98" s="993"/>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91"/>
      <c r="B99" s="992"/>
      <c r="C99" s="992"/>
      <c r="D99" s="992"/>
      <c r="E99" s="992"/>
      <c r="F99" s="993"/>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91"/>
      <c r="B100" s="992"/>
      <c r="C100" s="992"/>
      <c r="D100" s="992"/>
      <c r="E100" s="992"/>
      <c r="F100" s="993"/>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91"/>
      <c r="B101" s="992"/>
      <c r="C101" s="992"/>
      <c r="D101" s="992"/>
      <c r="E101" s="992"/>
      <c r="F101" s="993"/>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91"/>
      <c r="B102" s="992"/>
      <c r="C102" s="992"/>
      <c r="D102" s="992"/>
      <c r="E102" s="992"/>
      <c r="F102" s="993"/>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91"/>
      <c r="B103" s="992"/>
      <c r="C103" s="992"/>
      <c r="D103" s="992"/>
      <c r="E103" s="992"/>
      <c r="F103" s="993"/>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91"/>
      <c r="B104" s="992"/>
      <c r="C104" s="992"/>
      <c r="D104" s="992"/>
      <c r="E104" s="992"/>
      <c r="F104" s="993"/>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91"/>
      <c r="B105" s="992"/>
      <c r="C105" s="992"/>
      <c r="D105" s="992"/>
      <c r="E105" s="992"/>
      <c r="F105" s="993"/>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94"/>
      <c r="B106" s="995"/>
      <c r="C106" s="995"/>
      <c r="D106" s="995"/>
      <c r="E106" s="995"/>
      <c r="F106" s="99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97" t="s">
        <v>26</v>
      </c>
      <c r="B108" s="998"/>
      <c r="C108" s="998"/>
      <c r="D108" s="998"/>
      <c r="E108" s="998"/>
      <c r="F108" s="999"/>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91"/>
      <c r="B109" s="992"/>
      <c r="C109" s="992"/>
      <c r="D109" s="992"/>
      <c r="E109" s="992"/>
      <c r="F109" s="993"/>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91"/>
      <c r="B110" s="992"/>
      <c r="C110" s="992"/>
      <c r="D110" s="992"/>
      <c r="E110" s="992"/>
      <c r="F110" s="993"/>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91"/>
      <c r="B111" s="992"/>
      <c r="C111" s="992"/>
      <c r="D111" s="992"/>
      <c r="E111" s="992"/>
      <c r="F111" s="993"/>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91"/>
      <c r="B112" s="992"/>
      <c r="C112" s="992"/>
      <c r="D112" s="992"/>
      <c r="E112" s="992"/>
      <c r="F112" s="993"/>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91"/>
      <c r="B113" s="992"/>
      <c r="C113" s="992"/>
      <c r="D113" s="992"/>
      <c r="E113" s="992"/>
      <c r="F113" s="993"/>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91"/>
      <c r="B114" s="992"/>
      <c r="C114" s="992"/>
      <c r="D114" s="992"/>
      <c r="E114" s="992"/>
      <c r="F114" s="993"/>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91"/>
      <c r="B115" s="992"/>
      <c r="C115" s="992"/>
      <c r="D115" s="992"/>
      <c r="E115" s="992"/>
      <c r="F115" s="993"/>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91"/>
      <c r="B116" s="992"/>
      <c r="C116" s="992"/>
      <c r="D116" s="992"/>
      <c r="E116" s="992"/>
      <c r="F116" s="993"/>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91"/>
      <c r="B117" s="992"/>
      <c r="C117" s="992"/>
      <c r="D117" s="992"/>
      <c r="E117" s="992"/>
      <c r="F117" s="993"/>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91"/>
      <c r="B118" s="992"/>
      <c r="C118" s="992"/>
      <c r="D118" s="992"/>
      <c r="E118" s="992"/>
      <c r="F118" s="993"/>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91"/>
      <c r="B119" s="992"/>
      <c r="C119" s="992"/>
      <c r="D119" s="992"/>
      <c r="E119" s="992"/>
      <c r="F119" s="993"/>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91"/>
      <c r="B120" s="992"/>
      <c r="C120" s="992"/>
      <c r="D120" s="992"/>
      <c r="E120" s="992"/>
      <c r="F120" s="993"/>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91"/>
      <c r="B121" s="992"/>
      <c r="C121" s="992"/>
      <c r="D121" s="992"/>
      <c r="E121" s="992"/>
      <c r="F121" s="993"/>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91"/>
      <c r="B122" s="992"/>
      <c r="C122" s="992"/>
      <c r="D122" s="992"/>
      <c r="E122" s="992"/>
      <c r="F122" s="993"/>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91"/>
      <c r="B123" s="992"/>
      <c r="C123" s="992"/>
      <c r="D123" s="992"/>
      <c r="E123" s="992"/>
      <c r="F123" s="993"/>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91"/>
      <c r="B124" s="992"/>
      <c r="C124" s="992"/>
      <c r="D124" s="992"/>
      <c r="E124" s="992"/>
      <c r="F124" s="993"/>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91"/>
      <c r="B125" s="992"/>
      <c r="C125" s="992"/>
      <c r="D125" s="992"/>
      <c r="E125" s="992"/>
      <c r="F125" s="993"/>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91"/>
      <c r="B126" s="992"/>
      <c r="C126" s="992"/>
      <c r="D126" s="992"/>
      <c r="E126" s="992"/>
      <c r="F126" s="993"/>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91"/>
      <c r="B127" s="992"/>
      <c r="C127" s="992"/>
      <c r="D127" s="992"/>
      <c r="E127" s="992"/>
      <c r="F127" s="993"/>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91"/>
      <c r="B128" s="992"/>
      <c r="C128" s="992"/>
      <c r="D128" s="992"/>
      <c r="E128" s="992"/>
      <c r="F128" s="993"/>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91"/>
      <c r="B129" s="992"/>
      <c r="C129" s="992"/>
      <c r="D129" s="992"/>
      <c r="E129" s="992"/>
      <c r="F129" s="993"/>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91"/>
      <c r="B130" s="992"/>
      <c r="C130" s="992"/>
      <c r="D130" s="992"/>
      <c r="E130" s="992"/>
      <c r="F130" s="993"/>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91"/>
      <c r="B131" s="992"/>
      <c r="C131" s="992"/>
      <c r="D131" s="992"/>
      <c r="E131" s="992"/>
      <c r="F131" s="993"/>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91"/>
      <c r="B132" s="992"/>
      <c r="C132" s="992"/>
      <c r="D132" s="992"/>
      <c r="E132" s="992"/>
      <c r="F132" s="993"/>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91"/>
      <c r="B133" s="992"/>
      <c r="C133" s="992"/>
      <c r="D133" s="992"/>
      <c r="E133" s="992"/>
      <c r="F133" s="993"/>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91"/>
      <c r="B134" s="992"/>
      <c r="C134" s="992"/>
      <c r="D134" s="992"/>
      <c r="E134" s="992"/>
      <c r="F134" s="993"/>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91"/>
      <c r="B135" s="992"/>
      <c r="C135" s="992"/>
      <c r="D135" s="992"/>
      <c r="E135" s="992"/>
      <c r="F135" s="993"/>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91"/>
      <c r="B136" s="992"/>
      <c r="C136" s="992"/>
      <c r="D136" s="992"/>
      <c r="E136" s="992"/>
      <c r="F136" s="993"/>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91"/>
      <c r="B137" s="992"/>
      <c r="C137" s="992"/>
      <c r="D137" s="992"/>
      <c r="E137" s="992"/>
      <c r="F137" s="993"/>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91"/>
      <c r="B138" s="992"/>
      <c r="C138" s="992"/>
      <c r="D138" s="992"/>
      <c r="E138" s="992"/>
      <c r="F138" s="993"/>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91"/>
      <c r="B139" s="992"/>
      <c r="C139" s="992"/>
      <c r="D139" s="992"/>
      <c r="E139" s="992"/>
      <c r="F139" s="993"/>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91"/>
      <c r="B140" s="992"/>
      <c r="C140" s="992"/>
      <c r="D140" s="992"/>
      <c r="E140" s="992"/>
      <c r="F140" s="993"/>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91"/>
      <c r="B141" s="992"/>
      <c r="C141" s="992"/>
      <c r="D141" s="992"/>
      <c r="E141" s="992"/>
      <c r="F141" s="993"/>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91"/>
      <c r="B142" s="992"/>
      <c r="C142" s="992"/>
      <c r="D142" s="992"/>
      <c r="E142" s="992"/>
      <c r="F142" s="993"/>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91"/>
      <c r="B143" s="992"/>
      <c r="C143" s="992"/>
      <c r="D143" s="992"/>
      <c r="E143" s="992"/>
      <c r="F143" s="993"/>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91"/>
      <c r="B144" s="992"/>
      <c r="C144" s="992"/>
      <c r="D144" s="992"/>
      <c r="E144" s="992"/>
      <c r="F144" s="993"/>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91"/>
      <c r="B145" s="992"/>
      <c r="C145" s="992"/>
      <c r="D145" s="992"/>
      <c r="E145" s="992"/>
      <c r="F145" s="993"/>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91"/>
      <c r="B146" s="992"/>
      <c r="C146" s="992"/>
      <c r="D146" s="992"/>
      <c r="E146" s="992"/>
      <c r="F146" s="993"/>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91"/>
      <c r="B147" s="992"/>
      <c r="C147" s="992"/>
      <c r="D147" s="992"/>
      <c r="E147" s="992"/>
      <c r="F147" s="993"/>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91"/>
      <c r="B148" s="992"/>
      <c r="C148" s="992"/>
      <c r="D148" s="992"/>
      <c r="E148" s="992"/>
      <c r="F148" s="993"/>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91"/>
      <c r="B149" s="992"/>
      <c r="C149" s="992"/>
      <c r="D149" s="992"/>
      <c r="E149" s="992"/>
      <c r="F149" s="993"/>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91"/>
      <c r="B150" s="992"/>
      <c r="C150" s="992"/>
      <c r="D150" s="992"/>
      <c r="E150" s="992"/>
      <c r="F150" s="993"/>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91"/>
      <c r="B151" s="992"/>
      <c r="C151" s="992"/>
      <c r="D151" s="992"/>
      <c r="E151" s="992"/>
      <c r="F151" s="993"/>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91"/>
      <c r="B152" s="992"/>
      <c r="C152" s="992"/>
      <c r="D152" s="992"/>
      <c r="E152" s="992"/>
      <c r="F152" s="993"/>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91"/>
      <c r="B153" s="992"/>
      <c r="C153" s="992"/>
      <c r="D153" s="992"/>
      <c r="E153" s="992"/>
      <c r="F153" s="993"/>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91"/>
      <c r="B154" s="992"/>
      <c r="C154" s="992"/>
      <c r="D154" s="992"/>
      <c r="E154" s="992"/>
      <c r="F154" s="993"/>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91"/>
      <c r="B155" s="992"/>
      <c r="C155" s="992"/>
      <c r="D155" s="992"/>
      <c r="E155" s="992"/>
      <c r="F155" s="993"/>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91"/>
      <c r="B156" s="992"/>
      <c r="C156" s="992"/>
      <c r="D156" s="992"/>
      <c r="E156" s="992"/>
      <c r="F156" s="993"/>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91"/>
      <c r="B157" s="992"/>
      <c r="C157" s="992"/>
      <c r="D157" s="992"/>
      <c r="E157" s="992"/>
      <c r="F157" s="993"/>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91"/>
      <c r="B158" s="992"/>
      <c r="C158" s="992"/>
      <c r="D158" s="992"/>
      <c r="E158" s="992"/>
      <c r="F158" s="993"/>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94"/>
      <c r="B159" s="995"/>
      <c r="C159" s="995"/>
      <c r="D159" s="995"/>
      <c r="E159" s="995"/>
      <c r="F159" s="99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97" t="s">
        <v>26</v>
      </c>
      <c r="B161" s="998"/>
      <c r="C161" s="998"/>
      <c r="D161" s="998"/>
      <c r="E161" s="998"/>
      <c r="F161" s="999"/>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91"/>
      <c r="B162" s="992"/>
      <c r="C162" s="992"/>
      <c r="D162" s="992"/>
      <c r="E162" s="992"/>
      <c r="F162" s="993"/>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91"/>
      <c r="B163" s="992"/>
      <c r="C163" s="992"/>
      <c r="D163" s="992"/>
      <c r="E163" s="992"/>
      <c r="F163" s="993"/>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91"/>
      <c r="B164" s="992"/>
      <c r="C164" s="992"/>
      <c r="D164" s="992"/>
      <c r="E164" s="992"/>
      <c r="F164" s="993"/>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91"/>
      <c r="B165" s="992"/>
      <c r="C165" s="992"/>
      <c r="D165" s="992"/>
      <c r="E165" s="992"/>
      <c r="F165" s="993"/>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91"/>
      <c r="B166" s="992"/>
      <c r="C166" s="992"/>
      <c r="D166" s="992"/>
      <c r="E166" s="992"/>
      <c r="F166" s="993"/>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91"/>
      <c r="B167" s="992"/>
      <c r="C167" s="992"/>
      <c r="D167" s="992"/>
      <c r="E167" s="992"/>
      <c r="F167" s="993"/>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91"/>
      <c r="B168" s="992"/>
      <c r="C168" s="992"/>
      <c r="D168" s="992"/>
      <c r="E168" s="992"/>
      <c r="F168" s="993"/>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91"/>
      <c r="B169" s="992"/>
      <c r="C169" s="992"/>
      <c r="D169" s="992"/>
      <c r="E169" s="992"/>
      <c r="F169" s="993"/>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91"/>
      <c r="B170" s="992"/>
      <c r="C170" s="992"/>
      <c r="D170" s="992"/>
      <c r="E170" s="992"/>
      <c r="F170" s="993"/>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91"/>
      <c r="B171" s="992"/>
      <c r="C171" s="992"/>
      <c r="D171" s="992"/>
      <c r="E171" s="992"/>
      <c r="F171" s="993"/>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91"/>
      <c r="B172" s="992"/>
      <c r="C172" s="992"/>
      <c r="D172" s="992"/>
      <c r="E172" s="992"/>
      <c r="F172" s="993"/>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91"/>
      <c r="B173" s="992"/>
      <c r="C173" s="992"/>
      <c r="D173" s="992"/>
      <c r="E173" s="992"/>
      <c r="F173" s="993"/>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91"/>
      <c r="B174" s="992"/>
      <c r="C174" s="992"/>
      <c r="D174" s="992"/>
      <c r="E174" s="992"/>
      <c r="F174" s="993"/>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91"/>
      <c r="B175" s="992"/>
      <c r="C175" s="992"/>
      <c r="D175" s="992"/>
      <c r="E175" s="992"/>
      <c r="F175" s="993"/>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91"/>
      <c r="B176" s="992"/>
      <c r="C176" s="992"/>
      <c r="D176" s="992"/>
      <c r="E176" s="992"/>
      <c r="F176" s="993"/>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91"/>
      <c r="B177" s="992"/>
      <c r="C177" s="992"/>
      <c r="D177" s="992"/>
      <c r="E177" s="992"/>
      <c r="F177" s="993"/>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91"/>
      <c r="B178" s="992"/>
      <c r="C178" s="992"/>
      <c r="D178" s="992"/>
      <c r="E178" s="992"/>
      <c r="F178" s="993"/>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91"/>
      <c r="B179" s="992"/>
      <c r="C179" s="992"/>
      <c r="D179" s="992"/>
      <c r="E179" s="992"/>
      <c r="F179" s="993"/>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91"/>
      <c r="B180" s="992"/>
      <c r="C180" s="992"/>
      <c r="D180" s="992"/>
      <c r="E180" s="992"/>
      <c r="F180" s="993"/>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91"/>
      <c r="B181" s="992"/>
      <c r="C181" s="992"/>
      <c r="D181" s="992"/>
      <c r="E181" s="992"/>
      <c r="F181" s="993"/>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91"/>
      <c r="B182" s="992"/>
      <c r="C182" s="992"/>
      <c r="D182" s="992"/>
      <c r="E182" s="992"/>
      <c r="F182" s="993"/>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91"/>
      <c r="B183" s="992"/>
      <c r="C183" s="992"/>
      <c r="D183" s="992"/>
      <c r="E183" s="992"/>
      <c r="F183" s="993"/>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91"/>
      <c r="B184" s="992"/>
      <c r="C184" s="992"/>
      <c r="D184" s="992"/>
      <c r="E184" s="992"/>
      <c r="F184" s="993"/>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91"/>
      <c r="B185" s="992"/>
      <c r="C185" s="992"/>
      <c r="D185" s="992"/>
      <c r="E185" s="992"/>
      <c r="F185" s="993"/>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91"/>
      <c r="B186" s="992"/>
      <c r="C186" s="992"/>
      <c r="D186" s="992"/>
      <c r="E186" s="992"/>
      <c r="F186" s="993"/>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91"/>
      <c r="B187" s="992"/>
      <c r="C187" s="992"/>
      <c r="D187" s="992"/>
      <c r="E187" s="992"/>
      <c r="F187" s="993"/>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91"/>
      <c r="B188" s="992"/>
      <c r="C188" s="992"/>
      <c r="D188" s="992"/>
      <c r="E188" s="992"/>
      <c r="F188" s="993"/>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91"/>
      <c r="B189" s="992"/>
      <c r="C189" s="992"/>
      <c r="D189" s="992"/>
      <c r="E189" s="992"/>
      <c r="F189" s="993"/>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91"/>
      <c r="B190" s="992"/>
      <c r="C190" s="992"/>
      <c r="D190" s="992"/>
      <c r="E190" s="992"/>
      <c r="F190" s="993"/>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91"/>
      <c r="B191" s="992"/>
      <c r="C191" s="992"/>
      <c r="D191" s="992"/>
      <c r="E191" s="992"/>
      <c r="F191" s="993"/>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91"/>
      <c r="B192" s="992"/>
      <c r="C192" s="992"/>
      <c r="D192" s="992"/>
      <c r="E192" s="992"/>
      <c r="F192" s="993"/>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91"/>
      <c r="B193" s="992"/>
      <c r="C193" s="992"/>
      <c r="D193" s="992"/>
      <c r="E193" s="992"/>
      <c r="F193" s="993"/>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91"/>
      <c r="B194" s="992"/>
      <c r="C194" s="992"/>
      <c r="D194" s="992"/>
      <c r="E194" s="992"/>
      <c r="F194" s="993"/>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91"/>
      <c r="B195" s="992"/>
      <c r="C195" s="992"/>
      <c r="D195" s="992"/>
      <c r="E195" s="992"/>
      <c r="F195" s="993"/>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91"/>
      <c r="B196" s="992"/>
      <c r="C196" s="992"/>
      <c r="D196" s="992"/>
      <c r="E196" s="992"/>
      <c r="F196" s="993"/>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91"/>
      <c r="B197" s="992"/>
      <c r="C197" s="992"/>
      <c r="D197" s="992"/>
      <c r="E197" s="992"/>
      <c r="F197" s="993"/>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91"/>
      <c r="B198" s="992"/>
      <c r="C198" s="992"/>
      <c r="D198" s="992"/>
      <c r="E198" s="992"/>
      <c r="F198" s="993"/>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91"/>
      <c r="B199" s="992"/>
      <c r="C199" s="992"/>
      <c r="D199" s="992"/>
      <c r="E199" s="992"/>
      <c r="F199" s="993"/>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91"/>
      <c r="B200" s="992"/>
      <c r="C200" s="992"/>
      <c r="D200" s="992"/>
      <c r="E200" s="992"/>
      <c r="F200" s="993"/>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91"/>
      <c r="B201" s="992"/>
      <c r="C201" s="992"/>
      <c r="D201" s="992"/>
      <c r="E201" s="992"/>
      <c r="F201" s="993"/>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91"/>
      <c r="B202" s="992"/>
      <c r="C202" s="992"/>
      <c r="D202" s="992"/>
      <c r="E202" s="992"/>
      <c r="F202" s="993"/>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91"/>
      <c r="B203" s="992"/>
      <c r="C203" s="992"/>
      <c r="D203" s="992"/>
      <c r="E203" s="992"/>
      <c r="F203" s="993"/>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91"/>
      <c r="B204" s="992"/>
      <c r="C204" s="992"/>
      <c r="D204" s="992"/>
      <c r="E204" s="992"/>
      <c r="F204" s="993"/>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91"/>
      <c r="B205" s="992"/>
      <c r="C205" s="992"/>
      <c r="D205" s="992"/>
      <c r="E205" s="992"/>
      <c r="F205" s="993"/>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91"/>
      <c r="B206" s="992"/>
      <c r="C206" s="992"/>
      <c r="D206" s="992"/>
      <c r="E206" s="992"/>
      <c r="F206" s="993"/>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91"/>
      <c r="B207" s="992"/>
      <c r="C207" s="992"/>
      <c r="D207" s="992"/>
      <c r="E207" s="992"/>
      <c r="F207" s="993"/>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91"/>
      <c r="B208" s="992"/>
      <c r="C208" s="992"/>
      <c r="D208" s="992"/>
      <c r="E208" s="992"/>
      <c r="F208" s="993"/>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91"/>
      <c r="B209" s="992"/>
      <c r="C209" s="992"/>
      <c r="D209" s="992"/>
      <c r="E209" s="992"/>
      <c r="F209" s="993"/>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91"/>
      <c r="B210" s="992"/>
      <c r="C210" s="992"/>
      <c r="D210" s="992"/>
      <c r="E210" s="992"/>
      <c r="F210" s="993"/>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91"/>
      <c r="B211" s="992"/>
      <c r="C211" s="992"/>
      <c r="D211" s="992"/>
      <c r="E211" s="992"/>
      <c r="F211" s="993"/>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94"/>
      <c r="B212" s="995"/>
      <c r="C212" s="995"/>
      <c r="D212" s="995"/>
      <c r="E212" s="995"/>
      <c r="F212" s="99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91"/>
      <c r="B215" s="992"/>
      <c r="C215" s="992"/>
      <c r="D215" s="992"/>
      <c r="E215" s="992"/>
      <c r="F215" s="993"/>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91"/>
      <c r="B216" s="992"/>
      <c r="C216" s="992"/>
      <c r="D216" s="992"/>
      <c r="E216" s="992"/>
      <c r="F216" s="993"/>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91"/>
      <c r="B217" s="992"/>
      <c r="C217" s="992"/>
      <c r="D217" s="992"/>
      <c r="E217" s="992"/>
      <c r="F217" s="993"/>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91"/>
      <c r="B218" s="992"/>
      <c r="C218" s="992"/>
      <c r="D218" s="992"/>
      <c r="E218" s="992"/>
      <c r="F218" s="993"/>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91"/>
      <c r="B219" s="992"/>
      <c r="C219" s="992"/>
      <c r="D219" s="992"/>
      <c r="E219" s="992"/>
      <c r="F219" s="993"/>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91"/>
      <c r="B220" s="992"/>
      <c r="C220" s="992"/>
      <c r="D220" s="992"/>
      <c r="E220" s="992"/>
      <c r="F220" s="993"/>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91"/>
      <c r="B221" s="992"/>
      <c r="C221" s="992"/>
      <c r="D221" s="992"/>
      <c r="E221" s="992"/>
      <c r="F221" s="993"/>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91"/>
      <c r="B222" s="992"/>
      <c r="C222" s="992"/>
      <c r="D222" s="992"/>
      <c r="E222" s="992"/>
      <c r="F222" s="993"/>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91"/>
      <c r="B223" s="992"/>
      <c r="C223" s="992"/>
      <c r="D223" s="992"/>
      <c r="E223" s="992"/>
      <c r="F223" s="993"/>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91"/>
      <c r="B224" s="992"/>
      <c r="C224" s="992"/>
      <c r="D224" s="992"/>
      <c r="E224" s="992"/>
      <c r="F224" s="993"/>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91"/>
      <c r="B225" s="992"/>
      <c r="C225" s="992"/>
      <c r="D225" s="992"/>
      <c r="E225" s="992"/>
      <c r="F225" s="993"/>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91"/>
      <c r="B226" s="992"/>
      <c r="C226" s="992"/>
      <c r="D226" s="992"/>
      <c r="E226" s="992"/>
      <c r="F226" s="993"/>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91"/>
      <c r="B227" s="992"/>
      <c r="C227" s="992"/>
      <c r="D227" s="992"/>
      <c r="E227" s="992"/>
      <c r="F227" s="993"/>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91"/>
      <c r="B228" s="992"/>
      <c r="C228" s="992"/>
      <c r="D228" s="992"/>
      <c r="E228" s="992"/>
      <c r="F228" s="993"/>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91"/>
      <c r="B229" s="992"/>
      <c r="C229" s="992"/>
      <c r="D229" s="992"/>
      <c r="E229" s="992"/>
      <c r="F229" s="993"/>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91"/>
      <c r="B230" s="992"/>
      <c r="C230" s="992"/>
      <c r="D230" s="992"/>
      <c r="E230" s="992"/>
      <c r="F230" s="993"/>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91"/>
      <c r="B231" s="992"/>
      <c r="C231" s="992"/>
      <c r="D231" s="992"/>
      <c r="E231" s="992"/>
      <c r="F231" s="993"/>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91"/>
      <c r="B232" s="992"/>
      <c r="C232" s="992"/>
      <c r="D232" s="992"/>
      <c r="E232" s="992"/>
      <c r="F232" s="993"/>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91"/>
      <c r="B233" s="992"/>
      <c r="C233" s="992"/>
      <c r="D233" s="992"/>
      <c r="E233" s="992"/>
      <c r="F233" s="993"/>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91"/>
      <c r="B234" s="992"/>
      <c r="C234" s="992"/>
      <c r="D234" s="992"/>
      <c r="E234" s="992"/>
      <c r="F234" s="993"/>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91"/>
      <c r="B235" s="992"/>
      <c r="C235" s="992"/>
      <c r="D235" s="992"/>
      <c r="E235" s="992"/>
      <c r="F235" s="993"/>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91"/>
      <c r="B236" s="992"/>
      <c r="C236" s="992"/>
      <c r="D236" s="992"/>
      <c r="E236" s="992"/>
      <c r="F236" s="993"/>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91"/>
      <c r="B237" s="992"/>
      <c r="C237" s="992"/>
      <c r="D237" s="992"/>
      <c r="E237" s="992"/>
      <c r="F237" s="993"/>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91"/>
      <c r="B238" s="992"/>
      <c r="C238" s="992"/>
      <c r="D238" s="992"/>
      <c r="E238" s="992"/>
      <c r="F238" s="993"/>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91"/>
      <c r="B239" s="992"/>
      <c r="C239" s="992"/>
      <c r="D239" s="992"/>
      <c r="E239" s="992"/>
      <c r="F239" s="993"/>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91"/>
      <c r="B240" s="992"/>
      <c r="C240" s="992"/>
      <c r="D240" s="992"/>
      <c r="E240" s="992"/>
      <c r="F240" s="993"/>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91"/>
      <c r="B241" s="992"/>
      <c r="C241" s="992"/>
      <c r="D241" s="992"/>
      <c r="E241" s="992"/>
      <c r="F241" s="993"/>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91"/>
      <c r="B242" s="992"/>
      <c r="C242" s="992"/>
      <c r="D242" s="992"/>
      <c r="E242" s="992"/>
      <c r="F242" s="993"/>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91"/>
      <c r="B243" s="992"/>
      <c r="C243" s="992"/>
      <c r="D243" s="992"/>
      <c r="E243" s="992"/>
      <c r="F243" s="993"/>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91"/>
      <c r="B244" s="992"/>
      <c r="C244" s="992"/>
      <c r="D244" s="992"/>
      <c r="E244" s="992"/>
      <c r="F244" s="993"/>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91"/>
      <c r="B245" s="992"/>
      <c r="C245" s="992"/>
      <c r="D245" s="992"/>
      <c r="E245" s="992"/>
      <c r="F245" s="993"/>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91"/>
      <c r="B246" s="992"/>
      <c r="C246" s="992"/>
      <c r="D246" s="992"/>
      <c r="E246" s="992"/>
      <c r="F246" s="993"/>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91"/>
      <c r="B247" s="992"/>
      <c r="C247" s="992"/>
      <c r="D247" s="992"/>
      <c r="E247" s="992"/>
      <c r="F247" s="993"/>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91"/>
      <c r="B248" s="992"/>
      <c r="C248" s="992"/>
      <c r="D248" s="992"/>
      <c r="E248" s="992"/>
      <c r="F248" s="993"/>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91"/>
      <c r="B249" s="992"/>
      <c r="C249" s="992"/>
      <c r="D249" s="992"/>
      <c r="E249" s="992"/>
      <c r="F249" s="993"/>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91"/>
      <c r="B250" s="992"/>
      <c r="C250" s="992"/>
      <c r="D250" s="992"/>
      <c r="E250" s="992"/>
      <c r="F250" s="993"/>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91"/>
      <c r="B251" s="992"/>
      <c r="C251" s="992"/>
      <c r="D251" s="992"/>
      <c r="E251" s="992"/>
      <c r="F251" s="993"/>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91"/>
      <c r="B252" s="992"/>
      <c r="C252" s="992"/>
      <c r="D252" s="992"/>
      <c r="E252" s="992"/>
      <c r="F252" s="993"/>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91"/>
      <c r="B253" s="992"/>
      <c r="C253" s="992"/>
      <c r="D253" s="992"/>
      <c r="E253" s="992"/>
      <c r="F253" s="993"/>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91"/>
      <c r="B254" s="992"/>
      <c r="C254" s="992"/>
      <c r="D254" s="992"/>
      <c r="E254" s="992"/>
      <c r="F254" s="993"/>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91"/>
      <c r="B255" s="992"/>
      <c r="C255" s="992"/>
      <c r="D255" s="992"/>
      <c r="E255" s="992"/>
      <c r="F255" s="993"/>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91"/>
      <c r="B256" s="992"/>
      <c r="C256" s="992"/>
      <c r="D256" s="992"/>
      <c r="E256" s="992"/>
      <c r="F256" s="993"/>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91"/>
      <c r="B257" s="992"/>
      <c r="C257" s="992"/>
      <c r="D257" s="992"/>
      <c r="E257" s="992"/>
      <c r="F257" s="993"/>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91"/>
      <c r="B258" s="992"/>
      <c r="C258" s="992"/>
      <c r="D258" s="992"/>
      <c r="E258" s="992"/>
      <c r="F258" s="993"/>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91"/>
      <c r="B259" s="992"/>
      <c r="C259" s="992"/>
      <c r="D259" s="992"/>
      <c r="E259" s="992"/>
      <c r="F259" s="993"/>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91"/>
      <c r="B260" s="992"/>
      <c r="C260" s="992"/>
      <c r="D260" s="992"/>
      <c r="E260" s="992"/>
      <c r="F260" s="993"/>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91"/>
      <c r="B261" s="992"/>
      <c r="C261" s="992"/>
      <c r="D261" s="992"/>
      <c r="E261" s="992"/>
      <c r="F261" s="993"/>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91"/>
      <c r="B262" s="992"/>
      <c r="C262" s="992"/>
      <c r="D262" s="992"/>
      <c r="E262" s="992"/>
      <c r="F262" s="993"/>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91"/>
      <c r="B263" s="992"/>
      <c r="C263" s="992"/>
      <c r="D263" s="992"/>
      <c r="E263" s="992"/>
      <c r="F263" s="993"/>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91"/>
      <c r="B264" s="992"/>
      <c r="C264" s="992"/>
      <c r="D264" s="992"/>
      <c r="E264" s="992"/>
      <c r="F264" s="993"/>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94"/>
      <c r="B265" s="995"/>
      <c r="C265" s="995"/>
      <c r="D265" s="995"/>
      <c r="E265" s="995"/>
      <c r="F265" s="99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1004" t="s">
        <v>274</v>
      </c>
      <c r="K3" s="1005"/>
      <c r="L3" s="1005"/>
      <c r="M3" s="1005"/>
      <c r="N3" s="1005"/>
      <c r="O3" s="1005"/>
      <c r="P3" s="430" t="s">
        <v>25</v>
      </c>
      <c r="Q3" s="430"/>
      <c r="R3" s="430"/>
      <c r="S3" s="430"/>
      <c r="T3" s="430"/>
      <c r="U3" s="430"/>
      <c r="V3" s="430"/>
      <c r="W3" s="430"/>
      <c r="X3" s="430"/>
      <c r="Y3" s="864" t="s">
        <v>319</v>
      </c>
      <c r="Z3" s="865"/>
      <c r="AA3" s="865"/>
      <c r="AB3" s="865"/>
      <c r="AC3" s="1004" t="s">
        <v>310</v>
      </c>
      <c r="AD3" s="1004"/>
      <c r="AE3" s="1004"/>
      <c r="AF3" s="1004"/>
      <c r="AG3" s="1004"/>
      <c r="AH3" s="864" t="s">
        <v>236</v>
      </c>
      <c r="AI3" s="862"/>
      <c r="AJ3" s="862"/>
      <c r="AK3" s="862"/>
      <c r="AL3" s="862" t="s">
        <v>19</v>
      </c>
      <c r="AM3" s="862"/>
      <c r="AN3" s="862"/>
      <c r="AO3" s="866"/>
      <c r="AP3" s="1006" t="s">
        <v>275</v>
      </c>
      <c r="AQ3" s="1006"/>
      <c r="AR3" s="1006"/>
      <c r="AS3" s="1006"/>
      <c r="AT3" s="1006"/>
      <c r="AU3" s="1006"/>
      <c r="AV3" s="1006"/>
      <c r="AW3" s="1006"/>
      <c r="AX3" s="1006"/>
      <c r="AY3">
        <f>$AY$2</f>
        <v>0</v>
      </c>
    </row>
    <row r="4" spans="1:51" ht="26.25" customHeight="1" x14ac:dyDescent="0.15">
      <c r="A4" s="1002">
        <v>1</v>
      </c>
      <c r="B4" s="1002">
        <v>1</v>
      </c>
      <c r="C4" s="877"/>
      <c r="D4" s="877"/>
      <c r="E4" s="877"/>
      <c r="F4" s="877"/>
      <c r="G4" s="877"/>
      <c r="H4" s="877"/>
      <c r="I4" s="877"/>
      <c r="J4" s="878"/>
      <c r="K4" s="879"/>
      <c r="L4" s="879"/>
      <c r="M4" s="879"/>
      <c r="N4" s="879"/>
      <c r="O4" s="879"/>
      <c r="P4" s="881"/>
      <c r="Q4" s="881"/>
      <c r="R4" s="881"/>
      <c r="S4" s="881"/>
      <c r="T4" s="881"/>
      <c r="U4" s="881"/>
      <c r="V4" s="881"/>
      <c r="W4" s="881"/>
      <c r="X4" s="881"/>
      <c r="Y4" s="882"/>
      <c r="Z4" s="883"/>
      <c r="AA4" s="883"/>
      <c r="AB4" s="884"/>
      <c r="AC4" s="1003"/>
      <c r="AD4" s="1003"/>
      <c r="AE4" s="1003"/>
      <c r="AF4" s="1003"/>
      <c r="AG4" s="1003"/>
      <c r="AH4" s="901"/>
      <c r="AI4" s="902"/>
      <c r="AJ4" s="902"/>
      <c r="AK4" s="902"/>
      <c r="AL4" s="869"/>
      <c r="AM4" s="870"/>
      <c r="AN4" s="870"/>
      <c r="AO4" s="871"/>
      <c r="AP4" s="900"/>
      <c r="AQ4" s="900"/>
      <c r="AR4" s="900"/>
      <c r="AS4" s="900"/>
      <c r="AT4" s="900"/>
      <c r="AU4" s="900"/>
      <c r="AV4" s="900"/>
      <c r="AW4" s="900"/>
      <c r="AX4" s="900"/>
      <c r="AY4">
        <f>$AY$2</f>
        <v>0</v>
      </c>
    </row>
    <row r="5" spans="1:51" ht="26.25" customHeight="1" x14ac:dyDescent="0.15">
      <c r="A5" s="1002">
        <v>2</v>
      </c>
      <c r="B5" s="1002">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1003"/>
      <c r="AD5" s="1003"/>
      <c r="AE5" s="1003"/>
      <c r="AF5" s="1003"/>
      <c r="AG5" s="1003"/>
      <c r="AH5" s="901"/>
      <c r="AI5" s="902"/>
      <c r="AJ5" s="902"/>
      <c r="AK5" s="902"/>
      <c r="AL5" s="869"/>
      <c r="AM5" s="870"/>
      <c r="AN5" s="870"/>
      <c r="AO5" s="871"/>
      <c r="AP5" s="900"/>
      <c r="AQ5" s="900"/>
      <c r="AR5" s="900"/>
      <c r="AS5" s="900"/>
      <c r="AT5" s="900"/>
      <c r="AU5" s="900"/>
      <c r="AV5" s="900"/>
      <c r="AW5" s="900"/>
      <c r="AX5" s="900"/>
      <c r="AY5">
        <f>COUNTA($C$5)</f>
        <v>0</v>
      </c>
    </row>
    <row r="6" spans="1:51" ht="26.25" customHeight="1" x14ac:dyDescent="0.15">
      <c r="A6" s="1002">
        <v>3</v>
      </c>
      <c r="B6" s="1002">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1003"/>
      <c r="AD6" s="1003"/>
      <c r="AE6" s="1003"/>
      <c r="AF6" s="1003"/>
      <c r="AG6" s="1003"/>
      <c r="AH6" s="901"/>
      <c r="AI6" s="902"/>
      <c r="AJ6" s="902"/>
      <c r="AK6" s="902"/>
      <c r="AL6" s="869"/>
      <c r="AM6" s="870"/>
      <c r="AN6" s="870"/>
      <c r="AO6" s="871"/>
      <c r="AP6" s="900"/>
      <c r="AQ6" s="900"/>
      <c r="AR6" s="900"/>
      <c r="AS6" s="900"/>
      <c r="AT6" s="900"/>
      <c r="AU6" s="900"/>
      <c r="AV6" s="900"/>
      <c r="AW6" s="900"/>
      <c r="AX6" s="900"/>
      <c r="AY6">
        <f>COUNTA($C$6)</f>
        <v>0</v>
      </c>
    </row>
    <row r="7" spans="1:51" ht="26.25" customHeight="1" x14ac:dyDescent="0.15">
      <c r="A7" s="1002">
        <v>4</v>
      </c>
      <c r="B7" s="1002">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1003"/>
      <c r="AD7" s="1003"/>
      <c r="AE7" s="1003"/>
      <c r="AF7" s="1003"/>
      <c r="AG7" s="1003"/>
      <c r="AH7" s="901"/>
      <c r="AI7" s="902"/>
      <c r="AJ7" s="902"/>
      <c r="AK7" s="902"/>
      <c r="AL7" s="869"/>
      <c r="AM7" s="870"/>
      <c r="AN7" s="870"/>
      <c r="AO7" s="871"/>
      <c r="AP7" s="900"/>
      <c r="AQ7" s="900"/>
      <c r="AR7" s="900"/>
      <c r="AS7" s="900"/>
      <c r="AT7" s="900"/>
      <c r="AU7" s="900"/>
      <c r="AV7" s="900"/>
      <c r="AW7" s="900"/>
      <c r="AX7" s="900"/>
      <c r="AY7">
        <f>COUNTA($C$7)</f>
        <v>0</v>
      </c>
    </row>
    <row r="8" spans="1:51" ht="26.25" customHeight="1" x14ac:dyDescent="0.15">
      <c r="A8" s="1002">
        <v>5</v>
      </c>
      <c r="B8" s="1002">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1003"/>
      <c r="AD8" s="1003"/>
      <c r="AE8" s="1003"/>
      <c r="AF8" s="1003"/>
      <c r="AG8" s="1003"/>
      <c r="AH8" s="901"/>
      <c r="AI8" s="902"/>
      <c r="AJ8" s="902"/>
      <c r="AK8" s="902"/>
      <c r="AL8" s="869"/>
      <c r="AM8" s="870"/>
      <c r="AN8" s="870"/>
      <c r="AO8" s="871"/>
      <c r="AP8" s="900"/>
      <c r="AQ8" s="900"/>
      <c r="AR8" s="900"/>
      <c r="AS8" s="900"/>
      <c r="AT8" s="900"/>
      <c r="AU8" s="900"/>
      <c r="AV8" s="900"/>
      <c r="AW8" s="900"/>
      <c r="AX8" s="900"/>
      <c r="AY8">
        <f>COUNTA($C$8)</f>
        <v>0</v>
      </c>
    </row>
    <row r="9" spans="1:51" ht="26.25" customHeight="1" x14ac:dyDescent="0.15">
      <c r="A9" s="1002">
        <v>6</v>
      </c>
      <c r="B9" s="1002">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1003"/>
      <c r="AD9" s="1003"/>
      <c r="AE9" s="1003"/>
      <c r="AF9" s="1003"/>
      <c r="AG9" s="1003"/>
      <c r="AH9" s="901"/>
      <c r="AI9" s="902"/>
      <c r="AJ9" s="902"/>
      <c r="AK9" s="902"/>
      <c r="AL9" s="869"/>
      <c r="AM9" s="870"/>
      <c r="AN9" s="870"/>
      <c r="AO9" s="871"/>
      <c r="AP9" s="900"/>
      <c r="AQ9" s="900"/>
      <c r="AR9" s="900"/>
      <c r="AS9" s="900"/>
      <c r="AT9" s="900"/>
      <c r="AU9" s="900"/>
      <c r="AV9" s="900"/>
      <c r="AW9" s="900"/>
      <c r="AX9" s="900"/>
      <c r="AY9">
        <f>COUNTA($C$9)</f>
        <v>0</v>
      </c>
    </row>
    <row r="10" spans="1:51" ht="26.25" customHeight="1" x14ac:dyDescent="0.15">
      <c r="A10" s="1002">
        <v>7</v>
      </c>
      <c r="B10" s="1002">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1003"/>
      <c r="AD10" s="1003"/>
      <c r="AE10" s="1003"/>
      <c r="AF10" s="1003"/>
      <c r="AG10" s="1003"/>
      <c r="AH10" s="901"/>
      <c r="AI10" s="902"/>
      <c r="AJ10" s="902"/>
      <c r="AK10" s="902"/>
      <c r="AL10" s="869"/>
      <c r="AM10" s="870"/>
      <c r="AN10" s="870"/>
      <c r="AO10" s="871"/>
      <c r="AP10" s="900"/>
      <c r="AQ10" s="900"/>
      <c r="AR10" s="900"/>
      <c r="AS10" s="900"/>
      <c r="AT10" s="900"/>
      <c r="AU10" s="900"/>
      <c r="AV10" s="900"/>
      <c r="AW10" s="900"/>
      <c r="AX10" s="900"/>
      <c r="AY10">
        <f>COUNTA($C$10)</f>
        <v>0</v>
      </c>
    </row>
    <row r="11" spans="1:51" ht="26.25" customHeight="1" x14ac:dyDescent="0.15">
      <c r="A11" s="1002">
        <v>8</v>
      </c>
      <c r="B11" s="1002">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1003"/>
      <c r="AD11" s="1003"/>
      <c r="AE11" s="1003"/>
      <c r="AF11" s="1003"/>
      <c r="AG11" s="1003"/>
      <c r="AH11" s="901"/>
      <c r="AI11" s="902"/>
      <c r="AJ11" s="902"/>
      <c r="AK11" s="902"/>
      <c r="AL11" s="869"/>
      <c r="AM11" s="870"/>
      <c r="AN11" s="870"/>
      <c r="AO11" s="871"/>
      <c r="AP11" s="900"/>
      <c r="AQ11" s="900"/>
      <c r="AR11" s="900"/>
      <c r="AS11" s="900"/>
      <c r="AT11" s="900"/>
      <c r="AU11" s="900"/>
      <c r="AV11" s="900"/>
      <c r="AW11" s="900"/>
      <c r="AX11" s="900"/>
      <c r="AY11">
        <f>COUNTA($C$11)</f>
        <v>0</v>
      </c>
    </row>
    <row r="12" spans="1:51" ht="26.25" customHeight="1" x14ac:dyDescent="0.15">
      <c r="A12" s="1002">
        <v>9</v>
      </c>
      <c r="B12" s="1002">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1003"/>
      <c r="AD12" s="1003"/>
      <c r="AE12" s="1003"/>
      <c r="AF12" s="1003"/>
      <c r="AG12" s="1003"/>
      <c r="AH12" s="901"/>
      <c r="AI12" s="902"/>
      <c r="AJ12" s="902"/>
      <c r="AK12" s="902"/>
      <c r="AL12" s="869"/>
      <c r="AM12" s="870"/>
      <c r="AN12" s="870"/>
      <c r="AO12" s="871"/>
      <c r="AP12" s="900"/>
      <c r="AQ12" s="900"/>
      <c r="AR12" s="900"/>
      <c r="AS12" s="900"/>
      <c r="AT12" s="900"/>
      <c r="AU12" s="900"/>
      <c r="AV12" s="900"/>
      <c r="AW12" s="900"/>
      <c r="AX12" s="900"/>
      <c r="AY12">
        <f>COUNTA($C$12)</f>
        <v>0</v>
      </c>
    </row>
    <row r="13" spans="1:51" ht="26.25" customHeight="1" x14ac:dyDescent="0.15">
      <c r="A13" s="1002">
        <v>10</v>
      </c>
      <c r="B13" s="1002">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1003"/>
      <c r="AD13" s="1003"/>
      <c r="AE13" s="1003"/>
      <c r="AF13" s="1003"/>
      <c r="AG13" s="1003"/>
      <c r="AH13" s="901"/>
      <c r="AI13" s="902"/>
      <c r="AJ13" s="902"/>
      <c r="AK13" s="902"/>
      <c r="AL13" s="869"/>
      <c r="AM13" s="870"/>
      <c r="AN13" s="870"/>
      <c r="AO13" s="871"/>
      <c r="AP13" s="900"/>
      <c r="AQ13" s="900"/>
      <c r="AR13" s="900"/>
      <c r="AS13" s="900"/>
      <c r="AT13" s="900"/>
      <c r="AU13" s="900"/>
      <c r="AV13" s="900"/>
      <c r="AW13" s="900"/>
      <c r="AX13" s="900"/>
      <c r="AY13">
        <f>COUNTA($C$13)</f>
        <v>0</v>
      </c>
    </row>
    <row r="14" spans="1:51" ht="26.25" customHeight="1" x14ac:dyDescent="0.15">
      <c r="A14" s="1002">
        <v>11</v>
      </c>
      <c r="B14" s="1002">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1003"/>
      <c r="AD14" s="1003"/>
      <c r="AE14" s="1003"/>
      <c r="AF14" s="1003"/>
      <c r="AG14" s="1003"/>
      <c r="AH14" s="901"/>
      <c r="AI14" s="902"/>
      <c r="AJ14" s="902"/>
      <c r="AK14" s="902"/>
      <c r="AL14" s="869"/>
      <c r="AM14" s="870"/>
      <c r="AN14" s="870"/>
      <c r="AO14" s="871"/>
      <c r="AP14" s="900"/>
      <c r="AQ14" s="900"/>
      <c r="AR14" s="900"/>
      <c r="AS14" s="900"/>
      <c r="AT14" s="900"/>
      <c r="AU14" s="900"/>
      <c r="AV14" s="900"/>
      <c r="AW14" s="900"/>
      <c r="AX14" s="900"/>
      <c r="AY14">
        <f>COUNTA($C$14)</f>
        <v>0</v>
      </c>
    </row>
    <row r="15" spans="1:51" ht="26.25" customHeight="1" x14ac:dyDescent="0.15">
      <c r="A15" s="1002">
        <v>12</v>
      </c>
      <c r="B15" s="1002">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1003"/>
      <c r="AD15" s="1003"/>
      <c r="AE15" s="1003"/>
      <c r="AF15" s="1003"/>
      <c r="AG15" s="1003"/>
      <c r="AH15" s="901"/>
      <c r="AI15" s="902"/>
      <c r="AJ15" s="902"/>
      <c r="AK15" s="902"/>
      <c r="AL15" s="869"/>
      <c r="AM15" s="870"/>
      <c r="AN15" s="870"/>
      <c r="AO15" s="871"/>
      <c r="AP15" s="900"/>
      <c r="AQ15" s="900"/>
      <c r="AR15" s="900"/>
      <c r="AS15" s="900"/>
      <c r="AT15" s="900"/>
      <c r="AU15" s="900"/>
      <c r="AV15" s="900"/>
      <c r="AW15" s="900"/>
      <c r="AX15" s="900"/>
      <c r="AY15">
        <f>COUNTA($C$15)</f>
        <v>0</v>
      </c>
    </row>
    <row r="16" spans="1:51" ht="26.25" customHeight="1" x14ac:dyDescent="0.15">
      <c r="A16" s="1002">
        <v>13</v>
      </c>
      <c r="B16" s="1002">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1003"/>
      <c r="AD16" s="1003"/>
      <c r="AE16" s="1003"/>
      <c r="AF16" s="1003"/>
      <c r="AG16" s="1003"/>
      <c r="AH16" s="901"/>
      <c r="AI16" s="902"/>
      <c r="AJ16" s="902"/>
      <c r="AK16" s="902"/>
      <c r="AL16" s="869"/>
      <c r="AM16" s="870"/>
      <c r="AN16" s="870"/>
      <c r="AO16" s="871"/>
      <c r="AP16" s="900"/>
      <c r="AQ16" s="900"/>
      <c r="AR16" s="900"/>
      <c r="AS16" s="900"/>
      <c r="AT16" s="900"/>
      <c r="AU16" s="900"/>
      <c r="AV16" s="900"/>
      <c r="AW16" s="900"/>
      <c r="AX16" s="900"/>
      <c r="AY16">
        <f>COUNTA($C$16)</f>
        <v>0</v>
      </c>
    </row>
    <row r="17" spans="1:51" ht="26.25" customHeight="1" x14ac:dyDescent="0.15">
      <c r="A17" s="1002">
        <v>14</v>
      </c>
      <c r="B17" s="1002">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1003"/>
      <c r="AD17" s="1003"/>
      <c r="AE17" s="1003"/>
      <c r="AF17" s="1003"/>
      <c r="AG17" s="1003"/>
      <c r="AH17" s="901"/>
      <c r="AI17" s="902"/>
      <c r="AJ17" s="902"/>
      <c r="AK17" s="902"/>
      <c r="AL17" s="869"/>
      <c r="AM17" s="870"/>
      <c r="AN17" s="870"/>
      <c r="AO17" s="871"/>
      <c r="AP17" s="900"/>
      <c r="AQ17" s="900"/>
      <c r="AR17" s="900"/>
      <c r="AS17" s="900"/>
      <c r="AT17" s="900"/>
      <c r="AU17" s="900"/>
      <c r="AV17" s="900"/>
      <c r="AW17" s="900"/>
      <c r="AX17" s="900"/>
      <c r="AY17">
        <f>COUNTA($C$17)</f>
        <v>0</v>
      </c>
    </row>
    <row r="18" spans="1:51" ht="26.25" customHeight="1" x14ac:dyDescent="0.15">
      <c r="A18" s="1002">
        <v>15</v>
      </c>
      <c r="B18" s="1002">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1003"/>
      <c r="AD18" s="1003"/>
      <c r="AE18" s="1003"/>
      <c r="AF18" s="1003"/>
      <c r="AG18" s="1003"/>
      <c r="AH18" s="901"/>
      <c r="AI18" s="902"/>
      <c r="AJ18" s="902"/>
      <c r="AK18" s="902"/>
      <c r="AL18" s="869"/>
      <c r="AM18" s="870"/>
      <c r="AN18" s="870"/>
      <c r="AO18" s="871"/>
      <c r="AP18" s="900"/>
      <c r="AQ18" s="900"/>
      <c r="AR18" s="900"/>
      <c r="AS18" s="900"/>
      <c r="AT18" s="900"/>
      <c r="AU18" s="900"/>
      <c r="AV18" s="900"/>
      <c r="AW18" s="900"/>
      <c r="AX18" s="900"/>
      <c r="AY18">
        <f>COUNTA($C$18)</f>
        <v>0</v>
      </c>
    </row>
    <row r="19" spans="1:51" ht="26.25" customHeight="1" x14ac:dyDescent="0.15">
      <c r="A19" s="1002">
        <v>16</v>
      </c>
      <c r="B19" s="1002">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1003"/>
      <c r="AD19" s="1003"/>
      <c r="AE19" s="1003"/>
      <c r="AF19" s="1003"/>
      <c r="AG19" s="1003"/>
      <c r="AH19" s="901"/>
      <c r="AI19" s="902"/>
      <c r="AJ19" s="902"/>
      <c r="AK19" s="902"/>
      <c r="AL19" s="869"/>
      <c r="AM19" s="870"/>
      <c r="AN19" s="870"/>
      <c r="AO19" s="871"/>
      <c r="AP19" s="900"/>
      <c r="AQ19" s="900"/>
      <c r="AR19" s="900"/>
      <c r="AS19" s="900"/>
      <c r="AT19" s="900"/>
      <c r="AU19" s="900"/>
      <c r="AV19" s="900"/>
      <c r="AW19" s="900"/>
      <c r="AX19" s="900"/>
      <c r="AY19">
        <f>COUNTA($C$19)</f>
        <v>0</v>
      </c>
    </row>
    <row r="20" spans="1:51" ht="26.25" customHeight="1" x14ac:dyDescent="0.15">
      <c r="A20" s="1002">
        <v>17</v>
      </c>
      <c r="B20" s="1002">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1003"/>
      <c r="AD20" s="1003"/>
      <c r="AE20" s="1003"/>
      <c r="AF20" s="1003"/>
      <c r="AG20" s="1003"/>
      <c r="AH20" s="901"/>
      <c r="AI20" s="902"/>
      <c r="AJ20" s="902"/>
      <c r="AK20" s="902"/>
      <c r="AL20" s="869"/>
      <c r="AM20" s="870"/>
      <c r="AN20" s="870"/>
      <c r="AO20" s="871"/>
      <c r="AP20" s="900"/>
      <c r="AQ20" s="900"/>
      <c r="AR20" s="900"/>
      <c r="AS20" s="900"/>
      <c r="AT20" s="900"/>
      <c r="AU20" s="900"/>
      <c r="AV20" s="900"/>
      <c r="AW20" s="900"/>
      <c r="AX20" s="900"/>
      <c r="AY20">
        <f>COUNTA($C$20)</f>
        <v>0</v>
      </c>
    </row>
    <row r="21" spans="1:51" ht="26.25" customHeight="1" x14ac:dyDescent="0.15">
      <c r="A21" s="1002">
        <v>18</v>
      </c>
      <c r="B21" s="1002">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1003"/>
      <c r="AD21" s="1003"/>
      <c r="AE21" s="1003"/>
      <c r="AF21" s="1003"/>
      <c r="AG21" s="1003"/>
      <c r="AH21" s="901"/>
      <c r="AI21" s="902"/>
      <c r="AJ21" s="902"/>
      <c r="AK21" s="902"/>
      <c r="AL21" s="869"/>
      <c r="AM21" s="870"/>
      <c r="AN21" s="870"/>
      <c r="AO21" s="871"/>
      <c r="AP21" s="900"/>
      <c r="AQ21" s="900"/>
      <c r="AR21" s="900"/>
      <c r="AS21" s="900"/>
      <c r="AT21" s="900"/>
      <c r="AU21" s="900"/>
      <c r="AV21" s="900"/>
      <c r="AW21" s="900"/>
      <c r="AX21" s="900"/>
      <c r="AY21">
        <f>COUNTA($C$21)</f>
        <v>0</v>
      </c>
    </row>
    <row r="22" spans="1:51" ht="26.25" customHeight="1" x14ac:dyDescent="0.15">
      <c r="A22" s="1002">
        <v>19</v>
      </c>
      <c r="B22" s="1002">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1003"/>
      <c r="AD22" s="1003"/>
      <c r="AE22" s="1003"/>
      <c r="AF22" s="1003"/>
      <c r="AG22" s="1003"/>
      <c r="AH22" s="901"/>
      <c r="AI22" s="902"/>
      <c r="AJ22" s="902"/>
      <c r="AK22" s="902"/>
      <c r="AL22" s="869"/>
      <c r="AM22" s="870"/>
      <c r="AN22" s="870"/>
      <c r="AO22" s="871"/>
      <c r="AP22" s="900"/>
      <c r="AQ22" s="900"/>
      <c r="AR22" s="900"/>
      <c r="AS22" s="900"/>
      <c r="AT22" s="900"/>
      <c r="AU22" s="900"/>
      <c r="AV22" s="900"/>
      <c r="AW22" s="900"/>
      <c r="AX22" s="900"/>
      <c r="AY22">
        <f>COUNTA($C$22)</f>
        <v>0</v>
      </c>
    </row>
    <row r="23" spans="1:51" ht="26.25" customHeight="1" x14ac:dyDescent="0.15">
      <c r="A23" s="1002">
        <v>20</v>
      </c>
      <c r="B23" s="1002">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1003"/>
      <c r="AD23" s="1003"/>
      <c r="AE23" s="1003"/>
      <c r="AF23" s="1003"/>
      <c r="AG23" s="1003"/>
      <c r="AH23" s="901"/>
      <c r="AI23" s="902"/>
      <c r="AJ23" s="902"/>
      <c r="AK23" s="902"/>
      <c r="AL23" s="869"/>
      <c r="AM23" s="870"/>
      <c r="AN23" s="870"/>
      <c r="AO23" s="871"/>
      <c r="AP23" s="900"/>
      <c r="AQ23" s="900"/>
      <c r="AR23" s="900"/>
      <c r="AS23" s="900"/>
      <c r="AT23" s="900"/>
      <c r="AU23" s="900"/>
      <c r="AV23" s="900"/>
      <c r="AW23" s="900"/>
      <c r="AX23" s="900"/>
      <c r="AY23">
        <f>COUNTA($C$23)</f>
        <v>0</v>
      </c>
    </row>
    <row r="24" spans="1:51" ht="26.25" customHeight="1" x14ac:dyDescent="0.15">
      <c r="A24" s="1002">
        <v>21</v>
      </c>
      <c r="B24" s="1002">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1003"/>
      <c r="AD24" s="1003"/>
      <c r="AE24" s="1003"/>
      <c r="AF24" s="1003"/>
      <c r="AG24" s="1003"/>
      <c r="AH24" s="901"/>
      <c r="AI24" s="902"/>
      <c r="AJ24" s="902"/>
      <c r="AK24" s="902"/>
      <c r="AL24" s="869"/>
      <c r="AM24" s="870"/>
      <c r="AN24" s="870"/>
      <c r="AO24" s="871"/>
      <c r="AP24" s="900"/>
      <c r="AQ24" s="900"/>
      <c r="AR24" s="900"/>
      <c r="AS24" s="900"/>
      <c r="AT24" s="900"/>
      <c r="AU24" s="900"/>
      <c r="AV24" s="900"/>
      <c r="AW24" s="900"/>
      <c r="AX24" s="900"/>
      <c r="AY24">
        <f>COUNTA($C$24)</f>
        <v>0</v>
      </c>
    </row>
    <row r="25" spans="1:51" ht="26.25" customHeight="1" x14ac:dyDescent="0.15">
      <c r="A25" s="1002">
        <v>22</v>
      </c>
      <c r="B25" s="1002">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1003"/>
      <c r="AD25" s="1003"/>
      <c r="AE25" s="1003"/>
      <c r="AF25" s="1003"/>
      <c r="AG25" s="1003"/>
      <c r="AH25" s="901"/>
      <c r="AI25" s="902"/>
      <c r="AJ25" s="902"/>
      <c r="AK25" s="902"/>
      <c r="AL25" s="869"/>
      <c r="AM25" s="870"/>
      <c r="AN25" s="870"/>
      <c r="AO25" s="871"/>
      <c r="AP25" s="900"/>
      <c r="AQ25" s="900"/>
      <c r="AR25" s="900"/>
      <c r="AS25" s="900"/>
      <c r="AT25" s="900"/>
      <c r="AU25" s="900"/>
      <c r="AV25" s="900"/>
      <c r="AW25" s="900"/>
      <c r="AX25" s="900"/>
      <c r="AY25">
        <f>COUNTA($C$25)</f>
        <v>0</v>
      </c>
    </row>
    <row r="26" spans="1:51" ht="26.25" customHeight="1" x14ac:dyDescent="0.15">
      <c r="A26" s="1002">
        <v>23</v>
      </c>
      <c r="B26" s="1002">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1003"/>
      <c r="AD26" s="1003"/>
      <c r="AE26" s="1003"/>
      <c r="AF26" s="1003"/>
      <c r="AG26" s="1003"/>
      <c r="AH26" s="901"/>
      <c r="AI26" s="902"/>
      <c r="AJ26" s="902"/>
      <c r="AK26" s="902"/>
      <c r="AL26" s="869"/>
      <c r="AM26" s="870"/>
      <c r="AN26" s="870"/>
      <c r="AO26" s="871"/>
      <c r="AP26" s="900"/>
      <c r="AQ26" s="900"/>
      <c r="AR26" s="900"/>
      <c r="AS26" s="900"/>
      <c r="AT26" s="900"/>
      <c r="AU26" s="900"/>
      <c r="AV26" s="900"/>
      <c r="AW26" s="900"/>
      <c r="AX26" s="900"/>
      <c r="AY26">
        <f>COUNTA($C$26)</f>
        <v>0</v>
      </c>
    </row>
    <row r="27" spans="1:51" ht="26.25" customHeight="1" x14ac:dyDescent="0.15">
      <c r="A27" s="1002">
        <v>24</v>
      </c>
      <c r="B27" s="1002">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1003"/>
      <c r="AD27" s="1003"/>
      <c r="AE27" s="1003"/>
      <c r="AF27" s="1003"/>
      <c r="AG27" s="1003"/>
      <c r="AH27" s="901"/>
      <c r="AI27" s="902"/>
      <c r="AJ27" s="902"/>
      <c r="AK27" s="902"/>
      <c r="AL27" s="869"/>
      <c r="AM27" s="870"/>
      <c r="AN27" s="870"/>
      <c r="AO27" s="871"/>
      <c r="AP27" s="900"/>
      <c r="AQ27" s="900"/>
      <c r="AR27" s="900"/>
      <c r="AS27" s="900"/>
      <c r="AT27" s="900"/>
      <c r="AU27" s="900"/>
      <c r="AV27" s="900"/>
      <c r="AW27" s="900"/>
      <c r="AX27" s="900"/>
      <c r="AY27">
        <f>COUNTA($C$27)</f>
        <v>0</v>
      </c>
    </row>
    <row r="28" spans="1:51" ht="26.25" customHeight="1" x14ac:dyDescent="0.15">
      <c r="A28" s="1002">
        <v>25</v>
      </c>
      <c r="B28" s="1002">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1003"/>
      <c r="AD28" s="1003"/>
      <c r="AE28" s="1003"/>
      <c r="AF28" s="1003"/>
      <c r="AG28" s="1003"/>
      <c r="AH28" s="901"/>
      <c r="AI28" s="902"/>
      <c r="AJ28" s="902"/>
      <c r="AK28" s="902"/>
      <c r="AL28" s="869"/>
      <c r="AM28" s="870"/>
      <c r="AN28" s="870"/>
      <c r="AO28" s="871"/>
      <c r="AP28" s="900"/>
      <c r="AQ28" s="900"/>
      <c r="AR28" s="900"/>
      <c r="AS28" s="900"/>
      <c r="AT28" s="900"/>
      <c r="AU28" s="900"/>
      <c r="AV28" s="900"/>
      <c r="AW28" s="900"/>
      <c r="AX28" s="900"/>
      <c r="AY28">
        <f>COUNTA($C$28)</f>
        <v>0</v>
      </c>
    </row>
    <row r="29" spans="1:51" ht="26.25" customHeight="1" x14ac:dyDescent="0.15">
      <c r="A29" s="1002">
        <v>26</v>
      </c>
      <c r="B29" s="1002">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1003"/>
      <c r="AD29" s="1003"/>
      <c r="AE29" s="1003"/>
      <c r="AF29" s="1003"/>
      <c r="AG29" s="1003"/>
      <c r="AH29" s="901"/>
      <c r="AI29" s="902"/>
      <c r="AJ29" s="902"/>
      <c r="AK29" s="902"/>
      <c r="AL29" s="869"/>
      <c r="AM29" s="870"/>
      <c r="AN29" s="870"/>
      <c r="AO29" s="871"/>
      <c r="AP29" s="900"/>
      <c r="AQ29" s="900"/>
      <c r="AR29" s="900"/>
      <c r="AS29" s="900"/>
      <c r="AT29" s="900"/>
      <c r="AU29" s="900"/>
      <c r="AV29" s="900"/>
      <c r="AW29" s="900"/>
      <c r="AX29" s="900"/>
      <c r="AY29">
        <f>COUNTA($C$29)</f>
        <v>0</v>
      </c>
    </row>
    <row r="30" spans="1:51" ht="26.25" customHeight="1" x14ac:dyDescent="0.15">
      <c r="A30" s="1002">
        <v>27</v>
      </c>
      <c r="B30" s="1002">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1003"/>
      <c r="AD30" s="1003"/>
      <c r="AE30" s="1003"/>
      <c r="AF30" s="1003"/>
      <c r="AG30" s="1003"/>
      <c r="AH30" s="901"/>
      <c r="AI30" s="902"/>
      <c r="AJ30" s="902"/>
      <c r="AK30" s="902"/>
      <c r="AL30" s="869"/>
      <c r="AM30" s="870"/>
      <c r="AN30" s="870"/>
      <c r="AO30" s="871"/>
      <c r="AP30" s="900"/>
      <c r="AQ30" s="900"/>
      <c r="AR30" s="900"/>
      <c r="AS30" s="900"/>
      <c r="AT30" s="900"/>
      <c r="AU30" s="900"/>
      <c r="AV30" s="900"/>
      <c r="AW30" s="900"/>
      <c r="AX30" s="900"/>
      <c r="AY30">
        <f>COUNTA($C$30)</f>
        <v>0</v>
      </c>
    </row>
    <row r="31" spans="1:51" ht="26.25" customHeight="1" x14ac:dyDescent="0.15">
      <c r="A31" s="1002">
        <v>28</v>
      </c>
      <c r="B31" s="1002">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1003"/>
      <c r="AD31" s="1003"/>
      <c r="AE31" s="1003"/>
      <c r="AF31" s="1003"/>
      <c r="AG31" s="1003"/>
      <c r="AH31" s="901"/>
      <c r="AI31" s="902"/>
      <c r="AJ31" s="902"/>
      <c r="AK31" s="902"/>
      <c r="AL31" s="869"/>
      <c r="AM31" s="870"/>
      <c r="AN31" s="870"/>
      <c r="AO31" s="871"/>
      <c r="AP31" s="900"/>
      <c r="AQ31" s="900"/>
      <c r="AR31" s="900"/>
      <c r="AS31" s="900"/>
      <c r="AT31" s="900"/>
      <c r="AU31" s="900"/>
      <c r="AV31" s="900"/>
      <c r="AW31" s="900"/>
      <c r="AX31" s="900"/>
      <c r="AY31">
        <f>COUNTA($C$31)</f>
        <v>0</v>
      </c>
    </row>
    <row r="32" spans="1:51" ht="26.25" customHeight="1" x14ac:dyDescent="0.15">
      <c r="A32" s="1002">
        <v>29</v>
      </c>
      <c r="B32" s="1002">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1003"/>
      <c r="AD32" s="1003"/>
      <c r="AE32" s="1003"/>
      <c r="AF32" s="1003"/>
      <c r="AG32" s="1003"/>
      <c r="AH32" s="901"/>
      <c r="AI32" s="902"/>
      <c r="AJ32" s="902"/>
      <c r="AK32" s="902"/>
      <c r="AL32" s="869"/>
      <c r="AM32" s="870"/>
      <c r="AN32" s="870"/>
      <c r="AO32" s="871"/>
      <c r="AP32" s="900"/>
      <c r="AQ32" s="900"/>
      <c r="AR32" s="900"/>
      <c r="AS32" s="900"/>
      <c r="AT32" s="900"/>
      <c r="AU32" s="900"/>
      <c r="AV32" s="900"/>
      <c r="AW32" s="900"/>
      <c r="AX32" s="900"/>
      <c r="AY32">
        <f>COUNTA($C$32)</f>
        <v>0</v>
      </c>
    </row>
    <row r="33" spans="1:51" ht="26.25" customHeight="1" x14ac:dyDescent="0.15">
      <c r="A33" s="1002">
        <v>30</v>
      </c>
      <c r="B33" s="1002">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1003"/>
      <c r="AD33" s="1003"/>
      <c r="AE33" s="1003"/>
      <c r="AF33" s="1003"/>
      <c r="AG33" s="1003"/>
      <c r="AH33" s="901"/>
      <c r="AI33" s="902"/>
      <c r="AJ33" s="902"/>
      <c r="AK33" s="902"/>
      <c r="AL33" s="869"/>
      <c r="AM33" s="870"/>
      <c r="AN33" s="870"/>
      <c r="AO33" s="871"/>
      <c r="AP33" s="900"/>
      <c r="AQ33" s="900"/>
      <c r="AR33" s="900"/>
      <c r="AS33" s="900"/>
      <c r="AT33" s="900"/>
      <c r="AU33" s="900"/>
      <c r="AV33" s="900"/>
      <c r="AW33" s="900"/>
      <c r="AX33" s="90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1004" t="s">
        <v>274</v>
      </c>
      <c r="K36" s="1005"/>
      <c r="L36" s="1005"/>
      <c r="M36" s="1005"/>
      <c r="N36" s="1005"/>
      <c r="O36" s="1005"/>
      <c r="P36" s="430" t="s">
        <v>25</v>
      </c>
      <c r="Q36" s="430"/>
      <c r="R36" s="430"/>
      <c r="S36" s="430"/>
      <c r="T36" s="430"/>
      <c r="U36" s="430"/>
      <c r="V36" s="430"/>
      <c r="W36" s="430"/>
      <c r="X36" s="430"/>
      <c r="Y36" s="864" t="s">
        <v>319</v>
      </c>
      <c r="Z36" s="865"/>
      <c r="AA36" s="865"/>
      <c r="AB36" s="865"/>
      <c r="AC36" s="1004" t="s">
        <v>310</v>
      </c>
      <c r="AD36" s="1004"/>
      <c r="AE36" s="1004"/>
      <c r="AF36" s="1004"/>
      <c r="AG36" s="1004"/>
      <c r="AH36" s="864" t="s">
        <v>236</v>
      </c>
      <c r="AI36" s="862"/>
      <c r="AJ36" s="862"/>
      <c r="AK36" s="862"/>
      <c r="AL36" s="862" t="s">
        <v>19</v>
      </c>
      <c r="AM36" s="862"/>
      <c r="AN36" s="862"/>
      <c r="AO36" s="866"/>
      <c r="AP36" s="1006" t="s">
        <v>275</v>
      </c>
      <c r="AQ36" s="1006"/>
      <c r="AR36" s="1006"/>
      <c r="AS36" s="1006"/>
      <c r="AT36" s="1006"/>
      <c r="AU36" s="1006"/>
      <c r="AV36" s="1006"/>
      <c r="AW36" s="1006"/>
      <c r="AX36" s="1006"/>
      <c r="AY36">
        <f>$AY$34</f>
        <v>0</v>
      </c>
    </row>
    <row r="37" spans="1:51" ht="26.25" customHeight="1" x14ac:dyDescent="0.15">
      <c r="A37" s="1002">
        <v>1</v>
      </c>
      <c r="B37" s="1002">
        <v>1</v>
      </c>
      <c r="C37" s="876"/>
      <c r="D37" s="877"/>
      <c r="E37" s="877"/>
      <c r="F37" s="877"/>
      <c r="G37" s="877"/>
      <c r="H37" s="877"/>
      <c r="I37" s="877"/>
      <c r="J37" s="878"/>
      <c r="K37" s="879"/>
      <c r="L37" s="879"/>
      <c r="M37" s="879"/>
      <c r="N37" s="879"/>
      <c r="O37" s="879"/>
      <c r="P37" s="881"/>
      <c r="Q37" s="881"/>
      <c r="R37" s="881"/>
      <c r="S37" s="881"/>
      <c r="T37" s="881"/>
      <c r="U37" s="881"/>
      <c r="V37" s="881"/>
      <c r="W37" s="881"/>
      <c r="X37" s="881"/>
      <c r="Y37" s="882"/>
      <c r="Z37" s="883"/>
      <c r="AA37" s="883"/>
      <c r="AB37" s="884"/>
      <c r="AC37" s="1003"/>
      <c r="AD37" s="1003"/>
      <c r="AE37" s="1003"/>
      <c r="AF37" s="1003"/>
      <c r="AG37" s="1003"/>
      <c r="AH37" s="901"/>
      <c r="AI37" s="902"/>
      <c r="AJ37" s="902"/>
      <c r="AK37" s="902"/>
      <c r="AL37" s="869"/>
      <c r="AM37" s="870"/>
      <c r="AN37" s="870"/>
      <c r="AO37" s="871"/>
      <c r="AP37" s="900"/>
      <c r="AQ37" s="900"/>
      <c r="AR37" s="900"/>
      <c r="AS37" s="900"/>
      <c r="AT37" s="900"/>
      <c r="AU37" s="900"/>
      <c r="AV37" s="900"/>
      <c r="AW37" s="900"/>
      <c r="AX37" s="900"/>
      <c r="AY37">
        <f>$AY$34</f>
        <v>0</v>
      </c>
    </row>
    <row r="38" spans="1:51" ht="26.25" customHeight="1" x14ac:dyDescent="0.15">
      <c r="A38" s="1002">
        <v>2</v>
      </c>
      <c r="B38" s="1002">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1003"/>
      <c r="AD38" s="1003"/>
      <c r="AE38" s="1003"/>
      <c r="AF38" s="1003"/>
      <c r="AG38" s="1003"/>
      <c r="AH38" s="901"/>
      <c r="AI38" s="902"/>
      <c r="AJ38" s="902"/>
      <c r="AK38" s="902"/>
      <c r="AL38" s="869"/>
      <c r="AM38" s="870"/>
      <c r="AN38" s="870"/>
      <c r="AO38" s="871"/>
      <c r="AP38" s="900"/>
      <c r="AQ38" s="900"/>
      <c r="AR38" s="900"/>
      <c r="AS38" s="900"/>
      <c r="AT38" s="900"/>
      <c r="AU38" s="900"/>
      <c r="AV38" s="900"/>
      <c r="AW38" s="900"/>
      <c r="AX38" s="900"/>
      <c r="AY38">
        <f>COUNTA($C$38)</f>
        <v>0</v>
      </c>
    </row>
    <row r="39" spans="1:51" ht="26.25" customHeight="1" x14ac:dyDescent="0.15">
      <c r="A39" s="1002">
        <v>3</v>
      </c>
      <c r="B39" s="1002">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1003"/>
      <c r="AD39" s="1003"/>
      <c r="AE39" s="1003"/>
      <c r="AF39" s="1003"/>
      <c r="AG39" s="1003"/>
      <c r="AH39" s="901"/>
      <c r="AI39" s="902"/>
      <c r="AJ39" s="902"/>
      <c r="AK39" s="902"/>
      <c r="AL39" s="869"/>
      <c r="AM39" s="870"/>
      <c r="AN39" s="870"/>
      <c r="AO39" s="871"/>
      <c r="AP39" s="900"/>
      <c r="AQ39" s="900"/>
      <c r="AR39" s="900"/>
      <c r="AS39" s="900"/>
      <c r="AT39" s="900"/>
      <c r="AU39" s="900"/>
      <c r="AV39" s="900"/>
      <c r="AW39" s="900"/>
      <c r="AX39" s="900"/>
      <c r="AY39">
        <f>COUNTA($C$39)</f>
        <v>0</v>
      </c>
    </row>
    <row r="40" spans="1:51" ht="26.25" customHeight="1" x14ac:dyDescent="0.15">
      <c r="A40" s="1002">
        <v>4</v>
      </c>
      <c r="B40" s="1002">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1003"/>
      <c r="AD40" s="1003"/>
      <c r="AE40" s="1003"/>
      <c r="AF40" s="1003"/>
      <c r="AG40" s="1003"/>
      <c r="AH40" s="901"/>
      <c r="AI40" s="902"/>
      <c r="AJ40" s="902"/>
      <c r="AK40" s="902"/>
      <c r="AL40" s="869"/>
      <c r="AM40" s="870"/>
      <c r="AN40" s="870"/>
      <c r="AO40" s="871"/>
      <c r="AP40" s="900"/>
      <c r="AQ40" s="900"/>
      <c r="AR40" s="900"/>
      <c r="AS40" s="900"/>
      <c r="AT40" s="900"/>
      <c r="AU40" s="900"/>
      <c r="AV40" s="900"/>
      <c r="AW40" s="900"/>
      <c r="AX40" s="900"/>
      <c r="AY40">
        <f>COUNTA($C$40)</f>
        <v>0</v>
      </c>
    </row>
    <row r="41" spans="1:51" ht="26.25" customHeight="1" x14ac:dyDescent="0.15">
      <c r="A41" s="1002">
        <v>5</v>
      </c>
      <c r="B41" s="1002">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1003"/>
      <c r="AD41" s="1003"/>
      <c r="AE41" s="1003"/>
      <c r="AF41" s="1003"/>
      <c r="AG41" s="1003"/>
      <c r="AH41" s="901"/>
      <c r="AI41" s="902"/>
      <c r="AJ41" s="902"/>
      <c r="AK41" s="902"/>
      <c r="AL41" s="869"/>
      <c r="AM41" s="870"/>
      <c r="AN41" s="870"/>
      <c r="AO41" s="871"/>
      <c r="AP41" s="900"/>
      <c r="AQ41" s="900"/>
      <c r="AR41" s="900"/>
      <c r="AS41" s="900"/>
      <c r="AT41" s="900"/>
      <c r="AU41" s="900"/>
      <c r="AV41" s="900"/>
      <c r="AW41" s="900"/>
      <c r="AX41" s="900"/>
      <c r="AY41">
        <f>COUNTA($C$41)</f>
        <v>0</v>
      </c>
    </row>
    <row r="42" spans="1:51" ht="26.25" customHeight="1" x14ac:dyDescent="0.15">
      <c r="A42" s="1002">
        <v>6</v>
      </c>
      <c r="B42" s="1002">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1003"/>
      <c r="AD42" s="1003"/>
      <c r="AE42" s="1003"/>
      <c r="AF42" s="1003"/>
      <c r="AG42" s="1003"/>
      <c r="AH42" s="901"/>
      <c r="AI42" s="902"/>
      <c r="AJ42" s="902"/>
      <c r="AK42" s="902"/>
      <c r="AL42" s="869"/>
      <c r="AM42" s="870"/>
      <c r="AN42" s="870"/>
      <c r="AO42" s="871"/>
      <c r="AP42" s="900"/>
      <c r="AQ42" s="900"/>
      <c r="AR42" s="900"/>
      <c r="AS42" s="900"/>
      <c r="AT42" s="900"/>
      <c r="AU42" s="900"/>
      <c r="AV42" s="900"/>
      <c r="AW42" s="900"/>
      <c r="AX42" s="900"/>
      <c r="AY42">
        <f>COUNTA($C$42)</f>
        <v>0</v>
      </c>
    </row>
    <row r="43" spans="1:51" ht="26.25" customHeight="1" x14ac:dyDescent="0.15">
      <c r="A43" s="1002">
        <v>7</v>
      </c>
      <c r="B43" s="1002">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1003"/>
      <c r="AD43" s="1003"/>
      <c r="AE43" s="1003"/>
      <c r="AF43" s="1003"/>
      <c r="AG43" s="1003"/>
      <c r="AH43" s="901"/>
      <c r="AI43" s="902"/>
      <c r="AJ43" s="902"/>
      <c r="AK43" s="902"/>
      <c r="AL43" s="869"/>
      <c r="AM43" s="870"/>
      <c r="AN43" s="870"/>
      <c r="AO43" s="871"/>
      <c r="AP43" s="900"/>
      <c r="AQ43" s="900"/>
      <c r="AR43" s="900"/>
      <c r="AS43" s="900"/>
      <c r="AT43" s="900"/>
      <c r="AU43" s="900"/>
      <c r="AV43" s="900"/>
      <c r="AW43" s="900"/>
      <c r="AX43" s="900"/>
      <c r="AY43">
        <f>COUNTA($C$43)</f>
        <v>0</v>
      </c>
    </row>
    <row r="44" spans="1:51" ht="26.25" customHeight="1" x14ac:dyDescent="0.15">
      <c r="A44" s="1002">
        <v>8</v>
      </c>
      <c r="B44" s="1002">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1003"/>
      <c r="AD44" s="1003"/>
      <c r="AE44" s="1003"/>
      <c r="AF44" s="1003"/>
      <c r="AG44" s="1003"/>
      <c r="AH44" s="901"/>
      <c r="AI44" s="902"/>
      <c r="AJ44" s="902"/>
      <c r="AK44" s="902"/>
      <c r="AL44" s="869"/>
      <c r="AM44" s="870"/>
      <c r="AN44" s="870"/>
      <c r="AO44" s="871"/>
      <c r="AP44" s="900"/>
      <c r="AQ44" s="900"/>
      <c r="AR44" s="900"/>
      <c r="AS44" s="900"/>
      <c r="AT44" s="900"/>
      <c r="AU44" s="900"/>
      <c r="AV44" s="900"/>
      <c r="AW44" s="900"/>
      <c r="AX44" s="900"/>
      <c r="AY44">
        <f>COUNTA($C$44)</f>
        <v>0</v>
      </c>
    </row>
    <row r="45" spans="1:51" ht="26.25" customHeight="1" x14ac:dyDescent="0.15">
      <c r="A45" s="1002">
        <v>9</v>
      </c>
      <c r="B45" s="1002">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1003"/>
      <c r="AD45" s="1003"/>
      <c r="AE45" s="1003"/>
      <c r="AF45" s="1003"/>
      <c r="AG45" s="1003"/>
      <c r="AH45" s="901"/>
      <c r="AI45" s="902"/>
      <c r="AJ45" s="902"/>
      <c r="AK45" s="902"/>
      <c r="AL45" s="869"/>
      <c r="AM45" s="870"/>
      <c r="AN45" s="870"/>
      <c r="AO45" s="871"/>
      <c r="AP45" s="900"/>
      <c r="AQ45" s="900"/>
      <c r="AR45" s="900"/>
      <c r="AS45" s="900"/>
      <c r="AT45" s="900"/>
      <c r="AU45" s="900"/>
      <c r="AV45" s="900"/>
      <c r="AW45" s="900"/>
      <c r="AX45" s="900"/>
      <c r="AY45">
        <f>COUNTA($C$45)</f>
        <v>0</v>
      </c>
    </row>
    <row r="46" spans="1:51" ht="26.25" customHeight="1" x14ac:dyDescent="0.15">
      <c r="A46" s="1002">
        <v>10</v>
      </c>
      <c r="B46" s="1002">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1003"/>
      <c r="AD46" s="1003"/>
      <c r="AE46" s="1003"/>
      <c r="AF46" s="1003"/>
      <c r="AG46" s="1003"/>
      <c r="AH46" s="901"/>
      <c r="AI46" s="902"/>
      <c r="AJ46" s="902"/>
      <c r="AK46" s="902"/>
      <c r="AL46" s="869"/>
      <c r="AM46" s="870"/>
      <c r="AN46" s="870"/>
      <c r="AO46" s="871"/>
      <c r="AP46" s="900"/>
      <c r="AQ46" s="900"/>
      <c r="AR46" s="900"/>
      <c r="AS46" s="900"/>
      <c r="AT46" s="900"/>
      <c r="AU46" s="900"/>
      <c r="AV46" s="900"/>
      <c r="AW46" s="900"/>
      <c r="AX46" s="900"/>
      <c r="AY46">
        <f>COUNTA($C$46)</f>
        <v>0</v>
      </c>
    </row>
    <row r="47" spans="1:51" ht="26.25" customHeight="1" x14ac:dyDescent="0.15">
      <c r="A47" s="1002">
        <v>11</v>
      </c>
      <c r="B47" s="1002">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1003"/>
      <c r="AD47" s="1003"/>
      <c r="AE47" s="1003"/>
      <c r="AF47" s="1003"/>
      <c r="AG47" s="1003"/>
      <c r="AH47" s="901"/>
      <c r="AI47" s="902"/>
      <c r="AJ47" s="902"/>
      <c r="AK47" s="902"/>
      <c r="AL47" s="869"/>
      <c r="AM47" s="870"/>
      <c r="AN47" s="870"/>
      <c r="AO47" s="871"/>
      <c r="AP47" s="900"/>
      <c r="AQ47" s="900"/>
      <c r="AR47" s="900"/>
      <c r="AS47" s="900"/>
      <c r="AT47" s="900"/>
      <c r="AU47" s="900"/>
      <c r="AV47" s="900"/>
      <c r="AW47" s="900"/>
      <c r="AX47" s="900"/>
      <c r="AY47">
        <f>COUNTA($C$47)</f>
        <v>0</v>
      </c>
    </row>
    <row r="48" spans="1:51" ht="26.25" customHeight="1" x14ac:dyDescent="0.15">
      <c r="A48" s="1002">
        <v>12</v>
      </c>
      <c r="B48" s="1002">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1003"/>
      <c r="AD48" s="1003"/>
      <c r="AE48" s="1003"/>
      <c r="AF48" s="1003"/>
      <c r="AG48" s="1003"/>
      <c r="AH48" s="901"/>
      <c r="AI48" s="902"/>
      <c r="AJ48" s="902"/>
      <c r="AK48" s="902"/>
      <c r="AL48" s="869"/>
      <c r="AM48" s="870"/>
      <c r="AN48" s="870"/>
      <c r="AO48" s="871"/>
      <c r="AP48" s="900"/>
      <c r="AQ48" s="900"/>
      <c r="AR48" s="900"/>
      <c r="AS48" s="900"/>
      <c r="AT48" s="900"/>
      <c r="AU48" s="900"/>
      <c r="AV48" s="900"/>
      <c r="AW48" s="900"/>
      <c r="AX48" s="900"/>
      <c r="AY48">
        <f>COUNTA($C$48)</f>
        <v>0</v>
      </c>
    </row>
    <row r="49" spans="1:51" ht="26.25" customHeight="1" x14ac:dyDescent="0.15">
      <c r="A49" s="1002">
        <v>13</v>
      </c>
      <c r="B49" s="1002">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1003"/>
      <c r="AD49" s="1003"/>
      <c r="AE49" s="1003"/>
      <c r="AF49" s="1003"/>
      <c r="AG49" s="1003"/>
      <c r="AH49" s="901"/>
      <c r="AI49" s="902"/>
      <c r="AJ49" s="902"/>
      <c r="AK49" s="902"/>
      <c r="AL49" s="869"/>
      <c r="AM49" s="870"/>
      <c r="AN49" s="870"/>
      <c r="AO49" s="871"/>
      <c r="AP49" s="900"/>
      <c r="AQ49" s="900"/>
      <c r="AR49" s="900"/>
      <c r="AS49" s="900"/>
      <c r="AT49" s="900"/>
      <c r="AU49" s="900"/>
      <c r="AV49" s="900"/>
      <c r="AW49" s="900"/>
      <c r="AX49" s="900"/>
      <c r="AY49">
        <f>COUNTA($C$49)</f>
        <v>0</v>
      </c>
    </row>
    <row r="50" spans="1:51" ht="26.25" customHeight="1" x14ac:dyDescent="0.15">
      <c r="A50" s="1002">
        <v>14</v>
      </c>
      <c r="B50" s="1002">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1003"/>
      <c r="AD50" s="1003"/>
      <c r="AE50" s="1003"/>
      <c r="AF50" s="1003"/>
      <c r="AG50" s="1003"/>
      <c r="AH50" s="901"/>
      <c r="AI50" s="902"/>
      <c r="AJ50" s="902"/>
      <c r="AK50" s="902"/>
      <c r="AL50" s="869"/>
      <c r="AM50" s="870"/>
      <c r="AN50" s="870"/>
      <c r="AO50" s="871"/>
      <c r="AP50" s="900"/>
      <c r="AQ50" s="900"/>
      <c r="AR50" s="900"/>
      <c r="AS50" s="900"/>
      <c r="AT50" s="900"/>
      <c r="AU50" s="900"/>
      <c r="AV50" s="900"/>
      <c r="AW50" s="900"/>
      <c r="AX50" s="900"/>
      <c r="AY50">
        <f>COUNTA($C$50)</f>
        <v>0</v>
      </c>
    </row>
    <row r="51" spans="1:51" ht="26.25" customHeight="1" x14ac:dyDescent="0.15">
      <c r="A51" s="1002">
        <v>15</v>
      </c>
      <c r="B51" s="1002">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1003"/>
      <c r="AD51" s="1003"/>
      <c r="AE51" s="1003"/>
      <c r="AF51" s="1003"/>
      <c r="AG51" s="1003"/>
      <c r="AH51" s="901"/>
      <c r="AI51" s="902"/>
      <c r="AJ51" s="902"/>
      <c r="AK51" s="902"/>
      <c r="AL51" s="869"/>
      <c r="AM51" s="870"/>
      <c r="AN51" s="870"/>
      <c r="AO51" s="871"/>
      <c r="AP51" s="900"/>
      <c r="AQ51" s="900"/>
      <c r="AR51" s="900"/>
      <c r="AS51" s="900"/>
      <c r="AT51" s="900"/>
      <c r="AU51" s="900"/>
      <c r="AV51" s="900"/>
      <c r="AW51" s="900"/>
      <c r="AX51" s="900"/>
      <c r="AY51">
        <f>COUNTA($C$51)</f>
        <v>0</v>
      </c>
    </row>
    <row r="52" spans="1:51" ht="26.25" customHeight="1" x14ac:dyDescent="0.15">
      <c r="A52" s="1002">
        <v>16</v>
      </c>
      <c r="B52" s="1002">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1003"/>
      <c r="AD52" s="1003"/>
      <c r="AE52" s="1003"/>
      <c r="AF52" s="1003"/>
      <c r="AG52" s="1003"/>
      <c r="AH52" s="901"/>
      <c r="AI52" s="902"/>
      <c r="AJ52" s="902"/>
      <c r="AK52" s="902"/>
      <c r="AL52" s="869"/>
      <c r="AM52" s="870"/>
      <c r="AN52" s="870"/>
      <c r="AO52" s="871"/>
      <c r="AP52" s="900"/>
      <c r="AQ52" s="900"/>
      <c r="AR52" s="900"/>
      <c r="AS52" s="900"/>
      <c r="AT52" s="900"/>
      <c r="AU52" s="900"/>
      <c r="AV52" s="900"/>
      <c r="AW52" s="900"/>
      <c r="AX52" s="900"/>
      <c r="AY52">
        <f>COUNTA($C$52)</f>
        <v>0</v>
      </c>
    </row>
    <row r="53" spans="1:51" ht="26.25" customHeight="1" x14ac:dyDescent="0.15">
      <c r="A53" s="1002">
        <v>17</v>
      </c>
      <c r="B53" s="1002">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1003"/>
      <c r="AD53" s="1003"/>
      <c r="AE53" s="1003"/>
      <c r="AF53" s="1003"/>
      <c r="AG53" s="1003"/>
      <c r="AH53" s="901"/>
      <c r="AI53" s="902"/>
      <c r="AJ53" s="902"/>
      <c r="AK53" s="902"/>
      <c r="AL53" s="869"/>
      <c r="AM53" s="870"/>
      <c r="AN53" s="870"/>
      <c r="AO53" s="871"/>
      <c r="AP53" s="900"/>
      <c r="AQ53" s="900"/>
      <c r="AR53" s="900"/>
      <c r="AS53" s="900"/>
      <c r="AT53" s="900"/>
      <c r="AU53" s="900"/>
      <c r="AV53" s="900"/>
      <c r="AW53" s="900"/>
      <c r="AX53" s="900"/>
      <c r="AY53">
        <f>COUNTA($C$53)</f>
        <v>0</v>
      </c>
    </row>
    <row r="54" spans="1:51" ht="26.25" customHeight="1" x14ac:dyDescent="0.15">
      <c r="A54" s="1002">
        <v>18</v>
      </c>
      <c r="B54" s="1002">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1003"/>
      <c r="AD54" s="1003"/>
      <c r="AE54" s="1003"/>
      <c r="AF54" s="1003"/>
      <c r="AG54" s="1003"/>
      <c r="AH54" s="901"/>
      <c r="AI54" s="902"/>
      <c r="AJ54" s="902"/>
      <c r="AK54" s="902"/>
      <c r="AL54" s="869"/>
      <c r="AM54" s="870"/>
      <c r="AN54" s="870"/>
      <c r="AO54" s="871"/>
      <c r="AP54" s="900"/>
      <c r="AQ54" s="900"/>
      <c r="AR54" s="900"/>
      <c r="AS54" s="900"/>
      <c r="AT54" s="900"/>
      <c r="AU54" s="900"/>
      <c r="AV54" s="900"/>
      <c r="AW54" s="900"/>
      <c r="AX54" s="900"/>
      <c r="AY54">
        <f>COUNTA($C$54)</f>
        <v>0</v>
      </c>
    </row>
    <row r="55" spans="1:51" ht="26.25" customHeight="1" x14ac:dyDescent="0.15">
      <c r="A55" s="1002">
        <v>19</v>
      </c>
      <c r="B55" s="1002">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1003"/>
      <c r="AD55" s="1003"/>
      <c r="AE55" s="1003"/>
      <c r="AF55" s="1003"/>
      <c r="AG55" s="1003"/>
      <c r="AH55" s="901"/>
      <c r="AI55" s="902"/>
      <c r="AJ55" s="902"/>
      <c r="AK55" s="902"/>
      <c r="AL55" s="869"/>
      <c r="AM55" s="870"/>
      <c r="AN55" s="870"/>
      <c r="AO55" s="871"/>
      <c r="AP55" s="900"/>
      <c r="AQ55" s="900"/>
      <c r="AR55" s="900"/>
      <c r="AS55" s="900"/>
      <c r="AT55" s="900"/>
      <c r="AU55" s="900"/>
      <c r="AV55" s="900"/>
      <c r="AW55" s="900"/>
      <c r="AX55" s="900"/>
      <c r="AY55">
        <f>COUNTA($C$55)</f>
        <v>0</v>
      </c>
    </row>
    <row r="56" spans="1:51" ht="26.25" customHeight="1" x14ac:dyDescent="0.15">
      <c r="A56" s="1002">
        <v>20</v>
      </c>
      <c r="B56" s="1002">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1003"/>
      <c r="AD56" s="1003"/>
      <c r="AE56" s="1003"/>
      <c r="AF56" s="1003"/>
      <c r="AG56" s="1003"/>
      <c r="AH56" s="901"/>
      <c r="AI56" s="902"/>
      <c r="AJ56" s="902"/>
      <c r="AK56" s="902"/>
      <c r="AL56" s="869"/>
      <c r="AM56" s="870"/>
      <c r="AN56" s="870"/>
      <c r="AO56" s="871"/>
      <c r="AP56" s="900"/>
      <c r="AQ56" s="900"/>
      <c r="AR56" s="900"/>
      <c r="AS56" s="900"/>
      <c r="AT56" s="900"/>
      <c r="AU56" s="900"/>
      <c r="AV56" s="900"/>
      <c r="AW56" s="900"/>
      <c r="AX56" s="900"/>
      <c r="AY56">
        <f>COUNTA($C$56)</f>
        <v>0</v>
      </c>
    </row>
    <row r="57" spans="1:51" ht="26.25" customHeight="1" x14ac:dyDescent="0.15">
      <c r="A57" s="1002">
        <v>21</v>
      </c>
      <c r="B57" s="1002">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1003"/>
      <c r="AD57" s="1003"/>
      <c r="AE57" s="1003"/>
      <c r="AF57" s="1003"/>
      <c r="AG57" s="1003"/>
      <c r="AH57" s="901"/>
      <c r="AI57" s="902"/>
      <c r="AJ57" s="902"/>
      <c r="AK57" s="902"/>
      <c r="AL57" s="869"/>
      <c r="AM57" s="870"/>
      <c r="AN57" s="870"/>
      <c r="AO57" s="871"/>
      <c r="AP57" s="900"/>
      <c r="AQ57" s="900"/>
      <c r="AR57" s="900"/>
      <c r="AS57" s="900"/>
      <c r="AT57" s="900"/>
      <c r="AU57" s="900"/>
      <c r="AV57" s="900"/>
      <c r="AW57" s="900"/>
      <c r="AX57" s="900"/>
      <c r="AY57">
        <f>COUNTA($C$57)</f>
        <v>0</v>
      </c>
    </row>
    <row r="58" spans="1:51" ht="26.25" customHeight="1" x14ac:dyDescent="0.15">
      <c r="A58" s="1002">
        <v>22</v>
      </c>
      <c r="B58" s="1002">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1003"/>
      <c r="AD58" s="1003"/>
      <c r="AE58" s="1003"/>
      <c r="AF58" s="1003"/>
      <c r="AG58" s="1003"/>
      <c r="AH58" s="901"/>
      <c r="AI58" s="902"/>
      <c r="AJ58" s="902"/>
      <c r="AK58" s="902"/>
      <c r="AL58" s="869"/>
      <c r="AM58" s="870"/>
      <c r="AN58" s="870"/>
      <c r="AO58" s="871"/>
      <c r="AP58" s="900"/>
      <c r="AQ58" s="900"/>
      <c r="AR58" s="900"/>
      <c r="AS58" s="900"/>
      <c r="AT58" s="900"/>
      <c r="AU58" s="900"/>
      <c r="AV58" s="900"/>
      <c r="AW58" s="900"/>
      <c r="AX58" s="900"/>
      <c r="AY58">
        <f>COUNTA($C$58)</f>
        <v>0</v>
      </c>
    </row>
    <row r="59" spans="1:51" ht="26.25" customHeight="1" x14ac:dyDescent="0.15">
      <c r="A59" s="1002">
        <v>23</v>
      </c>
      <c r="B59" s="1002">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1003"/>
      <c r="AD59" s="1003"/>
      <c r="AE59" s="1003"/>
      <c r="AF59" s="1003"/>
      <c r="AG59" s="1003"/>
      <c r="AH59" s="901"/>
      <c r="AI59" s="902"/>
      <c r="AJ59" s="902"/>
      <c r="AK59" s="902"/>
      <c r="AL59" s="869"/>
      <c r="AM59" s="870"/>
      <c r="AN59" s="870"/>
      <c r="AO59" s="871"/>
      <c r="AP59" s="900"/>
      <c r="AQ59" s="900"/>
      <c r="AR59" s="900"/>
      <c r="AS59" s="900"/>
      <c r="AT59" s="900"/>
      <c r="AU59" s="900"/>
      <c r="AV59" s="900"/>
      <c r="AW59" s="900"/>
      <c r="AX59" s="900"/>
      <c r="AY59">
        <f>COUNTA($C$59)</f>
        <v>0</v>
      </c>
    </row>
    <row r="60" spans="1:51" ht="26.25" customHeight="1" x14ac:dyDescent="0.15">
      <c r="A60" s="1002">
        <v>24</v>
      </c>
      <c r="B60" s="1002">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1003"/>
      <c r="AD60" s="1003"/>
      <c r="AE60" s="1003"/>
      <c r="AF60" s="1003"/>
      <c r="AG60" s="1003"/>
      <c r="AH60" s="901"/>
      <c r="AI60" s="902"/>
      <c r="AJ60" s="902"/>
      <c r="AK60" s="902"/>
      <c r="AL60" s="869"/>
      <c r="AM60" s="870"/>
      <c r="AN60" s="870"/>
      <c r="AO60" s="871"/>
      <c r="AP60" s="900"/>
      <c r="AQ60" s="900"/>
      <c r="AR60" s="900"/>
      <c r="AS60" s="900"/>
      <c r="AT60" s="900"/>
      <c r="AU60" s="900"/>
      <c r="AV60" s="900"/>
      <c r="AW60" s="900"/>
      <c r="AX60" s="900"/>
      <c r="AY60">
        <f>COUNTA($C$60)</f>
        <v>0</v>
      </c>
    </row>
    <row r="61" spans="1:51" ht="26.25" customHeight="1" x14ac:dyDescent="0.15">
      <c r="A61" s="1002">
        <v>25</v>
      </c>
      <c r="B61" s="1002">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1003"/>
      <c r="AD61" s="1003"/>
      <c r="AE61" s="1003"/>
      <c r="AF61" s="1003"/>
      <c r="AG61" s="1003"/>
      <c r="AH61" s="901"/>
      <c r="AI61" s="902"/>
      <c r="AJ61" s="902"/>
      <c r="AK61" s="902"/>
      <c r="AL61" s="869"/>
      <c r="AM61" s="870"/>
      <c r="AN61" s="870"/>
      <c r="AO61" s="871"/>
      <c r="AP61" s="900"/>
      <c r="AQ61" s="900"/>
      <c r="AR61" s="900"/>
      <c r="AS61" s="900"/>
      <c r="AT61" s="900"/>
      <c r="AU61" s="900"/>
      <c r="AV61" s="900"/>
      <c r="AW61" s="900"/>
      <c r="AX61" s="900"/>
      <c r="AY61">
        <f>COUNTA($C$61)</f>
        <v>0</v>
      </c>
    </row>
    <row r="62" spans="1:51" ht="26.25" customHeight="1" x14ac:dyDescent="0.15">
      <c r="A62" s="1002">
        <v>26</v>
      </c>
      <c r="B62" s="1002">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1003"/>
      <c r="AD62" s="1003"/>
      <c r="AE62" s="1003"/>
      <c r="AF62" s="1003"/>
      <c r="AG62" s="1003"/>
      <c r="AH62" s="901"/>
      <c r="AI62" s="902"/>
      <c r="AJ62" s="902"/>
      <c r="AK62" s="902"/>
      <c r="AL62" s="869"/>
      <c r="AM62" s="870"/>
      <c r="AN62" s="870"/>
      <c r="AO62" s="871"/>
      <c r="AP62" s="900"/>
      <c r="AQ62" s="900"/>
      <c r="AR62" s="900"/>
      <c r="AS62" s="900"/>
      <c r="AT62" s="900"/>
      <c r="AU62" s="900"/>
      <c r="AV62" s="900"/>
      <c r="AW62" s="900"/>
      <c r="AX62" s="900"/>
      <c r="AY62">
        <f>COUNTA($C$62)</f>
        <v>0</v>
      </c>
    </row>
    <row r="63" spans="1:51" ht="26.25" customHeight="1" x14ac:dyDescent="0.15">
      <c r="A63" s="1002">
        <v>27</v>
      </c>
      <c r="B63" s="1002">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1003"/>
      <c r="AD63" s="1003"/>
      <c r="AE63" s="1003"/>
      <c r="AF63" s="1003"/>
      <c r="AG63" s="1003"/>
      <c r="AH63" s="901"/>
      <c r="AI63" s="902"/>
      <c r="AJ63" s="902"/>
      <c r="AK63" s="902"/>
      <c r="AL63" s="869"/>
      <c r="AM63" s="870"/>
      <c r="AN63" s="870"/>
      <c r="AO63" s="871"/>
      <c r="AP63" s="900"/>
      <c r="AQ63" s="900"/>
      <c r="AR63" s="900"/>
      <c r="AS63" s="900"/>
      <c r="AT63" s="900"/>
      <c r="AU63" s="900"/>
      <c r="AV63" s="900"/>
      <c r="AW63" s="900"/>
      <c r="AX63" s="900"/>
      <c r="AY63">
        <f>COUNTA($C$63)</f>
        <v>0</v>
      </c>
    </row>
    <row r="64" spans="1:51" ht="26.25" customHeight="1" x14ac:dyDescent="0.15">
      <c r="A64" s="1002">
        <v>28</v>
      </c>
      <c r="B64" s="1002">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1003"/>
      <c r="AD64" s="1003"/>
      <c r="AE64" s="1003"/>
      <c r="AF64" s="1003"/>
      <c r="AG64" s="1003"/>
      <c r="AH64" s="901"/>
      <c r="AI64" s="902"/>
      <c r="AJ64" s="902"/>
      <c r="AK64" s="902"/>
      <c r="AL64" s="869"/>
      <c r="AM64" s="870"/>
      <c r="AN64" s="870"/>
      <c r="AO64" s="871"/>
      <c r="AP64" s="900"/>
      <c r="AQ64" s="900"/>
      <c r="AR64" s="900"/>
      <c r="AS64" s="900"/>
      <c r="AT64" s="900"/>
      <c r="AU64" s="900"/>
      <c r="AV64" s="900"/>
      <c r="AW64" s="900"/>
      <c r="AX64" s="900"/>
      <c r="AY64">
        <f>COUNTA($C$64)</f>
        <v>0</v>
      </c>
    </row>
    <row r="65" spans="1:51" ht="26.25" customHeight="1" x14ac:dyDescent="0.15">
      <c r="A65" s="1002">
        <v>29</v>
      </c>
      <c r="B65" s="1002">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1003"/>
      <c r="AD65" s="1003"/>
      <c r="AE65" s="1003"/>
      <c r="AF65" s="1003"/>
      <c r="AG65" s="1003"/>
      <c r="AH65" s="901"/>
      <c r="AI65" s="902"/>
      <c r="AJ65" s="902"/>
      <c r="AK65" s="902"/>
      <c r="AL65" s="869"/>
      <c r="AM65" s="870"/>
      <c r="AN65" s="870"/>
      <c r="AO65" s="871"/>
      <c r="AP65" s="900"/>
      <c r="AQ65" s="900"/>
      <c r="AR65" s="900"/>
      <c r="AS65" s="900"/>
      <c r="AT65" s="900"/>
      <c r="AU65" s="900"/>
      <c r="AV65" s="900"/>
      <c r="AW65" s="900"/>
      <c r="AX65" s="900"/>
      <c r="AY65">
        <f>COUNTA($C$65)</f>
        <v>0</v>
      </c>
    </row>
    <row r="66" spans="1:51" ht="26.25" customHeight="1" x14ac:dyDescent="0.15">
      <c r="A66" s="1002">
        <v>30</v>
      </c>
      <c r="B66" s="1002">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1003"/>
      <c r="AD66" s="1003"/>
      <c r="AE66" s="1003"/>
      <c r="AF66" s="1003"/>
      <c r="AG66" s="1003"/>
      <c r="AH66" s="901"/>
      <c r="AI66" s="902"/>
      <c r="AJ66" s="902"/>
      <c r="AK66" s="902"/>
      <c r="AL66" s="869"/>
      <c r="AM66" s="870"/>
      <c r="AN66" s="870"/>
      <c r="AO66" s="871"/>
      <c r="AP66" s="900"/>
      <c r="AQ66" s="900"/>
      <c r="AR66" s="900"/>
      <c r="AS66" s="900"/>
      <c r="AT66" s="900"/>
      <c r="AU66" s="900"/>
      <c r="AV66" s="900"/>
      <c r="AW66" s="900"/>
      <c r="AX66" s="90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1004" t="s">
        <v>274</v>
      </c>
      <c r="K69" s="1005"/>
      <c r="L69" s="1005"/>
      <c r="M69" s="1005"/>
      <c r="N69" s="1005"/>
      <c r="O69" s="1005"/>
      <c r="P69" s="430" t="s">
        <v>25</v>
      </c>
      <c r="Q69" s="430"/>
      <c r="R69" s="430"/>
      <c r="S69" s="430"/>
      <c r="T69" s="430"/>
      <c r="U69" s="430"/>
      <c r="V69" s="430"/>
      <c r="W69" s="430"/>
      <c r="X69" s="430"/>
      <c r="Y69" s="864" t="s">
        <v>319</v>
      </c>
      <c r="Z69" s="865"/>
      <c r="AA69" s="865"/>
      <c r="AB69" s="865"/>
      <c r="AC69" s="1004" t="s">
        <v>310</v>
      </c>
      <c r="AD69" s="1004"/>
      <c r="AE69" s="1004"/>
      <c r="AF69" s="1004"/>
      <c r="AG69" s="1004"/>
      <c r="AH69" s="864" t="s">
        <v>236</v>
      </c>
      <c r="AI69" s="862"/>
      <c r="AJ69" s="862"/>
      <c r="AK69" s="862"/>
      <c r="AL69" s="862" t="s">
        <v>19</v>
      </c>
      <c r="AM69" s="862"/>
      <c r="AN69" s="862"/>
      <c r="AO69" s="866"/>
      <c r="AP69" s="1006" t="s">
        <v>275</v>
      </c>
      <c r="AQ69" s="1006"/>
      <c r="AR69" s="1006"/>
      <c r="AS69" s="1006"/>
      <c r="AT69" s="1006"/>
      <c r="AU69" s="1006"/>
      <c r="AV69" s="1006"/>
      <c r="AW69" s="1006"/>
      <c r="AX69" s="1006"/>
      <c r="AY69" s="34">
        <f>$AY$67</f>
        <v>0</v>
      </c>
    </row>
    <row r="70" spans="1:51" ht="26.25" customHeight="1" x14ac:dyDescent="0.15">
      <c r="A70" s="1002">
        <v>1</v>
      </c>
      <c r="B70" s="1002">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1003"/>
      <c r="AD70" s="1003"/>
      <c r="AE70" s="1003"/>
      <c r="AF70" s="1003"/>
      <c r="AG70" s="1003"/>
      <c r="AH70" s="901"/>
      <c r="AI70" s="902"/>
      <c r="AJ70" s="902"/>
      <c r="AK70" s="902"/>
      <c r="AL70" s="869"/>
      <c r="AM70" s="870"/>
      <c r="AN70" s="870"/>
      <c r="AO70" s="871"/>
      <c r="AP70" s="900"/>
      <c r="AQ70" s="900"/>
      <c r="AR70" s="900"/>
      <c r="AS70" s="900"/>
      <c r="AT70" s="900"/>
      <c r="AU70" s="900"/>
      <c r="AV70" s="900"/>
      <c r="AW70" s="900"/>
      <c r="AX70" s="900"/>
      <c r="AY70" s="34">
        <f>$AY$67</f>
        <v>0</v>
      </c>
    </row>
    <row r="71" spans="1:51" ht="26.25" customHeight="1" x14ac:dyDescent="0.15">
      <c r="A71" s="1002">
        <v>2</v>
      </c>
      <c r="B71" s="1002">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1003"/>
      <c r="AD71" s="1003"/>
      <c r="AE71" s="1003"/>
      <c r="AF71" s="1003"/>
      <c r="AG71" s="1003"/>
      <c r="AH71" s="901"/>
      <c r="AI71" s="902"/>
      <c r="AJ71" s="902"/>
      <c r="AK71" s="902"/>
      <c r="AL71" s="869"/>
      <c r="AM71" s="870"/>
      <c r="AN71" s="870"/>
      <c r="AO71" s="871"/>
      <c r="AP71" s="900"/>
      <c r="AQ71" s="900"/>
      <c r="AR71" s="900"/>
      <c r="AS71" s="900"/>
      <c r="AT71" s="900"/>
      <c r="AU71" s="900"/>
      <c r="AV71" s="900"/>
      <c r="AW71" s="900"/>
      <c r="AX71" s="900"/>
      <c r="AY71">
        <f>COUNTA($C$71)</f>
        <v>0</v>
      </c>
    </row>
    <row r="72" spans="1:51" ht="26.25" customHeight="1" x14ac:dyDescent="0.15">
      <c r="A72" s="1002">
        <v>3</v>
      </c>
      <c r="B72" s="1002">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1003"/>
      <c r="AD72" s="1003"/>
      <c r="AE72" s="1003"/>
      <c r="AF72" s="1003"/>
      <c r="AG72" s="1003"/>
      <c r="AH72" s="901"/>
      <c r="AI72" s="902"/>
      <c r="AJ72" s="902"/>
      <c r="AK72" s="902"/>
      <c r="AL72" s="869"/>
      <c r="AM72" s="870"/>
      <c r="AN72" s="870"/>
      <c r="AO72" s="871"/>
      <c r="AP72" s="900"/>
      <c r="AQ72" s="900"/>
      <c r="AR72" s="900"/>
      <c r="AS72" s="900"/>
      <c r="AT72" s="900"/>
      <c r="AU72" s="900"/>
      <c r="AV72" s="900"/>
      <c r="AW72" s="900"/>
      <c r="AX72" s="900"/>
      <c r="AY72">
        <f>COUNTA($C$72)</f>
        <v>0</v>
      </c>
    </row>
    <row r="73" spans="1:51" ht="26.25" customHeight="1" x14ac:dyDescent="0.15">
      <c r="A73" s="1002">
        <v>4</v>
      </c>
      <c r="B73" s="1002">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1003"/>
      <c r="AD73" s="1003"/>
      <c r="AE73" s="1003"/>
      <c r="AF73" s="1003"/>
      <c r="AG73" s="1003"/>
      <c r="AH73" s="901"/>
      <c r="AI73" s="902"/>
      <c r="AJ73" s="902"/>
      <c r="AK73" s="902"/>
      <c r="AL73" s="869"/>
      <c r="AM73" s="870"/>
      <c r="AN73" s="870"/>
      <c r="AO73" s="871"/>
      <c r="AP73" s="900"/>
      <c r="AQ73" s="900"/>
      <c r="AR73" s="900"/>
      <c r="AS73" s="900"/>
      <c r="AT73" s="900"/>
      <c r="AU73" s="900"/>
      <c r="AV73" s="900"/>
      <c r="AW73" s="900"/>
      <c r="AX73" s="900"/>
      <c r="AY73">
        <f>COUNTA($C$73)</f>
        <v>0</v>
      </c>
    </row>
    <row r="74" spans="1:51" ht="26.25" customHeight="1" x14ac:dyDescent="0.15">
      <c r="A74" s="1002">
        <v>5</v>
      </c>
      <c r="B74" s="1002">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1003"/>
      <c r="AD74" s="1003"/>
      <c r="AE74" s="1003"/>
      <c r="AF74" s="1003"/>
      <c r="AG74" s="1003"/>
      <c r="AH74" s="901"/>
      <c r="AI74" s="902"/>
      <c r="AJ74" s="902"/>
      <c r="AK74" s="902"/>
      <c r="AL74" s="869"/>
      <c r="AM74" s="870"/>
      <c r="AN74" s="870"/>
      <c r="AO74" s="871"/>
      <c r="AP74" s="900"/>
      <c r="AQ74" s="900"/>
      <c r="AR74" s="900"/>
      <c r="AS74" s="900"/>
      <c r="AT74" s="900"/>
      <c r="AU74" s="900"/>
      <c r="AV74" s="900"/>
      <c r="AW74" s="900"/>
      <c r="AX74" s="900"/>
      <c r="AY74">
        <f>COUNTA($C$74)</f>
        <v>0</v>
      </c>
    </row>
    <row r="75" spans="1:51" ht="26.25" customHeight="1" x14ac:dyDescent="0.15">
      <c r="A75" s="1002">
        <v>6</v>
      </c>
      <c r="B75" s="1002">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1003"/>
      <c r="AD75" s="1003"/>
      <c r="AE75" s="1003"/>
      <c r="AF75" s="1003"/>
      <c r="AG75" s="1003"/>
      <c r="AH75" s="901"/>
      <c r="AI75" s="902"/>
      <c r="AJ75" s="902"/>
      <c r="AK75" s="902"/>
      <c r="AL75" s="869"/>
      <c r="AM75" s="870"/>
      <c r="AN75" s="870"/>
      <c r="AO75" s="871"/>
      <c r="AP75" s="900"/>
      <c r="AQ75" s="900"/>
      <c r="AR75" s="900"/>
      <c r="AS75" s="900"/>
      <c r="AT75" s="900"/>
      <c r="AU75" s="900"/>
      <c r="AV75" s="900"/>
      <c r="AW75" s="900"/>
      <c r="AX75" s="900"/>
      <c r="AY75">
        <f>COUNTA($C$75)</f>
        <v>0</v>
      </c>
    </row>
    <row r="76" spans="1:51" ht="26.25" customHeight="1" x14ac:dyDescent="0.15">
      <c r="A76" s="1002">
        <v>7</v>
      </c>
      <c r="B76" s="1002">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1003"/>
      <c r="AD76" s="1003"/>
      <c r="AE76" s="1003"/>
      <c r="AF76" s="1003"/>
      <c r="AG76" s="1003"/>
      <c r="AH76" s="901"/>
      <c r="AI76" s="902"/>
      <c r="AJ76" s="902"/>
      <c r="AK76" s="902"/>
      <c r="AL76" s="869"/>
      <c r="AM76" s="870"/>
      <c r="AN76" s="870"/>
      <c r="AO76" s="871"/>
      <c r="AP76" s="900"/>
      <c r="AQ76" s="900"/>
      <c r="AR76" s="900"/>
      <c r="AS76" s="900"/>
      <c r="AT76" s="900"/>
      <c r="AU76" s="900"/>
      <c r="AV76" s="900"/>
      <c r="AW76" s="900"/>
      <c r="AX76" s="900"/>
      <c r="AY76">
        <f>COUNTA($C$76)</f>
        <v>0</v>
      </c>
    </row>
    <row r="77" spans="1:51" ht="26.25" customHeight="1" x14ac:dyDescent="0.15">
      <c r="A77" s="1002">
        <v>8</v>
      </c>
      <c r="B77" s="1002">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1003"/>
      <c r="AD77" s="1003"/>
      <c r="AE77" s="1003"/>
      <c r="AF77" s="1003"/>
      <c r="AG77" s="1003"/>
      <c r="AH77" s="901"/>
      <c r="AI77" s="902"/>
      <c r="AJ77" s="902"/>
      <c r="AK77" s="902"/>
      <c r="AL77" s="869"/>
      <c r="AM77" s="870"/>
      <c r="AN77" s="870"/>
      <c r="AO77" s="871"/>
      <c r="AP77" s="900"/>
      <c r="AQ77" s="900"/>
      <c r="AR77" s="900"/>
      <c r="AS77" s="900"/>
      <c r="AT77" s="900"/>
      <c r="AU77" s="900"/>
      <c r="AV77" s="900"/>
      <c r="AW77" s="900"/>
      <c r="AX77" s="900"/>
      <c r="AY77">
        <f>COUNTA($C$77)</f>
        <v>0</v>
      </c>
    </row>
    <row r="78" spans="1:51" ht="26.25" customHeight="1" x14ac:dyDescent="0.15">
      <c r="A78" s="1002">
        <v>9</v>
      </c>
      <c r="B78" s="1002">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1003"/>
      <c r="AD78" s="1003"/>
      <c r="AE78" s="1003"/>
      <c r="AF78" s="1003"/>
      <c r="AG78" s="1003"/>
      <c r="AH78" s="901"/>
      <c r="AI78" s="902"/>
      <c r="AJ78" s="902"/>
      <c r="AK78" s="902"/>
      <c r="AL78" s="869"/>
      <c r="AM78" s="870"/>
      <c r="AN78" s="870"/>
      <c r="AO78" s="871"/>
      <c r="AP78" s="900"/>
      <c r="AQ78" s="900"/>
      <c r="AR78" s="900"/>
      <c r="AS78" s="900"/>
      <c r="AT78" s="900"/>
      <c r="AU78" s="900"/>
      <c r="AV78" s="900"/>
      <c r="AW78" s="900"/>
      <c r="AX78" s="900"/>
      <c r="AY78">
        <f>COUNTA($C$78)</f>
        <v>0</v>
      </c>
    </row>
    <row r="79" spans="1:51" ht="26.25" customHeight="1" x14ac:dyDescent="0.15">
      <c r="A79" s="1002">
        <v>10</v>
      </c>
      <c r="B79" s="1002">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1003"/>
      <c r="AD79" s="1003"/>
      <c r="AE79" s="1003"/>
      <c r="AF79" s="1003"/>
      <c r="AG79" s="1003"/>
      <c r="AH79" s="901"/>
      <c r="AI79" s="902"/>
      <c r="AJ79" s="902"/>
      <c r="AK79" s="902"/>
      <c r="AL79" s="869"/>
      <c r="AM79" s="870"/>
      <c r="AN79" s="870"/>
      <c r="AO79" s="871"/>
      <c r="AP79" s="900"/>
      <c r="AQ79" s="900"/>
      <c r="AR79" s="900"/>
      <c r="AS79" s="900"/>
      <c r="AT79" s="900"/>
      <c r="AU79" s="900"/>
      <c r="AV79" s="900"/>
      <c r="AW79" s="900"/>
      <c r="AX79" s="900"/>
      <c r="AY79">
        <f>COUNTA($C$79)</f>
        <v>0</v>
      </c>
    </row>
    <row r="80" spans="1:51" ht="26.25" customHeight="1" x14ac:dyDescent="0.15">
      <c r="A80" s="1002">
        <v>11</v>
      </c>
      <c r="B80" s="1002">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1003"/>
      <c r="AD80" s="1003"/>
      <c r="AE80" s="1003"/>
      <c r="AF80" s="1003"/>
      <c r="AG80" s="1003"/>
      <c r="AH80" s="901"/>
      <c r="AI80" s="902"/>
      <c r="AJ80" s="902"/>
      <c r="AK80" s="902"/>
      <c r="AL80" s="869"/>
      <c r="AM80" s="870"/>
      <c r="AN80" s="870"/>
      <c r="AO80" s="871"/>
      <c r="AP80" s="900"/>
      <c r="AQ80" s="900"/>
      <c r="AR80" s="900"/>
      <c r="AS80" s="900"/>
      <c r="AT80" s="900"/>
      <c r="AU80" s="900"/>
      <c r="AV80" s="900"/>
      <c r="AW80" s="900"/>
      <c r="AX80" s="900"/>
      <c r="AY80">
        <f>COUNTA($C$80)</f>
        <v>0</v>
      </c>
    </row>
    <row r="81" spans="1:51" ht="26.25" customHeight="1" x14ac:dyDescent="0.15">
      <c r="A81" s="1002">
        <v>12</v>
      </c>
      <c r="B81" s="1002">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1003"/>
      <c r="AD81" s="1003"/>
      <c r="AE81" s="1003"/>
      <c r="AF81" s="1003"/>
      <c r="AG81" s="1003"/>
      <c r="AH81" s="901"/>
      <c r="AI81" s="902"/>
      <c r="AJ81" s="902"/>
      <c r="AK81" s="902"/>
      <c r="AL81" s="869"/>
      <c r="AM81" s="870"/>
      <c r="AN81" s="870"/>
      <c r="AO81" s="871"/>
      <c r="AP81" s="900"/>
      <c r="AQ81" s="900"/>
      <c r="AR81" s="900"/>
      <c r="AS81" s="900"/>
      <c r="AT81" s="900"/>
      <c r="AU81" s="900"/>
      <c r="AV81" s="900"/>
      <c r="AW81" s="900"/>
      <c r="AX81" s="900"/>
      <c r="AY81">
        <f>COUNTA($C$81)</f>
        <v>0</v>
      </c>
    </row>
    <row r="82" spans="1:51" ht="26.25" customHeight="1" x14ac:dyDescent="0.15">
      <c r="A82" s="1002">
        <v>13</v>
      </c>
      <c r="B82" s="1002">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1003"/>
      <c r="AD82" s="1003"/>
      <c r="AE82" s="1003"/>
      <c r="AF82" s="1003"/>
      <c r="AG82" s="1003"/>
      <c r="AH82" s="901"/>
      <c r="AI82" s="902"/>
      <c r="AJ82" s="902"/>
      <c r="AK82" s="902"/>
      <c r="AL82" s="869"/>
      <c r="AM82" s="870"/>
      <c r="AN82" s="870"/>
      <c r="AO82" s="871"/>
      <c r="AP82" s="900"/>
      <c r="AQ82" s="900"/>
      <c r="AR82" s="900"/>
      <c r="AS82" s="900"/>
      <c r="AT82" s="900"/>
      <c r="AU82" s="900"/>
      <c r="AV82" s="900"/>
      <c r="AW82" s="900"/>
      <c r="AX82" s="900"/>
      <c r="AY82">
        <f>COUNTA($C$82)</f>
        <v>0</v>
      </c>
    </row>
    <row r="83" spans="1:51" ht="26.25" customHeight="1" x14ac:dyDescent="0.15">
      <c r="A83" s="1002">
        <v>14</v>
      </c>
      <c r="B83" s="1002">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1003"/>
      <c r="AD83" s="1003"/>
      <c r="AE83" s="1003"/>
      <c r="AF83" s="1003"/>
      <c r="AG83" s="1003"/>
      <c r="AH83" s="901"/>
      <c r="AI83" s="902"/>
      <c r="AJ83" s="902"/>
      <c r="AK83" s="902"/>
      <c r="AL83" s="869"/>
      <c r="AM83" s="870"/>
      <c r="AN83" s="870"/>
      <c r="AO83" s="871"/>
      <c r="AP83" s="900"/>
      <c r="AQ83" s="900"/>
      <c r="AR83" s="900"/>
      <c r="AS83" s="900"/>
      <c r="AT83" s="900"/>
      <c r="AU83" s="900"/>
      <c r="AV83" s="900"/>
      <c r="AW83" s="900"/>
      <c r="AX83" s="900"/>
      <c r="AY83">
        <f>COUNTA($C$83)</f>
        <v>0</v>
      </c>
    </row>
    <row r="84" spans="1:51" ht="26.25" customHeight="1" x14ac:dyDescent="0.15">
      <c r="A84" s="1002">
        <v>15</v>
      </c>
      <c r="B84" s="1002">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1003"/>
      <c r="AD84" s="1003"/>
      <c r="AE84" s="1003"/>
      <c r="AF84" s="1003"/>
      <c r="AG84" s="1003"/>
      <c r="AH84" s="901"/>
      <c r="AI84" s="902"/>
      <c r="AJ84" s="902"/>
      <c r="AK84" s="902"/>
      <c r="AL84" s="869"/>
      <c r="AM84" s="870"/>
      <c r="AN84" s="870"/>
      <c r="AO84" s="871"/>
      <c r="AP84" s="900"/>
      <c r="AQ84" s="900"/>
      <c r="AR84" s="900"/>
      <c r="AS84" s="900"/>
      <c r="AT84" s="900"/>
      <c r="AU84" s="900"/>
      <c r="AV84" s="900"/>
      <c r="AW84" s="900"/>
      <c r="AX84" s="900"/>
      <c r="AY84">
        <f>COUNTA($C$84)</f>
        <v>0</v>
      </c>
    </row>
    <row r="85" spans="1:51" ht="26.25" customHeight="1" x14ac:dyDescent="0.15">
      <c r="A85" s="1002">
        <v>16</v>
      </c>
      <c r="B85" s="1002">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1003"/>
      <c r="AD85" s="1003"/>
      <c r="AE85" s="1003"/>
      <c r="AF85" s="1003"/>
      <c r="AG85" s="1003"/>
      <c r="AH85" s="901"/>
      <c r="AI85" s="902"/>
      <c r="AJ85" s="902"/>
      <c r="AK85" s="902"/>
      <c r="AL85" s="869"/>
      <c r="AM85" s="870"/>
      <c r="AN85" s="870"/>
      <c r="AO85" s="871"/>
      <c r="AP85" s="900"/>
      <c r="AQ85" s="900"/>
      <c r="AR85" s="900"/>
      <c r="AS85" s="900"/>
      <c r="AT85" s="900"/>
      <c r="AU85" s="900"/>
      <c r="AV85" s="900"/>
      <c r="AW85" s="900"/>
      <c r="AX85" s="900"/>
      <c r="AY85">
        <f>COUNTA($C$85)</f>
        <v>0</v>
      </c>
    </row>
    <row r="86" spans="1:51" ht="26.25" customHeight="1" x14ac:dyDescent="0.15">
      <c r="A86" s="1002">
        <v>17</v>
      </c>
      <c r="B86" s="1002">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1003"/>
      <c r="AD86" s="1003"/>
      <c r="AE86" s="1003"/>
      <c r="AF86" s="1003"/>
      <c r="AG86" s="1003"/>
      <c r="AH86" s="901"/>
      <c r="AI86" s="902"/>
      <c r="AJ86" s="902"/>
      <c r="AK86" s="902"/>
      <c r="AL86" s="869"/>
      <c r="AM86" s="870"/>
      <c r="AN86" s="870"/>
      <c r="AO86" s="871"/>
      <c r="AP86" s="900"/>
      <c r="AQ86" s="900"/>
      <c r="AR86" s="900"/>
      <c r="AS86" s="900"/>
      <c r="AT86" s="900"/>
      <c r="AU86" s="900"/>
      <c r="AV86" s="900"/>
      <c r="AW86" s="900"/>
      <c r="AX86" s="900"/>
      <c r="AY86">
        <f>COUNTA($C$86)</f>
        <v>0</v>
      </c>
    </row>
    <row r="87" spans="1:51" ht="26.25" customHeight="1" x14ac:dyDescent="0.15">
      <c r="A87" s="1002">
        <v>18</v>
      </c>
      <c r="B87" s="1002">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1003"/>
      <c r="AD87" s="1003"/>
      <c r="AE87" s="1003"/>
      <c r="AF87" s="1003"/>
      <c r="AG87" s="1003"/>
      <c r="AH87" s="901"/>
      <c r="AI87" s="902"/>
      <c r="AJ87" s="902"/>
      <c r="AK87" s="902"/>
      <c r="AL87" s="869"/>
      <c r="AM87" s="870"/>
      <c r="AN87" s="870"/>
      <c r="AO87" s="871"/>
      <c r="AP87" s="900"/>
      <c r="AQ87" s="900"/>
      <c r="AR87" s="900"/>
      <c r="AS87" s="900"/>
      <c r="AT87" s="900"/>
      <c r="AU87" s="900"/>
      <c r="AV87" s="900"/>
      <c r="AW87" s="900"/>
      <c r="AX87" s="900"/>
      <c r="AY87">
        <f>COUNTA($C$87)</f>
        <v>0</v>
      </c>
    </row>
    <row r="88" spans="1:51" ht="26.25" customHeight="1" x14ac:dyDescent="0.15">
      <c r="A88" s="1002">
        <v>19</v>
      </c>
      <c r="B88" s="1002">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1003"/>
      <c r="AD88" s="1003"/>
      <c r="AE88" s="1003"/>
      <c r="AF88" s="1003"/>
      <c r="AG88" s="1003"/>
      <c r="AH88" s="901"/>
      <c r="AI88" s="902"/>
      <c r="AJ88" s="902"/>
      <c r="AK88" s="902"/>
      <c r="AL88" s="869"/>
      <c r="AM88" s="870"/>
      <c r="AN88" s="870"/>
      <c r="AO88" s="871"/>
      <c r="AP88" s="900"/>
      <c r="AQ88" s="900"/>
      <c r="AR88" s="900"/>
      <c r="AS88" s="900"/>
      <c r="AT88" s="900"/>
      <c r="AU88" s="900"/>
      <c r="AV88" s="900"/>
      <c r="AW88" s="900"/>
      <c r="AX88" s="900"/>
      <c r="AY88">
        <f>COUNTA($C$88)</f>
        <v>0</v>
      </c>
    </row>
    <row r="89" spans="1:51" ht="26.25" customHeight="1" x14ac:dyDescent="0.15">
      <c r="A89" s="1002">
        <v>20</v>
      </c>
      <c r="B89" s="1002">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1003"/>
      <c r="AD89" s="1003"/>
      <c r="AE89" s="1003"/>
      <c r="AF89" s="1003"/>
      <c r="AG89" s="1003"/>
      <c r="AH89" s="901"/>
      <c r="AI89" s="902"/>
      <c r="AJ89" s="902"/>
      <c r="AK89" s="902"/>
      <c r="AL89" s="869"/>
      <c r="AM89" s="870"/>
      <c r="AN89" s="870"/>
      <c r="AO89" s="871"/>
      <c r="AP89" s="900"/>
      <c r="AQ89" s="900"/>
      <c r="AR89" s="900"/>
      <c r="AS89" s="900"/>
      <c r="AT89" s="900"/>
      <c r="AU89" s="900"/>
      <c r="AV89" s="900"/>
      <c r="AW89" s="900"/>
      <c r="AX89" s="900"/>
      <c r="AY89">
        <f>COUNTA($C$89)</f>
        <v>0</v>
      </c>
    </row>
    <row r="90" spans="1:51" ht="26.25" customHeight="1" x14ac:dyDescent="0.15">
      <c r="A90" s="1002">
        <v>21</v>
      </c>
      <c r="B90" s="1002">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1003"/>
      <c r="AD90" s="1003"/>
      <c r="AE90" s="1003"/>
      <c r="AF90" s="1003"/>
      <c r="AG90" s="1003"/>
      <c r="AH90" s="901"/>
      <c r="AI90" s="902"/>
      <c r="AJ90" s="902"/>
      <c r="AK90" s="902"/>
      <c r="AL90" s="869"/>
      <c r="AM90" s="870"/>
      <c r="AN90" s="870"/>
      <c r="AO90" s="871"/>
      <c r="AP90" s="900"/>
      <c r="AQ90" s="900"/>
      <c r="AR90" s="900"/>
      <c r="AS90" s="900"/>
      <c r="AT90" s="900"/>
      <c r="AU90" s="900"/>
      <c r="AV90" s="900"/>
      <c r="AW90" s="900"/>
      <c r="AX90" s="900"/>
      <c r="AY90">
        <f>COUNTA($C$90)</f>
        <v>0</v>
      </c>
    </row>
    <row r="91" spans="1:51" ht="26.25" customHeight="1" x14ac:dyDescent="0.15">
      <c r="A91" s="1002">
        <v>22</v>
      </c>
      <c r="B91" s="1002">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1003"/>
      <c r="AD91" s="1003"/>
      <c r="AE91" s="1003"/>
      <c r="AF91" s="1003"/>
      <c r="AG91" s="1003"/>
      <c r="AH91" s="901"/>
      <c r="AI91" s="902"/>
      <c r="AJ91" s="902"/>
      <c r="AK91" s="902"/>
      <c r="AL91" s="869"/>
      <c r="AM91" s="870"/>
      <c r="AN91" s="870"/>
      <c r="AO91" s="871"/>
      <c r="AP91" s="900"/>
      <c r="AQ91" s="900"/>
      <c r="AR91" s="900"/>
      <c r="AS91" s="900"/>
      <c r="AT91" s="900"/>
      <c r="AU91" s="900"/>
      <c r="AV91" s="900"/>
      <c r="AW91" s="900"/>
      <c r="AX91" s="900"/>
      <c r="AY91">
        <f>COUNTA($C$91)</f>
        <v>0</v>
      </c>
    </row>
    <row r="92" spans="1:51" ht="26.25" customHeight="1" x14ac:dyDescent="0.15">
      <c r="A92" s="1002">
        <v>23</v>
      </c>
      <c r="B92" s="1002">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1003"/>
      <c r="AD92" s="1003"/>
      <c r="AE92" s="1003"/>
      <c r="AF92" s="1003"/>
      <c r="AG92" s="1003"/>
      <c r="AH92" s="901"/>
      <c r="AI92" s="902"/>
      <c r="AJ92" s="902"/>
      <c r="AK92" s="902"/>
      <c r="AL92" s="869"/>
      <c r="AM92" s="870"/>
      <c r="AN92" s="870"/>
      <c r="AO92" s="871"/>
      <c r="AP92" s="900"/>
      <c r="AQ92" s="900"/>
      <c r="AR92" s="900"/>
      <c r="AS92" s="900"/>
      <c r="AT92" s="900"/>
      <c r="AU92" s="900"/>
      <c r="AV92" s="900"/>
      <c r="AW92" s="900"/>
      <c r="AX92" s="900"/>
      <c r="AY92">
        <f>COUNTA($C$92)</f>
        <v>0</v>
      </c>
    </row>
    <row r="93" spans="1:51" ht="26.25" customHeight="1" x14ac:dyDescent="0.15">
      <c r="A93" s="1002">
        <v>24</v>
      </c>
      <c r="B93" s="1002">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1003"/>
      <c r="AD93" s="1003"/>
      <c r="AE93" s="1003"/>
      <c r="AF93" s="1003"/>
      <c r="AG93" s="1003"/>
      <c r="AH93" s="901"/>
      <c r="AI93" s="902"/>
      <c r="AJ93" s="902"/>
      <c r="AK93" s="902"/>
      <c r="AL93" s="869"/>
      <c r="AM93" s="870"/>
      <c r="AN93" s="870"/>
      <c r="AO93" s="871"/>
      <c r="AP93" s="900"/>
      <c r="AQ93" s="900"/>
      <c r="AR93" s="900"/>
      <c r="AS93" s="900"/>
      <c r="AT93" s="900"/>
      <c r="AU93" s="900"/>
      <c r="AV93" s="900"/>
      <c r="AW93" s="900"/>
      <c r="AX93" s="900"/>
      <c r="AY93">
        <f>COUNTA($C$93)</f>
        <v>0</v>
      </c>
    </row>
    <row r="94" spans="1:51" ht="26.25" customHeight="1" x14ac:dyDescent="0.15">
      <c r="A94" s="1002">
        <v>25</v>
      </c>
      <c r="B94" s="1002">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1003"/>
      <c r="AD94" s="1003"/>
      <c r="AE94" s="1003"/>
      <c r="AF94" s="1003"/>
      <c r="AG94" s="1003"/>
      <c r="AH94" s="901"/>
      <c r="AI94" s="902"/>
      <c r="AJ94" s="902"/>
      <c r="AK94" s="902"/>
      <c r="AL94" s="869"/>
      <c r="AM94" s="870"/>
      <c r="AN94" s="870"/>
      <c r="AO94" s="871"/>
      <c r="AP94" s="900"/>
      <c r="AQ94" s="900"/>
      <c r="AR94" s="900"/>
      <c r="AS94" s="900"/>
      <c r="AT94" s="900"/>
      <c r="AU94" s="900"/>
      <c r="AV94" s="900"/>
      <c r="AW94" s="900"/>
      <c r="AX94" s="900"/>
      <c r="AY94">
        <f>COUNTA($C$94)</f>
        <v>0</v>
      </c>
    </row>
    <row r="95" spans="1:51" ht="26.25" customHeight="1" x14ac:dyDescent="0.15">
      <c r="A95" s="1002">
        <v>26</v>
      </c>
      <c r="B95" s="1002">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1003"/>
      <c r="AD95" s="1003"/>
      <c r="AE95" s="1003"/>
      <c r="AF95" s="1003"/>
      <c r="AG95" s="1003"/>
      <c r="AH95" s="901"/>
      <c r="AI95" s="902"/>
      <c r="AJ95" s="902"/>
      <c r="AK95" s="902"/>
      <c r="AL95" s="869"/>
      <c r="AM95" s="870"/>
      <c r="AN95" s="870"/>
      <c r="AO95" s="871"/>
      <c r="AP95" s="900"/>
      <c r="AQ95" s="900"/>
      <c r="AR95" s="900"/>
      <c r="AS95" s="900"/>
      <c r="AT95" s="900"/>
      <c r="AU95" s="900"/>
      <c r="AV95" s="900"/>
      <c r="AW95" s="900"/>
      <c r="AX95" s="900"/>
      <c r="AY95">
        <f>COUNTA($C$95)</f>
        <v>0</v>
      </c>
    </row>
    <row r="96" spans="1:51" ht="26.25" customHeight="1" x14ac:dyDescent="0.15">
      <c r="A96" s="1002">
        <v>27</v>
      </c>
      <c r="B96" s="1002">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1003"/>
      <c r="AD96" s="1003"/>
      <c r="AE96" s="1003"/>
      <c r="AF96" s="1003"/>
      <c r="AG96" s="1003"/>
      <c r="AH96" s="901"/>
      <c r="AI96" s="902"/>
      <c r="AJ96" s="902"/>
      <c r="AK96" s="902"/>
      <c r="AL96" s="869"/>
      <c r="AM96" s="870"/>
      <c r="AN96" s="870"/>
      <c r="AO96" s="871"/>
      <c r="AP96" s="900"/>
      <c r="AQ96" s="900"/>
      <c r="AR96" s="900"/>
      <c r="AS96" s="900"/>
      <c r="AT96" s="900"/>
      <c r="AU96" s="900"/>
      <c r="AV96" s="900"/>
      <c r="AW96" s="900"/>
      <c r="AX96" s="900"/>
      <c r="AY96">
        <f>COUNTA($C$96)</f>
        <v>0</v>
      </c>
    </row>
    <row r="97" spans="1:51" ht="26.25" customHeight="1" x14ac:dyDescent="0.15">
      <c r="A97" s="1002">
        <v>28</v>
      </c>
      <c r="B97" s="1002">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1003"/>
      <c r="AD97" s="1003"/>
      <c r="AE97" s="1003"/>
      <c r="AF97" s="1003"/>
      <c r="AG97" s="1003"/>
      <c r="AH97" s="901"/>
      <c r="AI97" s="902"/>
      <c r="AJ97" s="902"/>
      <c r="AK97" s="902"/>
      <c r="AL97" s="869"/>
      <c r="AM97" s="870"/>
      <c r="AN97" s="870"/>
      <c r="AO97" s="871"/>
      <c r="AP97" s="900"/>
      <c r="AQ97" s="900"/>
      <c r="AR97" s="900"/>
      <c r="AS97" s="900"/>
      <c r="AT97" s="900"/>
      <c r="AU97" s="900"/>
      <c r="AV97" s="900"/>
      <c r="AW97" s="900"/>
      <c r="AX97" s="900"/>
      <c r="AY97">
        <f>COUNTA($C$97)</f>
        <v>0</v>
      </c>
    </row>
    <row r="98" spans="1:51" ht="26.25" customHeight="1" x14ac:dyDescent="0.15">
      <c r="A98" s="1002">
        <v>29</v>
      </c>
      <c r="B98" s="1002">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1003"/>
      <c r="AD98" s="1003"/>
      <c r="AE98" s="1003"/>
      <c r="AF98" s="1003"/>
      <c r="AG98" s="1003"/>
      <c r="AH98" s="901"/>
      <c r="AI98" s="902"/>
      <c r="AJ98" s="902"/>
      <c r="AK98" s="902"/>
      <c r="AL98" s="869"/>
      <c r="AM98" s="870"/>
      <c r="AN98" s="870"/>
      <c r="AO98" s="871"/>
      <c r="AP98" s="900"/>
      <c r="AQ98" s="900"/>
      <c r="AR98" s="900"/>
      <c r="AS98" s="900"/>
      <c r="AT98" s="900"/>
      <c r="AU98" s="900"/>
      <c r="AV98" s="900"/>
      <c r="AW98" s="900"/>
      <c r="AX98" s="900"/>
      <c r="AY98">
        <f>COUNTA($C$98)</f>
        <v>0</v>
      </c>
    </row>
    <row r="99" spans="1:51" ht="26.25" customHeight="1" x14ac:dyDescent="0.15">
      <c r="A99" s="1002">
        <v>30</v>
      </c>
      <c r="B99" s="1002">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1003"/>
      <c r="AD99" s="1003"/>
      <c r="AE99" s="1003"/>
      <c r="AF99" s="1003"/>
      <c r="AG99" s="1003"/>
      <c r="AH99" s="901"/>
      <c r="AI99" s="902"/>
      <c r="AJ99" s="902"/>
      <c r="AK99" s="902"/>
      <c r="AL99" s="869"/>
      <c r="AM99" s="870"/>
      <c r="AN99" s="870"/>
      <c r="AO99" s="871"/>
      <c r="AP99" s="900"/>
      <c r="AQ99" s="900"/>
      <c r="AR99" s="900"/>
      <c r="AS99" s="900"/>
      <c r="AT99" s="900"/>
      <c r="AU99" s="900"/>
      <c r="AV99" s="900"/>
      <c r="AW99" s="900"/>
      <c r="AX99" s="90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1004" t="s">
        <v>274</v>
      </c>
      <c r="K102" s="1005"/>
      <c r="L102" s="1005"/>
      <c r="M102" s="1005"/>
      <c r="N102" s="1005"/>
      <c r="O102" s="1005"/>
      <c r="P102" s="430" t="s">
        <v>25</v>
      </c>
      <c r="Q102" s="430"/>
      <c r="R102" s="430"/>
      <c r="S102" s="430"/>
      <c r="T102" s="430"/>
      <c r="U102" s="430"/>
      <c r="V102" s="430"/>
      <c r="W102" s="430"/>
      <c r="X102" s="430"/>
      <c r="Y102" s="864" t="s">
        <v>319</v>
      </c>
      <c r="Z102" s="865"/>
      <c r="AA102" s="865"/>
      <c r="AB102" s="865"/>
      <c r="AC102" s="1004" t="s">
        <v>310</v>
      </c>
      <c r="AD102" s="1004"/>
      <c r="AE102" s="1004"/>
      <c r="AF102" s="1004"/>
      <c r="AG102" s="1004"/>
      <c r="AH102" s="864" t="s">
        <v>236</v>
      </c>
      <c r="AI102" s="862"/>
      <c r="AJ102" s="862"/>
      <c r="AK102" s="862"/>
      <c r="AL102" s="862" t="s">
        <v>19</v>
      </c>
      <c r="AM102" s="862"/>
      <c r="AN102" s="862"/>
      <c r="AO102" s="866"/>
      <c r="AP102" s="1006" t="s">
        <v>275</v>
      </c>
      <c r="AQ102" s="1006"/>
      <c r="AR102" s="1006"/>
      <c r="AS102" s="1006"/>
      <c r="AT102" s="1006"/>
      <c r="AU102" s="1006"/>
      <c r="AV102" s="1006"/>
      <c r="AW102" s="1006"/>
      <c r="AX102" s="1006"/>
      <c r="AY102" s="34">
        <f>$AY$100</f>
        <v>0</v>
      </c>
    </row>
    <row r="103" spans="1:51" ht="26.25" customHeight="1" x14ac:dyDescent="0.15">
      <c r="A103" s="1002">
        <v>1</v>
      </c>
      <c r="B103" s="1002">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1003"/>
      <c r="AD103" s="1003"/>
      <c r="AE103" s="1003"/>
      <c r="AF103" s="1003"/>
      <c r="AG103" s="1003"/>
      <c r="AH103" s="901"/>
      <c r="AI103" s="902"/>
      <c r="AJ103" s="902"/>
      <c r="AK103" s="902"/>
      <c r="AL103" s="869"/>
      <c r="AM103" s="870"/>
      <c r="AN103" s="870"/>
      <c r="AO103" s="871"/>
      <c r="AP103" s="900"/>
      <c r="AQ103" s="900"/>
      <c r="AR103" s="900"/>
      <c r="AS103" s="900"/>
      <c r="AT103" s="900"/>
      <c r="AU103" s="900"/>
      <c r="AV103" s="900"/>
      <c r="AW103" s="900"/>
      <c r="AX103" s="900"/>
      <c r="AY103" s="34">
        <f>$AY$100</f>
        <v>0</v>
      </c>
    </row>
    <row r="104" spans="1:51" ht="26.25" customHeight="1" x14ac:dyDescent="0.15">
      <c r="A104" s="1002">
        <v>2</v>
      </c>
      <c r="B104" s="1002">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1003"/>
      <c r="AD104" s="1003"/>
      <c r="AE104" s="1003"/>
      <c r="AF104" s="1003"/>
      <c r="AG104" s="1003"/>
      <c r="AH104" s="901"/>
      <c r="AI104" s="902"/>
      <c r="AJ104" s="902"/>
      <c r="AK104" s="902"/>
      <c r="AL104" s="869"/>
      <c r="AM104" s="870"/>
      <c r="AN104" s="870"/>
      <c r="AO104" s="871"/>
      <c r="AP104" s="900"/>
      <c r="AQ104" s="900"/>
      <c r="AR104" s="900"/>
      <c r="AS104" s="900"/>
      <c r="AT104" s="900"/>
      <c r="AU104" s="900"/>
      <c r="AV104" s="900"/>
      <c r="AW104" s="900"/>
      <c r="AX104" s="900"/>
      <c r="AY104">
        <f>COUNTA($C$104)</f>
        <v>0</v>
      </c>
    </row>
    <row r="105" spans="1:51" ht="26.25" customHeight="1" x14ac:dyDescent="0.15">
      <c r="A105" s="1002">
        <v>3</v>
      </c>
      <c r="B105" s="1002">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1003"/>
      <c r="AD105" s="1003"/>
      <c r="AE105" s="1003"/>
      <c r="AF105" s="1003"/>
      <c r="AG105" s="1003"/>
      <c r="AH105" s="901"/>
      <c r="AI105" s="902"/>
      <c r="AJ105" s="902"/>
      <c r="AK105" s="902"/>
      <c r="AL105" s="869"/>
      <c r="AM105" s="870"/>
      <c r="AN105" s="870"/>
      <c r="AO105" s="871"/>
      <c r="AP105" s="900"/>
      <c r="AQ105" s="900"/>
      <c r="AR105" s="900"/>
      <c r="AS105" s="900"/>
      <c r="AT105" s="900"/>
      <c r="AU105" s="900"/>
      <c r="AV105" s="900"/>
      <c r="AW105" s="900"/>
      <c r="AX105" s="900"/>
      <c r="AY105">
        <f>COUNTA($C$105)</f>
        <v>0</v>
      </c>
    </row>
    <row r="106" spans="1:51" ht="26.25" customHeight="1" x14ac:dyDescent="0.15">
      <c r="A106" s="1002">
        <v>4</v>
      </c>
      <c r="B106" s="1002">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1003"/>
      <c r="AD106" s="1003"/>
      <c r="AE106" s="1003"/>
      <c r="AF106" s="1003"/>
      <c r="AG106" s="1003"/>
      <c r="AH106" s="901"/>
      <c r="AI106" s="902"/>
      <c r="AJ106" s="902"/>
      <c r="AK106" s="902"/>
      <c r="AL106" s="869"/>
      <c r="AM106" s="870"/>
      <c r="AN106" s="870"/>
      <c r="AO106" s="871"/>
      <c r="AP106" s="900"/>
      <c r="AQ106" s="900"/>
      <c r="AR106" s="900"/>
      <c r="AS106" s="900"/>
      <c r="AT106" s="900"/>
      <c r="AU106" s="900"/>
      <c r="AV106" s="900"/>
      <c r="AW106" s="900"/>
      <c r="AX106" s="900"/>
      <c r="AY106">
        <f>COUNTA($C$106)</f>
        <v>0</v>
      </c>
    </row>
    <row r="107" spans="1:51" ht="26.25" customHeight="1" x14ac:dyDescent="0.15">
      <c r="A107" s="1002">
        <v>5</v>
      </c>
      <c r="B107" s="1002">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1003"/>
      <c r="AD107" s="1003"/>
      <c r="AE107" s="1003"/>
      <c r="AF107" s="1003"/>
      <c r="AG107" s="1003"/>
      <c r="AH107" s="901"/>
      <c r="AI107" s="902"/>
      <c r="AJ107" s="902"/>
      <c r="AK107" s="902"/>
      <c r="AL107" s="869"/>
      <c r="AM107" s="870"/>
      <c r="AN107" s="870"/>
      <c r="AO107" s="871"/>
      <c r="AP107" s="900"/>
      <c r="AQ107" s="900"/>
      <c r="AR107" s="900"/>
      <c r="AS107" s="900"/>
      <c r="AT107" s="900"/>
      <c r="AU107" s="900"/>
      <c r="AV107" s="900"/>
      <c r="AW107" s="900"/>
      <c r="AX107" s="900"/>
      <c r="AY107">
        <f>COUNTA($C$107)</f>
        <v>0</v>
      </c>
    </row>
    <row r="108" spans="1:51" ht="26.25" customHeight="1" x14ac:dyDescent="0.15">
      <c r="A108" s="1002">
        <v>6</v>
      </c>
      <c r="B108" s="1002">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1003"/>
      <c r="AD108" s="1003"/>
      <c r="AE108" s="1003"/>
      <c r="AF108" s="1003"/>
      <c r="AG108" s="1003"/>
      <c r="AH108" s="901"/>
      <c r="AI108" s="902"/>
      <c r="AJ108" s="902"/>
      <c r="AK108" s="902"/>
      <c r="AL108" s="869"/>
      <c r="AM108" s="870"/>
      <c r="AN108" s="870"/>
      <c r="AO108" s="871"/>
      <c r="AP108" s="900"/>
      <c r="AQ108" s="900"/>
      <c r="AR108" s="900"/>
      <c r="AS108" s="900"/>
      <c r="AT108" s="900"/>
      <c r="AU108" s="900"/>
      <c r="AV108" s="900"/>
      <c r="AW108" s="900"/>
      <c r="AX108" s="900"/>
      <c r="AY108">
        <f>COUNTA($C$108)</f>
        <v>0</v>
      </c>
    </row>
    <row r="109" spans="1:51" ht="26.25" customHeight="1" x14ac:dyDescent="0.15">
      <c r="A109" s="1002">
        <v>7</v>
      </c>
      <c r="B109" s="1002">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1003"/>
      <c r="AD109" s="1003"/>
      <c r="AE109" s="1003"/>
      <c r="AF109" s="1003"/>
      <c r="AG109" s="1003"/>
      <c r="AH109" s="901"/>
      <c r="AI109" s="902"/>
      <c r="AJ109" s="902"/>
      <c r="AK109" s="902"/>
      <c r="AL109" s="869"/>
      <c r="AM109" s="870"/>
      <c r="AN109" s="870"/>
      <c r="AO109" s="871"/>
      <c r="AP109" s="900"/>
      <c r="AQ109" s="900"/>
      <c r="AR109" s="900"/>
      <c r="AS109" s="900"/>
      <c r="AT109" s="900"/>
      <c r="AU109" s="900"/>
      <c r="AV109" s="900"/>
      <c r="AW109" s="900"/>
      <c r="AX109" s="900"/>
      <c r="AY109">
        <f>COUNTA($C$109)</f>
        <v>0</v>
      </c>
    </row>
    <row r="110" spans="1:51" ht="26.25" customHeight="1" x14ac:dyDescent="0.15">
      <c r="A110" s="1002">
        <v>8</v>
      </c>
      <c r="B110" s="1002">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1003"/>
      <c r="AD110" s="1003"/>
      <c r="AE110" s="1003"/>
      <c r="AF110" s="1003"/>
      <c r="AG110" s="1003"/>
      <c r="AH110" s="901"/>
      <c r="AI110" s="902"/>
      <c r="AJ110" s="902"/>
      <c r="AK110" s="902"/>
      <c r="AL110" s="869"/>
      <c r="AM110" s="870"/>
      <c r="AN110" s="870"/>
      <c r="AO110" s="871"/>
      <c r="AP110" s="900"/>
      <c r="AQ110" s="900"/>
      <c r="AR110" s="900"/>
      <c r="AS110" s="900"/>
      <c r="AT110" s="900"/>
      <c r="AU110" s="900"/>
      <c r="AV110" s="900"/>
      <c r="AW110" s="900"/>
      <c r="AX110" s="900"/>
      <c r="AY110">
        <f>COUNTA($C$110)</f>
        <v>0</v>
      </c>
    </row>
    <row r="111" spans="1:51" ht="26.25" customHeight="1" x14ac:dyDescent="0.15">
      <c r="A111" s="1002">
        <v>9</v>
      </c>
      <c r="B111" s="1002">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1003"/>
      <c r="AD111" s="1003"/>
      <c r="AE111" s="1003"/>
      <c r="AF111" s="1003"/>
      <c r="AG111" s="1003"/>
      <c r="AH111" s="901"/>
      <c r="AI111" s="902"/>
      <c r="AJ111" s="902"/>
      <c r="AK111" s="902"/>
      <c r="AL111" s="869"/>
      <c r="AM111" s="870"/>
      <c r="AN111" s="870"/>
      <c r="AO111" s="871"/>
      <c r="AP111" s="900"/>
      <c r="AQ111" s="900"/>
      <c r="AR111" s="900"/>
      <c r="AS111" s="900"/>
      <c r="AT111" s="900"/>
      <c r="AU111" s="900"/>
      <c r="AV111" s="900"/>
      <c r="AW111" s="900"/>
      <c r="AX111" s="900"/>
      <c r="AY111">
        <f>COUNTA($C$111)</f>
        <v>0</v>
      </c>
    </row>
    <row r="112" spans="1:51" ht="26.25" customHeight="1" x14ac:dyDescent="0.15">
      <c r="A112" s="1002">
        <v>10</v>
      </c>
      <c r="B112" s="1002">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1003"/>
      <c r="AD112" s="1003"/>
      <c r="AE112" s="1003"/>
      <c r="AF112" s="1003"/>
      <c r="AG112" s="1003"/>
      <c r="AH112" s="901"/>
      <c r="AI112" s="902"/>
      <c r="AJ112" s="902"/>
      <c r="AK112" s="902"/>
      <c r="AL112" s="869"/>
      <c r="AM112" s="870"/>
      <c r="AN112" s="870"/>
      <c r="AO112" s="871"/>
      <c r="AP112" s="900"/>
      <c r="AQ112" s="900"/>
      <c r="AR112" s="900"/>
      <c r="AS112" s="900"/>
      <c r="AT112" s="900"/>
      <c r="AU112" s="900"/>
      <c r="AV112" s="900"/>
      <c r="AW112" s="900"/>
      <c r="AX112" s="900"/>
      <c r="AY112">
        <f>COUNTA($C$112)</f>
        <v>0</v>
      </c>
    </row>
    <row r="113" spans="1:51" ht="26.25" customHeight="1" x14ac:dyDescent="0.15">
      <c r="A113" s="1002">
        <v>11</v>
      </c>
      <c r="B113" s="1002">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1003"/>
      <c r="AD113" s="1003"/>
      <c r="AE113" s="1003"/>
      <c r="AF113" s="1003"/>
      <c r="AG113" s="1003"/>
      <c r="AH113" s="901"/>
      <c r="AI113" s="902"/>
      <c r="AJ113" s="902"/>
      <c r="AK113" s="902"/>
      <c r="AL113" s="869"/>
      <c r="AM113" s="870"/>
      <c r="AN113" s="870"/>
      <c r="AO113" s="871"/>
      <c r="AP113" s="900"/>
      <c r="AQ113" s="900"/>
      <c r="AR113" s="900"/>
      <c r="AS113" s="900"/>
      <c r="AT113" s="900"/>
      <c r="AU113" s="900"/>
      <c r="AV113" s="900"/>
      <c r="AW113" s="900"/>
      <c r="AX113" s="900"/>
      <c r="AY113">
        <f>COUNTA($C$113)</f>
        <v>0</v>
      </c>
    </row>
    <row r="114" spans="1:51" ht="26.25" customHeight="1" x14ac:dyDescent="0.15">
      <c r="A114" s="1002">
        <v>12</v>
      </c>
      <c r="B114" s="1002">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1003"/>
      <c r="AD114" s="1003"/>
      <c r="AE114" s="1003"/>
      <c r="AF114" s="1003"/>
      <c r="AG114" s="1003"/>
      <c r="AH114" s="901"/>
      <c r="AI114" s="902"/>
      <c r="AJ114" s="902"/>
      <c r="AK114" s="902"/>
      <c r="AL114" s="869"/>
      <c r="AM114" s="870"/>
      <c r="AN114" s="870"/>
      <c r="AO114" s="871"/>
      <c r="AP114" s="900"/>
      <c r="AQ114" s="900"/>
      <c r="AR114" s="900"/>
      <c r="AS114" s="900"/>
      <c r="AT114" s="900"/>
      <c r="AU114" s="900"/>
      <c r="AV114" s="900"/>
      <c r="AW114" s="900"/>
      <c r="AX114" s="900"/>
      <c r="AY114">
        <f>COUNTA($C$114)</f>
        <v>0</v>
      </c>
    </row>
    <row r="115" spans="1:51" ht="26.25" customHeight="1" x14ac:dyDescent="0.15">
      <c r="A115" s="1002">
        <v>13</v>
      </c>
      <c r="B115" s="1002">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1003"/>
      <c r="AD115" s="1003"/>
      <c r="AE115" s="1003"/>
      <c r="AF115" s="1003"/>
      <c r="AG115" s="1003"/>
      <c r="AH115" s="901"/>
      <c r="AI115" s="902"/>
      <c r="AJ115" s="902"/>
      <c r="AK115" s="902"/>
      <c r="AL115" s="869"/>
      <c r="AM115" s="870"/>
      <c r="AN115" s="870"/>
      <c r="AO115" s="871"/>
      <c r="AP115" s="900"/>
      <c r="AQ115" s="900"/>
      <c r="AR115" s="900"/>
      <c r="AS115" s="900"/>
      <c r="AT115" s="900"/>
      <c r="AU115" s="900"/>
      <c r="AV115" s="900"/>
      <c r="AW115" s="900"/>
      <c r="AX115" s="900"/>
      <c r="AY115">
        <f>COUNTA($C$115)</f>
        <v>0</v>
      </c>
    </row>
    <row r="116" spans="1:51" ht="26.25" customHeight="1" x14ac:dyDescent="0.15">
      <c r="A116" s="1002">
        <v>14</v>
      </c>
      <c r="B116" s="1002">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1003"/>
      <c r="AD116" s="1003"/>
      <c r="AE116" s="1003"/>
      <c r="AF116" s="1003"/>
      <c r="AG116" s="1003"/>
      <c r="AH116" s="901"/>
      <c r="AI116" s="902"/>
      <c r="AJ116" s="902"/>
      <c r="AK116" s="902"/>
      <c r="AL116" s="869"/>
      <c r="AM116" s="870"/>
      <c r="AN116" s="870"/>
      <c r="AO116" s="871"/>
      <c r="AP116" s="900"/>
      <c r="AQ116" s="900"/>
      <c r="AR116" s="900"/>
      <c r="AS116" s="900"/>
      <c r="AT116" s="900"/>
      <c r="AU116" s="900"/>
      <c r="AV116" s="900"/>
      <c r="AW116" s="900"/>
      <c r="AX116" s="900"/>
      <c r="AY116">
        <f>COUNTA($C$116)</f>
        <v>0</v>
      </c>
    </row>
    <row r="117" spans="1:51" ht="26.25" customHeight="1" x14ac:dyDescent="0.15">
      <c r="A117" s="1002">
        <v>15</v>
      </c>
      <c r="B117" s="1002">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1003"/>
      <c r="AD117" s="1003"/>
      <c r="AE117" s="1003"/>
      <c r="AF117" s="1003"/>
      <c r="AG117" s="1003"/>
      <c r="AH117" s="901"/>
      <c r="AI117" s="902"/>
      <c r="AJ117" s="902"/>
      <c r="AK117" s="902"/>
      <c r="AL117" s="869"/>
      <c r="AM117" s="870"/>
      <c r="AN117" s="870"/>
      <c r="AO117" s="871"/>
      <c r="AP117" s="900"/>
      <c r="AQ117" s="900"/>
      <c r="AR117" s="900"/>
      <c r="AS117" s="900"/>
      <c r="AT117" s="900"/>
      <c r="AU117" s="900"/>
      <c r="AV117" s="900"/>
      <c r="AW117" s="900"/>
      <c r="AX117" s="900"/>
      <c r="AY117">
        <f>COUNTA($C$117)</f>
        <v>0</v>
      </c>
    </row>
    <row r="118" spans="1:51" ht="26.25" customHeight="1" x14ac:dyDescent="0.15">
      <c r="A118" s="1002">
        <v>16</v>
      </c>
      <c r="B118" s="1002">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1003"/>
      <c r="AD118" s="1003"/>
      <c r="AE118" s="1003"/>
      <c r="AF118" s="1003"/>
      <c r="AG118" s="1003"/>
      <c r="AH118" s="901"/>
      <c r="AI118" s="902"/>
      <c r="AJ118" s="902"/>
      <c r="AK118" s="902"/>
      <c r="AL118" s="869"/>
      <c r="AM118" s="870"/>
      <c r="AN118" s="870"/>
      <c r="AO118" s="871"/>
      <c r="AP118" s="900"/>
      <c r="AQ118" s="900"/>
      <c r="AR118" s="900"/>
      <c r="AS118" s="900"/>
      <c r="AT118" s="900"/>
      <c r="AU118" s="900"/>
      <c r="AV118" s="900"/>
      <c r="AW118" s="900"/>
      <c r="AX118" s="900"/>
      <c r="AY118">
        <f>COUNTA($C$118)</f>
        <v>0</v>
      </c>
    </row>
    <row r="119" spans="1:51" ht="26.25" customHeight="1" x14ac:dyDescent="0.15">
      <c r="A119" s="1002">
        <v>17</v>
      </c>
      <c r="B119" s="1002">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1003"/>
      <c r="AD119" s="1003"/>
      <c r="AE119" s="1003"/>
      <c r="AF119" s="1003"/>
      <c r="AG119" s="1003"/>
      <c r="AH119" s="901"/>
      <c r="AI119" s="902"/>
      <c r="AJ119" s="902"/>
      <c r="AK119" s="902"/>
      <c r="AL119" s="869"/>
      <c r="AM119" s="870"/>
      <c r="AN119" s="870"/>
      <c r="AO119" s="871"/>
      <c r="AP119" s="900"/>
      <c r="AQ119" s="900"/>
      <c r="AR119" s="900"/>
      <c r="AS119" s="900"/>
      <c r="AT119" s="900"/>
      <c r="AU119" s="900"/>
      <c r="AV119" s="900"/>
      <c r="AW119" s="900"/>
      <c r="AX119" s="900"/>
      <c r="AY119">
        <f>COUNTA($C$119)</f>
        <v>0</v>
      </c>
    </row>
    <row r="120" spans="1:51" ht="26.25" customHeight="1" x14ac:dyDescent="0.15">
      <c r="A120" s="1002">
        <v>18</v>
      </c>
      <c r="B120" s="1002">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1003"/>
      <c r="AD120" s="1003"/>
      <c r="AE120" s="1003"/>
      <c r="AF120" s="1003"/>
      <c r="AG120" s="1003"/>
      <c r="AH120" s="901"/>
      <c r="AI120" s="902"/>
      <c r="AJ120" s="902"/>
      <c r="AK120" s="902"/>
      <c r="AL120" s="869"/>
      <c r="AM120" s="870"/>
      <c r="AN120" s="870"/>
      <c r="AO120" s="871"/>
      <c r="AP120" s="900"/>
      <c r="AQ120" s="900"/>
      <c r="AR120" s="900"/>
      <c r="AS120" s="900"/>
      <c r="AT120" s="900"/>
      <c r="AU120" s="900"/>
      <c r="AV120" s="900"/>
      <c r="AW120" s="900"/>
      <c r="AX120" s="900"/>
      <c r="AY120">
        <f>COUNTA($C$120)</f>
        <v>0</v>
      </c>
    </row>
    <row r="121" spans="1:51" ht="26.25" customHeight="1" x14ac:dyDescent="0.15">
      <c r="A121" s="1002">
        <v>19</v>
      </c>
      <c r="B121" s="1002">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1003"/>
      <c r="AD121" s="1003"/>
      <c r="AE121" s="1003"/>
      <c r="AF121" s="1003"/>
      <c r="AG121" s="1003"/>
      <c r="AH121" s="901"/>
      <c r="AI121" s="902"/>
      <c r="AJ121" s="902"/>
      <c r="AK121" s="902"/>
      <c r="AL121" s="869"/>
      <c r="AM121" s="870"/>
      <c r="AN121" s="870"/>
      <c r="AO121" s="871"/>
      <c r="AP121" s="900"/>
      <c r="AQ121" s="900"/>
      <c r="AR121" s="900"/>
      <c r="AS121" s="900"/>
      <c r="AT121" s="900"/>
      <c r="AU121" s="900"/>
      <c r="AV121" s="900"/>
      <c r="AW121" s="900"/>
      <c r="AX121" s="900"/>
      <c r="AY121">
        <f>COUNTA($C$121)</f>
        <v>0</v>
      </c>
    </row>
    <row r="122" spans="1:51" ht="26.25" customHeight="1" x14ac:dyDescent="0.15">
      <c r="A122" s="1002">
        <v>20</v>
      </c>
      <c r="B122" s="1002">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1003"/>
      <c r="AD122" s="1003"/>
      <c r="AE122" s="1003"/>
      <c r="AF122" s="1003"/>
      <c r="AG122" s="1003"/>
      <c r="AH122" s="901"/>
      <c r="AI122" s="902"/>
      <c r="AJ122" s="902"/>
      <c r="AK122" s="902"/>
      <c r="AL122" s="869"/>
      <c r="AM122" s="870"/>
      <c r="AN122" s="870"/>
      <c r="AO122" s="871"/>
      <c r="AP122" s="900"/>
      <c r="AQ122" s="900"/>
      <c r="AR122" s="900"/>
      <c r="AS122" s="900"/>
      <c r="AT122" s="900"/>
      <c r="AU122" s="900"/>
      <c r="AV122" s="900"/>
      <c r="AW122" s="900"/>
      <c r="AX122" s="900"/>
      <c r="AY122">
        <f>COUNTA($C$122)</f>
        <v>0</v>
      </c>
    </row>
    <row r="123" spans="1:51" ht="26.25" customHeight="1" x14ac:dyDescent="0.15">
      <c r="A123" s="1002">
        <v>21</v>
      </c>
      <c r="B123" s="1002">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1003"/>
      <c r="AD123" s="1003"/>
      <c r="AE123" s="1003"/>
      <c r="AF123" s="1003"/>
      <c r="AG123" s="1003"/>
      <c r="AH123" s="901"/>
      <c r="AI123" s="902"/>
      <c r="AJ123" s="902"/>
      <c r="AK123" s="902"/>
      <c r="AL123" s="869"/>
      <c r="AM123" s="870"/>
      <c r="AN123" s="870"/>
      <c r="AO123" s="871"/>
      <c r="AP123" s="900"/>
      <c r="AQ123" s="900"/>
      <c r="AR123" s="900"/>
      <c r="AS123" s="900"/>
      <c r="AT123" s="900"/>
      <c r="AU123" s="900"/>
      <c r="AV123" s="900"/>
      <c r="AW123" s="900"/>
      <c r="AX123" s="900"/>
      <c r="AY123">
        <f>COUNTA($C$123)</f>
        <v>0</v>
      </c>
    </row>
    <row r="124" spans="1:51" ht="26.25" customHeight="1" x14ac:dyDescent="0.15">
      <c r="A124" s="1002">
        <v>22</v>
      </c>
      <c r="B124" s="1002">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1003"/>
      <c r="AD124" s="1003"/>
      <c r="AE124" s="1003"/>
      <c r="AF124" s="1003"/>
      <c r="AG124" s="1003"/>
      <c r="AH124" s="901"/>
      <c r="AI124" s="902"/>
      <c r="AJ124" s="902"/>
      <c r="AK124" s="902"/>
      <c r="AL124" s="869"/>
      <c r="AM124" s="870"/>
      <c r="AN124" s="870"/>
      <c r="AO124" s="871"/>
      <c r="AP124" s="900"/>
      <c r="AQ124" s="900"/>
      <c r="AR124" s="900"/>
      <c r="AS124" s="900"/>
      <c r="AT124" s="900"/>
      <c r="AU124" s="900"/>
      <c r="AV124" s="900"/>
      <c r="AW124" s="900"/>
      <c r="AX124" s="900"/>
      <c r="AY124">
        <f>COUNTA($C$124)</f>
        <v>0</v>
      </c>
    </row>
    <row r="125" spans="1:51" ht="26.25" customHeight="1" x14ac:dyDescent="0.15">
      <c r="A125" s="1002">
        <v>23</v>
      </c>
      <c r="B125" s="1002">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1003"/>
      <c r="AD125" s="1003"/>
      <c r="AE125" s="1003"/>
      <c r="AF125" s="1003"/>
      <c r="AG125" s="1003"/>
      <c r="AH125" s="901"/>
      <c r="AI125" s="902"/>
      <c r="AJ125" s="902"/>
      <c r="AK125" s="902"/>
      <c r="AL125" s="869"/>
      <c r="AM125" s="870"/>
      <c r="AN125" s="870"/>
      <c r="AO125" s="871"/>
      <c r="AP125" s="900"/>
      <c r="AQ125" s="900"/>
      <c r="AR125" s="900"/>
      <c r="AS125" s="900"/>
      <c r="AT125" s="900"/>
      <c r="AU125" s="900"/>
      <c r="AV125" s="900"/>
      <c r="AW125" s="900"/>
      <c r="AX125" s="900"/>
      <c r="AY125">
        <f>COUNTA($C$125)</f>
        <v>0</v>
      </c>
    </row>
    <row r="126" spans="1:51" ht="26.25" customHeight="1" x14ac:dyDescent="0.15">
      <c r="A126" s="1002">
        <v>24</v>
      </c>
      <c r="B126" s="1002">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1003"/>
      <c r="AD126" s="1003"/>
      <c r="AE126" s="1003"/>
      <c r="AF126" s="1003"/>
      <c r="AG126" s="1003"/>
      <c r="AH126" s="901"/>
      <c r="AI126" s="902"/>
      <c r="AJ126" s="902"/>
      <c r="AK126" s="902"/>
      <c r="AL126" s="869"/>
      <c r="AM126" s="870"/>
      <c r="AN126" s="870"/>
      <c r="AO126" s="871"/>
      <c r="AP126" s="900"/>
      <c r="AQ126" s="900"/>
      <c r="AR126" s="900"/>
      <c r="AS126" s="900"/>
      <c r="AT126" s="900"/>
      <c r="AU126" s="900"/>
      <c r="AV126" s="900"/>
      <c r="AW126" s="900"/>
      <c r="AX126" s="900"/>
      <c r="AY126">
        <f>COUNTA($C$126)</f>
        <v>0</v>
      </c>
    </row>
    <row r="127" spans="1:51" ht="26.25" customHeight="1" x14ac:dyDescent="0.15">
      <c r="A127" s="1002">
        <v>25</v>
      </c>
      <c r="B127" s="1002">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1003"/>
      <c r="AD127" s="1003"/>
      <c r="AE127" s="1003"/>
      <c r="AF127" s="1003"/>
      <c r="AG127" s="1003"/>
      <c r="AH127" s="901"/>
      <c r="AI127" s="902"/>
      <c r="AJ127" s="902"/>
      <c r="AK127" s="902"/>
      <c r="AL127" s="869"/>
      <c r="AM127" s="870"/>
      <c r="AN127" s="870"/>
      <c r="AO127" s="871"/>
      <c r="AP127" s="900"/>
      <c r="AQ127" s="900"/>
      <c r="AR127" s="900"/>
      <c r="AS127" s="900"/>
      <c r="AT127" s="900"/>
      <c r="AU127" s="900"/>
      <c r="AV127" s="900"/>
      <c r="AW127" s="900"/>
      <c r="AX127" s="900"/>
      <c r="AY127">
        <f>COUNTA($C$127)</f>
        <v>0</v>
      </c>
    </row>
    <row r="128" spans="1:51" ht="26.25" customHeight="1" x14ac:dyDescent="0.15">
      <c r="A128" s="1002">
        <v>26</v>
      </c>
      <c r="B128" s="1002">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1003"/>
      <c r="AD128" s="1003"/>
      <c r="AE128" s="1003"/>
      <c r="AF128" s="1003"/>
      <c r="AG128" s="1003"/>
      <c r="AH128" s="901"/>
      <c r="AI128" s="902"/>
      <c r="AJ128" s="902"/>
      <c r="AK128" s="902"/>
      <c r="AL128" s="869"/>
      <c r="AM128" s="870"/>
      <c r="AN128" s="870"/>
      <c r="AO128" s="871"/>
      <c r="AP128" s="900"/>
      <c r="AQ128" s="900"/>
      <c r="AR128" s="900"/>
      <c r="AS128" s="900"/>
      <c r="AT128" s="900"/>
      <c r="AU128" s="900"/>
      <c r="AV128" s="900"/>
      <c r="AW128" s="900"/>
      <c r="AX128" s="900"/>
      <c r="AY128">
        <f>COUNTA($C$128)</f>
        <v>0</v>
      </c>
    </row>
    <row r="129" spans="1:51" ht="26.25" customHeight="1" x14ac:dyDescent="0.15">
      <c r="A129" s="1002">
        <v>27</v>
      </c>
      <c r="B129" s="1002">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1003"/>
      <c r="AD129" s="1003"/>
      <c r="AE129" s="1003"/>
      <c r="AF129" s="1003"/>
      <c r="AG129" s="1003"/>
      <c r="AH129" s="901"/>
      <c r="AI129" s="902"/>
      <c r="AJ129" s="902"/>
      <c r="AK129" s="902"/>
      <c r="AL129" s="869"/>
      <c r="AM129" s="870"/>
      <c r="AN129" s="870"/>
      <c r="AO129" s="871"/>
      <c r="AP129" s="900"/>
      <c r="AQ129" s="900"/>
      <c r="AR129" s="900"/>
      <c r="AS129" s="900"/>
      <c r="AT129" s="900"/>
      <c r="AU129" s="900"/>
      <c r="AV129" s="900"/>
      <c r="AW129" s="900"/>
      <c r="AX129" s="900"/>
      <c r="AY129">
        <f>COUNTA($C$129)</f>
        <v>0</v>
      </c>
    </row>
    <row r="130" spans="1:51" ht="26.25" customHeight="1" x14ac:dyDescent="0.15">
      <c r="A130" s="1002">
        <v>28</v>
      </c>
      <c r="B130" s="1002">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1003"/>
      <c r="AD130" s="1003"/>
      <c r="AE130" s="1003"/>
      <c r="AF130" s="1003"/>
      <c r="AG130" s="1003"/>
      <c r="AH130" s="901"/>
      <c r="AI130" s="902"/>
      <c r="AJ130" s="902"/>
      <c r="AK130" s="902"/>
      <c r="AL130" s="869"/>
      <c r="AM130" s="870"/>
      <c r="AN130" s="870"/>
      <c r="AO130" s="871"/>
      <c r="AP130" s="900"/>
      <c r="AQ130" s="900"/>
      <c r="AR130" s="900"/>
      <c r="AS130" s="900"/>
      <c r="AT130" s="900"/>
      <c r="AU130" s="900"/>
      <c r="AV130" s="900"/>
      <c r="AW130" s="900"/>
      <c r="AX130" s="900"/>
      <c r="AY130">
        <f>COUNTA($C$130)</f>
        <v>0</v>
      </c>
    </row>
    <row r="131" spans="1:51" ht="26.25" customHeight="1" x14ac:dyDescent="0.15">
      <c r="A131" s="1002">
        <v>29</v>
      </c>
      <c r="B131" s="1002">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1003"/>
      <c r="AD131" s="1003"/>
      <c r="AE131" s="1003"/>
      <c r="AF131" s="1003"/>
      <c r="AG131" s="1003"/>
      <c r="AH131" s="901"/>
      <c r="AI131" s="902"/>
      <c r="AJ131" s="902"/>
      <c r="AK131" s="902"/>
      <c r="AL131" s="869"/>
      <c r="AM131" s="870"/>
      <c r="AN131" s="870"/>
      <c r="AO131" s="871"/>
      <c r="AP131" s="900"/>
      <c r="AQ131" s="900"/>
      <c r="AR131" s="900"/>
      <c r="AS131" s="900"/>
      <c r="AT131" s="900"/>
      <c r="AU131" s="900"/>
      <c r="AV131" s="900"/>
      <c r="AW131" s="900"/>
      <c r="AX131" s="900"/>
      <c r="AY131">
        <f>COUNTA($C$131)</f>
        <v>0</v>
      </c>
    </row>
    <row r="132" spans="1:51" ht="26.25" customHeight="1" x14ac:dyDescent="0.15">
      <c r="A132" s="1002">
        <v>30</v>
      </c>
      <c r="B132" s="1002">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1003"/>
      <c r="AD132" s="1003"/>
      <c r="AE132" s="1003"/>
      <c r="AF132" s="1003"/>
      <c r="AG132" s="1003"/>
      <c r="AH132" s="901"/>
      <c r="AI132" s="902"/>
      <c r="AJ132" s="902"/>
      <c r="AK132" s="902"/>
      <c r="AL132" s="869"/>
      <c r="AM132" s="870"/>
      <c r="AN132" s="870"/>
      <c r="AO132" s="871"/>
      <c r="AP132" s="900"/>
      <c r="AQ132" s="900"/>
      <c r="AR132" s="900"/>
      <c r="AS132" s="900"/>
      <c r="AT132" s="900"/>
      <c r="AU132" s="900"/>
      <c r="AV132" s="900"/>
      <c r="AW132" s="900"/>
      <c r="AX132" s="90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1004" t="s">
        <v>274</v>
      </c>
      <c r="K135" s="1005"/>
      <c r="L135" s="1005"/>
      <c r="M135" s="1005"/>
      <c r="N135" s="1005"/>
      <c r="O135" s="1005"/>
      <c r="P135" s="430" t="s">
        <v>25</v>
      </c>
      <c r="Q135" s="430"/>
      <c r="R135" s="430"/>
      <c r="S135" s="430"/>
      <c r="T135" s="430"/>
      <c r="U135" s="430"/>
      <c r="V135" s="430"/>
      <c r="W135" s="430"/>
      <c r="X135" s="430"/>
      <c r="Y135" s="864" t="s">
        <v>319</v>
      </c>
      <c r="Z135" s="865"/>
      <c r="AA135" s="865"/>
      <c r="AB135" s="865"/>
      <c r="AC135" s="1004" t="s">
        <v>310</v>
      </c>
      <c r="AD135" s="1004"/>
      <c r="AE135" s="1004"/>
      <c r="AF135" s="1004"/>
      <c r="AG135" s="1004"/>
      <c r="AH135" s="864" t="s">
        <v>236</v>
      </c>
      <c r="AI135" s="862"/>
      <c r="AJ135" s="862"/>
      <c r="AK135" s="862"/>
      <c r="AL135" s="862" t="s">
        <v>19</v>
      </c>
      <c r="AM135" s="862"/>
      <c r="AN135" s="862"/>
      <c r="AO135" s="866"/>
      <c r="AP135" s="1006" t="s">
        <v>275</v>
      </c>
      <c r="AQ135" s="1006"/>
      <c r="AR135" s="1006"/>
      <c r="AS135" s="1006"/>
      <c r="AT135" s="1006"/>
      <c r="AU135" s="1006"/>
      <c r="AV135" s="1006"/>
      <c r="AW135" s="1006"/>
      <c r="AX135" s="1006"/>
      <c r="AY135" s="34">
        <f>$AY$133</f>
        <v>0</v>
      </c>
    </row>
    <row r="136" spans="1:51" ht="26.25" customHeight="1" x14ac:dyDescent="0.15">
      <c r="A136" s="1002">
        <v>1</v>
      </c>
      <c r="B136" s="1002">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1003"/>
      <c r="AD136" s="1003"/>
      <c r="AE136" s="1003"/>
      <c r="AF136" s="1003"/>
      <c r="AG136" s="1003"/>
      <c r="AH136" s="901"/>
      <c r="AI136" s="902"/>
      <c r="AJ136" s="902"/>
      <c r="AK136" s="902"/>
      <c r="AL136" s="869"/>
      <c r="AM136" s="870"/>
      <c r="AN136" s="870"/>
      <c r="AO136" s="871"/>
      <c r="AP136" s="900"/>
      <c r="AQ136" s="900"/>
      <c r="AR136" s="900"/>
      <c r="AS136" s="900"/>
      <c r="AT136" s="900"/>
      <c r="AU136" s="900"/>
      <c r="AV136" s="900"/>
      <c r="AW136" s="900"/>
      <c r="AX136" s="900"/>
      <c r="AY136" s="34">
        <f>$AY$133</f>
        <v>0</v>
      </c>
    </row>
    <row r="137" spans="1:51" ht="26.25" customHeight="1" x14ac:dyDescent="0.15">
      <c r="A137" s="1002">
        <v>2</v>
      </c>
      <c r="B137" s="1002">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1003"/>
      <c r="AD137" s="1003"/>
      <c r="AE137" s="1003"/>
      <c r="AF137" s="1003"/>
      <c r="AG137" s="1003"/>
      <c r="AH137" s="901"/>
      <c r="AI137" s="902"/>
      <c r="AJ137" s="902"/>
      <c r="AK137" s="902"/>
      <c r="AL137" s="869"/>
      <c r="AM137" s="870"/>
      <c r="AN137" s="870"/>
      <c r="AO137" s="871"/>
      <c r="AP137" s="900"/>
      <c r="AQ137" s="900"/>
      <c r="AR137" s="900"/>
      <c r="AS137" s="900"/>
      <c r="AT137" s="900"/>
      <c r="AU137" s="900"/>
      <c r="AV137" s="900"/>
      <c r="AW137" s="900"/>
      <c r="AX137" s="900"/>
      <c r="AY137">
        <f>COUNTA($C$137)</f>
        <v>0</v>
      </c>
    </row>
    <row r="138" spans="1:51" ht="26.25" customHeight="1" x14ac:dyDescent="0.15">
      <c r="A138" s="1002">
        <v>3</v>
      </c>
      <c r="B138" s="1002">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1003"/>
      <c r="AD138" s="1003"/>
      <c r="AE138" s="1003"/>
      <c r="AF138" s="1003"/>
      <c r="AG138" s="1003"/>
      <c r="AH138" s="901"/>
      <c r="AI138" s="902"/>
      <c r="AJ138" s="902"/>
      <c r="AK138" s="902"/>
      <c r="AL138" s="869"/>
      <c r="AM138" s="870"/>
      <c r="AN138" s="870"/>
      <c r="AO138" s="871"/>
      <c r="AP138" s="900"/>
      <c r="AQ138" s="900"/>
      <c r="AR138" s="900"/>
      <c r="AS138" s="900"/>
      <c r="AT138" s="900"/>
      <c r="AU138" s="900"/>
      <c r="AV138" s="900"/>
      <c r="AW138" s="900"/>
      <c r="AX138" s="900"/>
      <c r="AY138">
        <f>COUNTA($C$138)</f>
        <v>0</v>
      </c>
    </row>
    <row r="139" spans="1:51" ht="26.25" customHeight="1" x14ac:dyDescent="0.15">
      <c r="A139" s="1002">
        <v>4</v>
      </c>
      <c r="B139" s="1002">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1003"/>
      <c r="AD139" s="1003"/>
      <c r="AE139" s="1003"/>
      <c r="AF139" s="1003"/>
      <c r="AG139" s="1003"/>
      <c r="AH139" s="901"/>
      <c r="AI139" s="902"/>
      <c r="AJ139" s="902"/>
      <c r="AK139" s="902"/>
      <c r="AL139" s="869"/>
      <c r="AM139" s="870"/>
      <c r="AN139" s="870"/>
      <c r="AO139" s="871"/>
      <c r="AP139" s="900"/>
      <c r="AQ139" s="900"/>
      <c r="AR139" s="900"/>
      <c r="AS139" s="900"/>
      <c r="AT139" s="900"/>
      <c r="AU139" s="900"/>
      <c r="AV139" s="900"/>
      <c r="AW139" s="900"/>
      <c r="AX139" s="900"/>
      <c r="AY139">
        <f>COUNTA($C$139)</f>
        <v>0</v>
      </c>
    </row>
    <row r="140" spans="1:51" ht="26.25" customHeight="1" x14ac:dyDescent="0.15">
      <c r="A140" s="1002">
        <v>5</v>
      </c>
      <c r="B140" s="1002">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1003"/>
      <c r="AD140" s="1003"/>
      <c r="AE140" s="1003"/>
      <c r="AF140" s="1003"/>
      <c r="AG140" s="1003"/>
      <c r="AH140" s="901"/>
      <c r="AI140" s="902"/>
      <c r="AJ140" s="902"/>
      <c r="AK140" s="902"/>
      <c r="AL140" s="869"/>
      <c r="AM140" s="870"/>
      <c r="AN140" s="870"/>
      <c r="AO140" s="871"/>
      <c r="AP140" s="900"/>
      <c r="AQ140" s="900"/>
      <c r="AR140" s="900"/>
      <c r="AS140" s="900"/>
      <c r="AT140" s="900"/>
      <c r="AU140" s="900"/>
      <c r="AV140" s="900"/>
      <c r="AW140" s="900"/>
      <c r="AX140" s="900"/>
      <c r="AY140">
        <f>COUNTA($C$140)</f>
        <v>0</v>
      </c>
    </row>
    <row r="141" spans="1:51" ht="26.25" customHeight="1" x14ac:dyDescent="0.15">
      <c r="A141" s="1002">
        <v>6</v>
      </c>
      <c r="B141" s="1002">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1003"/>
      <c r="AD141" s="1003"/>
      <c r="AE141" s="1003"/>
      <c r="AF141" s="1003"/>
      <c r="AG141" s="1003"/>
      <c r="AH141" s="901"/>
      <c r="AI141" s="902"/>
      <c r="AJ141" s="902"/>
      <c r="AK141" s="902"/>
      <c r="AL141" s="869"/>
      <c r="AM141" s="870"/>
      <c r="AN141" s="870"/>
      <c r="AO141" s="871"/>
      <c r="AP141" s="900"/>
      <c r="AQ141" s="900"/>
      <c r="AR141" s="900"/>
      <c r="AS141" s="900"/>
      <c r="AT141" s="900"/>
      <c r="AU141" s="900"/>
      <c r="AV141" s="900"/>
      <c r="AW141" s="900"/>
      <c r="AX141" s="900"/>
      <c r="AY141">
        <f>COUNTA($C$141)</f>
        <v>0</v>
      </c>
    </row>
    <row r="142" spans="1:51" ht="26.25" customHeight="1" x14ac:dyDescent="0.15">
      <c r="A142" s="1002">
        <v>7</v>
      </c>
      <c r="B142" s="1002">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1003"/>
      <c r="AD142" s="1003"/>
      <c r="AE142" s="1003"/>
      <c r="AF142" s="1003"/>
      <c r="AG142" s="1003"/>
      <c r="AH142" s="901"/>
      <c r="AI142" s="902"/>
      <c r="AJ142" s="902"/>
      <c r="AK142" s="902"/>
      <c r="AL142" s="869"/>
      <c r="AM142" s="870"/>
      <c r="AN142" s="870"/>
      <c r="AO142" s="871"/>
      <c r="AP142" s="900"/>
      <c r="AQ142" s="900"/>
      <c r="AR142" s="900"/>
      <c r="AS142" s="900"/>
      <c r="AT142" s="900"/>
      <c r="AU142" s="900"/>
      <c r="AV142" s="900"/>
      <c r="AW142" s="900"/>
      <c r="AX142" s="900"/>
      <c r="AY142">
        <f>COUNTA($C$142)</f>
        <v>0</v>
      </c>
    </row>
    <row r="143" spans="1:51" ht="26.25" customHeight="1" x14ac:dyDescent="0.15">
      <c r="A143" s="1002">
        <v>8</v>
      </c>
      <c r="B143" s="1002">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1003"/>
      <c r="AD143" s="1003"/>
      <c r="AE143" s="1003"/>
      <c r="AF143" s="1003"/>
      <c r="AG143" s="1003"/>
      <c r="AH143" s="901"/>
      <c r="AI143" s="902"/>
      <c r="AJ143" s="902"/>
      <c r="AK143" s="902"/>
      <c r="AL143" s="869"/>
      <c r="AM143" s="870"/>
      <c r="AN143" s="870"/>
      <c r="AO143" s="871"/>
      <c r="AP143" s="900"/>
      <c r="AQ143" s="900"/>
      <c r="AR143" s="900"/>
      <c r="AS143" s="900"/>
      <c r="AT143" s="900"/>
      <c r="AU143" s="900"/>
      <c r="AV143" s="900"/>
      <c r="AW143" s="900"/>
      <c r="AX143" s="900"/>
      <c r="AY143">
        <f>COUNTA($C$143)</f>
        <v>0</v>
      </c>
    </row>
    <row r="144" spans="1:51" ht="26.25" customHeight="1" x14ac:dyDescent="0.15">
      <c r="A144" s="1002">
        <v>9</v>
      </c>
      <c r="B144" s="1002">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1003"/>
      <c r="AD144" s="1003"/>
      <c r="AE144" s="1003"/>
      <c r="AF144" s="1003"/>
      <c r="AG144" s="1003"/>
      <c r="AH144" s="901"/>
      <c r="AI144" s="902"/>
      <c r="AJ144" s="902"/>
      <c r="AK144" s="902"/>
      <c r="AL144" s="869"/>
      <c r="AM144" s="870"/>
      <c r="AN144" s="870"/>
      <c r="AO144" s="871"/>
      <c r="AP144" s="900"/>
      <c r="AQ144" s="900"/>
      <c r="AR144" s="900"/>
      <c r="AS144" s="900"/>
      <c r="AT144" s="900"/>
      <c r="AU144" s="900"/>
      <c r="AV144" s="900"/>
      <c r="AW144" s="900"/>
      <c r="AX144" s="900"/>
      <c r="AY144">
        <f>COUNTA($C$144)</f>
        <v>0</v>
      </c>
    </row>
    <row r="145" spans="1:51" ht="26.25" customHeight="1" x14ac:dyDescent="0.15">
      <c r="A145" s="1002">
        <v>10</v>
      </c>
      <c r="B145" s="1002">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1003"/>
      <c r="AD145" s="1003"/>
      <c r="AE145" s="1003"/>
      <c r="AF145" s="1003"/>
      <c r="AG145" s="1003"/>
      <c r="AH145" s="901"/>
      <c r="AI145" s="902"/>
      <c r="AJ145" s="902"/>
      <c r="AK145" s="902"/>
      <c r="AL145" s="869"/>
      <c r="AM145" s="870"/>
      <c r="AN145" s="870"/>
      <c r="AO145" s="871"/>
      <c r="AP145" s="900"/>
      <c r="AQ145" s="900"/>
      <c r="AR145" s="900"/>
      <c r="AS145" s="900"/>
      <c r="AT145" s="900"/>
      <c r="AU145" s="900"/>
      <c r="AV145" s="900"/>
      <c r="AW145" s="900"/>
      <c r="AX145" s="900"/>
      <c r="AY145">
        <f>COUNTA($C$145)</f>
        <v>0</v>
      </c>
    </row>
    <row r="146" spans="1:51" ht="26.25" customHeight="1" x14ac:dyDescent="0.15">
      <c r="A146" s="1002">
        <v>11</v>
      </c>
      <c r="B146" s="1002">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1003"/>
      <c r="AD146" s="1003"/>
      <c r="AE146" s="1003"/>
      <c r="AF146" s="1003"/>
      <c r="AG146" s="1003"/>
      <c r="AH146" s="901"/>
      <c r="AI146" s="902"/>
      <c r="AJ146" s="902"/>
      <c r="AK146" s="902"/>
      <c r="AL146" s="869"/>
      <c r="AM146" s="870"/>
      <c r="AN146" s="870"/>
      <c r="AO146" s="871"/>
      <c r="AP146" s="900"/>
      <c r="AQ146" s="900"/>
      <c r="AR146" s="900"/>
      <c r="AS146" s="900"/>
      <c r="AT146" s="900"/>
      <c r="AU146" s="900"/>
      <c r="AV146" s="900"/>
      <c r="AW146" s="900"/>
      <c r="AX146" s="900"/>
      <c r="AY146">
        <f>COUNTA($C$146)</f>
        <v>0</v>
      </c>
    </row>
    <row r="147" spans="1:51" ht="26.25" customHeight="1" x14ac:dyDescent="0.15">
      <c r="A147" s="1002">
        <v>12</v>
      </c>
      <c r="B147" s="1002">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1003"/>
      <c r="AD147" s="1003"/>
      <c r="AE147" s="1003"/>
      <c r="AF147" s="1003"/>
      <c r="AG147" s="1003"/>
      <c r="AH147" s="901"/>
      <c r="AI147" s="902"/>
      <c r="AJ147" s="902"/>
      <c r="AK147" s="902"/>
      <c r="AL147" s="869"/>
      <c r="AM147" s="870"/>
      <c r="AN147" s="870"/>
      <c r="AO147" s="871"/>
      <c r="AP147" s="900"/>
      <c r="AQ147" s="900"/>
      <c r="AR147" s="900"/>
      <c r="AS147" s="900"/>
      <c r="AT147" s="900"/>
      <c r="AU147" s="900"/>
      <c r="AV147" s="900"/>
      <c r="AW147" s="900"/>
      <c r="AX147" s="900"/>
      <c r="AY147">
        <f>COUNTA($C$147)</f>
        <v>0</v>
      </c>
    </row>
    <row r="148" spans="1:51" ht="26.25" customHeight="1" x14ac:dyDescent="0.15">
      <c r="A148" s="1002">
        <v>13</v>
      </c>
      <c r="B148" s="1002">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1003"/>
      <c r="AD148" s="1003"/>
      <c r="AE148" s="1003"/>
      <c r="AF148" s="1003"/>
      <c r="AG148" s="1003"/>
      <c r="AH148" s="901"/>
      <c r="AI148" s="902"/>
      <c r="AJ148" s="902"/>
      <c r="AK148" s="902"/>
      <c r="AL148" s="869"/>
      <c r="AM148" s="870"/>
      <c r="AN148" s="870"/>
      <c r="AO148" s="871"/>
      <c r="AP148" s="900"/>
      <c r="AQ148" s="900"/>
      <c r="AR148" s="900"/>
      <c r="AS148" s="900"/>
      <c r="AT148" s="900"/>
      <c r="AU148" s="900"/>
      <c r="AV148" s="900"/>
      <c r="AW148" s="900"/>
      <c r="AX148" s="900"/>
      <c r="AY148">
        <f>COUNTA($C$148)</f>
        <v>0</v>
      </c>
    </row>
    <row r="149" spans="1:51" ht="26.25" customHeight="1" x14ac:dyDescent="0.15">
      <c r="A149" s="1002">
        <v>14</v>
      </c>
      <c r="B149" s="1002">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1003"/>
      <c r="AD149" s="1003"/>
      <c r="AE149" s="1003"/>
      <c r="AF149" s="1003"/>
      <c r="AG149" s="1003"/>
      <c r="AH149" s="901"/>
      <c r="AI149" s="902"/>
      <c r="AJ149" s="902"/>
      <c r="AK149" s="902"/>
      <c r="AL149" s="869"/>
      <c r="AM149" s="870"/>
      <c r="AN149" s="870"/>
      <c r="AO149" s="871"/>
      <c r="AP149" s="900"/>
      <c r="AQ149" s="900"/>
      <c r="AR149" s="900"/>
      <c r="AS149" s="900"/>
      <c r="AT149" s="900"/>
      <c r="AU149" s="900"/>
      <c r="AV149" s="900"/>
      <c r="AW149" s="900"/>
      <c r="AX149" s="900"/>
      <c r="AY149">
        <f>COUNTA($C$149)</f>
        <v>0</v>
      </c>
    </row>
    <row r="150" spans="1:51" ht="26.25" customHeight="1" x14ac:dyDescent="0.15">
      <c r="A150" s="1002">
        <v>15</v>
      </c>
      <c r="B150" s="1002">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1003"/>
      <c r="AD150" s="1003"/>
      <c r="AE150" s="1003"/>
      <c r="AF150" s="1003"/>
      <c r="AG150" s="1003"/>
      <c r="AH150" s="901"/>
      <c r="AI150" s="902"/>
      <c r="AJ150" s="902"/>
      <c r="AK150" s="902"/>
      <c r="AL150" s="869"/>
      <c r="AM150" s="870"/>
      <c r="AN150" s="870"/>
      <c r="AO150" s="871"/>
      <c r="AP150" s="900"/>
      <c r="AQ150" s="900"/>
      <c r="AR150" s="900"/>
      <c r="AS150" s="900"/>
      <c r="AT150" s="900"/>
      <c r="AU150" s="900"/>
      <c r="AV150" s="900"/>
      <c r="AW150" s="900"/>
      <c r="AX150" s="900"/>
      <c r="AY150">
        <f>COUNTA($C$150)</f>
        <v>0</v>
      </c>
    </row>
    <row r="151" spans="1:51" ht="26.25" customHeight="1" x14ac:dyDescent="0.15">
      <c r="A151" s="1002">
        <v>16</v>
      </c>
      <c r="B151" s="1002">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1003"/>
      <c r="AD151" s="1003"/>
      <c r="AE151" s="1003"/>
      <c r="AF151" s="1003"/>
      <c r="AG151" s="1003"/>
      <c r="AH151" s="901"/>
      <c r="AI151" s="902"/>
      <c r="AJ151" s="902"/>
      <c r="AK151" s="902"/>
      <c r="AL151" s="869"/>
      <c r="AM151" s="870"/>
      <c r="AN151" s="870"/>
      <c r="AO151" s="871"/>
      <c r="AP151" s="900"/>
      <c r="AQ151" s="900"/>
      <c r="AR151" s="900"/>
      <c r="AS151" s="900"/>
      <c r="AT151" s="900"/>
      <c r="AU151" s="900"/>
      <c r="AV151" s="900"/>
      <c r="AW151" s="900"/>
      <c r="AX151" s="900"/>
      <c r="AY151">
        <f>COUNTA($C$151)</f>
        <v>0</v>
      </c>
    </row>
    <row r="152" spans="1:51" ht="26.25" customHeight="1" x14ac:dyDescent="0.15">
      <c r="A152" s="1002">
        <v>17</v>
      </c>
      <c r="B152" s="1002">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1003"/>
      <c r="AD152" s="1003"/>
      <c r="AE152" s="1003"/>
      <c r="AF152" s="1003"/>
      <c r="AG152" s="1003"/>
      <c r="AH152" s="901"/>
      <c r="AI152" s="902"/>
      <c r="AJ152" s="902"/>
      <c r="AK152" s="902"/>
      <c r="AL152" s="869"/>
      <c r="AM152" s="870"/>
      <c r="AN152" s="870"/>
      <c r="AO152" s="871"/>
      <c r="AP152" s="900"/>
      <c r="AQ152" s="900"/>
      <c r="AR152" s="900"/>
      <c r="AS152" s="900"/>
      <c r="AT152" s="900"/>
      <c r="AU152" s="900"/>
      <c r="AV152" s="900"/>
      <c r="AW152" s="900"/>
      <c r="AX152" s="900"/>
      <c r="AY152">
        <f>COUNTA($C$152)</f>
        <v>0</v>
      </c>
    </row>
    <row r="153" spans="1:51" ht="26.25" customHeight="1" x14ac:dyDescent="0.15">
      <c r="A153" s="1002">
        <v>18</v>
      </c>
      <c r="B153" s="1002">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1003"/>
      <c r="AD153" s="1003"/>
      <c r="AE153" s="1003"/>
      <c r="AF153" s="1003"/>
      <c r="AG153" s="1003"/>
      <c r="AH153" s="901"/>
      <c r="AI153" s="902"/>
      <c r="AJ153" s="902"/>
      <c r="AK153" s="902"/>
      <c r="AL153" s="869"/>
      <c r="AM153" s="870"/>
      <c r="AN153" s="870"/>
      <c r="AO153" s="871"/>
      <c r="AP153" s="900"/>
      <c r="AQ153" s="900"/>
      <c r="AR153" s="900"/>
      <c r="AS153" s="900"/>
      <c r="AT153" s="900"/>
      <c r="AU153" s="900"/>
      <c r="AV153" s="900"/>
      <c r="AW153" s="900"/>
      <c r="AX153" s="900"/>
      <c r="AY153">
        <f>COUNTA($C$153)</f>
        <v>0</v>
      </c>
    </row>
    <row r="154" spans="1:51" ht="26.25" customHeight="1" x14ac:dyDescent="0.15">
      <c r="A154" s="1002">
        <v>19</v>
      </c>
      <c r="B154" s="1002">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1003"/>
      <c r="AD154" s="1003"/>
      <c r="AE154" s="1003"/>
      <c r="AF154" s="1003"/>
      <c r="AG154" s="1003"/>
      <c r="AH154" s="901"/>
      <c r="AI154" s="902"/>
      <c r="AJ154" s="902"/>
      <c r="AK154" s="902"/>
      <c r="AL154" s="869"/>
      <c r="AM154" s="870"/>
      <c r="AN154" s="870"/>
      <c r="AO154" s="871"/>
      <c r="AP154" s="900"/>
      <c r="AQ154" s="900"/>
      <c r="AR154" s="900"/>
      <c r="AS154" s="900"/>
      <c r="AT154" s="900"/>
      <c r="AU154" s="900"/>
      <c r="AV154" s="900"/>
      <c r="AW154" s="900"/>
      <c r="AX154" s="900"/>
      <c r="AY154">
        <f>COUNTA($C$154)</f>
        <v>0</v>
      </c>
    </row>
    <row r="155" spans="1:51" ht="26.25" customHeight="1" x14ac:dyDescent="0.15">
      <c r="A155" s="1002">
        <v>20</v>
      </c>
      <c r="B155" s="1002">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1003"/>
      <c r="AD155" s="1003"/>
      <c r="AE155" s="1003"/>
      <c r="AF155" s="1003"/>
      <c r="AG155" s="1003"/>
      <c r="AH155" s="901"/>
      <c r="AI155" s="902"/>
      <c r="AJ155" s="902"/>
      <c r="AK155" s="902"/>
      <c r="AL155" s="869"/>
      <c r="AM155" s="870"/>
      <c r="AN155" s="870"/>
      <c r="AO155" s="871"/>
      <c r="AP155" s="900"/>
      <c r="AQ155" s="900"/>
      <c r="AR155" s="900"/>
      <c r="AS155" s="900"/>
      <c r="AT155" s="900"/>
      <c r="AU155" s="900"/>
      <c r="AV155" s="900"/>
      <c r="AW155" s="900"/>
      <c r="AX155" s="900"/>
      <c r="AY155">
        <f>COUNTA($C$155)</f>
        <v>0</v>
      </c>
    </row>
    <row r="156" spans="1:51" ht="26.25" customHeight="1" x14ac:dyDescent="0.15">
      <c r="A156" s="1002">
        <v>21</v>
      </c>
      <c r="B156" s="1002">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1003"/>
      <c r="AD156" s="1003"/>
      <c r="AE156" s="1003"/>
      <c r="AF156" s="1003"/>
      <c r="AG156" s="1003"/>
      <c r="AH156" s="901"/>
      <c r="AI156" s="902"/>
      <c r="AJ156" s="902"/>
      <c r="AK156" s="902"/>
      <c r="AL156" s="869"/>
      <c r="AM156" s="870"/>
      <c r="AN156" s="870"/>
      <c r="AO156" s="871"/>
      <c r="AP156" s="900"/>
      <c r="AQ156" s="900"/>
      <c r="AR156" s="900"/>
      <c r="AS156" s="900"/>
      <c r="AT156" s="900"/>
      <c r="AU156" s="900"/>
      <c r="AV156" s="900"/>
      <c r="AW156" s="900"/>
      <c r="AX156" s="900"/>
      <c r="AY156">
        <f>COUNTA($C$156)</f>
        <v>0</v>
      </c>
    </row>
    <row r="157" spans="1:51" ht="26.25" customHeight="1" x14ac:dyDescent="0.15">
      <c r="A157" s="1002">
        <v>22</v>
      </c>
      <c r="B157" s="1002">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1003"/>
      <c r="AD157" s="1003"/>
      <c r="AE157" s="1003"/>
      <c r="AF157" s="1003"/>
      <c r="AG157" s="1003"/>
      <c r="AH157" s="901"/>
      <c r="AI157" s="902"/>
      <c r="AJ157" s="902"/>
      <c r="AK157" s="902"/>
      <c r="AL157" s="869"/>
      <c r="AM157" s="870"/>
      <c r="AN157" s="870"/>
      <c r="AO157" s="871"/>
      <c r="AP157" s="900"/>
      <c r="AQ157" s="900"/>
      <c r="AR157" s="900"/>
      <c r="AS157" s="900"/>
      <c r="AT157" s="900"/>
      <c r="AU157" s="900"/>
      <c r="AV157" s="900"/>
      <c r="AW157" s="900"/>
      <c r="AX157" s="900"/>
      <c r="AY157">
        <f>COUNTA($C$157)</f>
        <v>0</v>
      </c>
    </row>
    <row r="158" spans="1:51" ht="26.25" customHeight="1" x14ac:dyDescent="0.15">
      <c r="A158" s="1002">
        <v>23</v>
      </c>
      <c r="B158" s="1002">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1003"/>
      <c r="AD158" s="1003"/>
      <c r="AE158" s="1003"/>
      <c r="AF158" s="1003"/>
      <c r="AG158" s="1003"/>
      <c r="AH158" s="901"/>
      <c r="AI158" s="902"/>
      <c r="AJ158" s="902"/>
      <c r="AK158" s="902"/>
      <c r="AL158" s="869"/>
      <c r="AM158" s="870"/>
      <c r="AN158" s="870"/>
      <c r="AO158" s="871"/>
      <c r="AP158" s="900"/>
      <c r="AQ158" s="900"/>
      <c r="AR158" s="900"/>
      <c r="AS158" s="900"/>
      <c r="AT158" s="900"/>
      <c r="AU158" s="900"/>
      <c r="AV158" s="900"/>
      <c r="AW158" s="900"/>
      <c r="AX158" s="900"/>
      <c r="AY158">
        <f>COUNTA($C$158)</f>
        <v>0</v>
      </c>
    </row>
    <row r="159" spans="1:51" ht="26.25" customHeight="1" x14ac:dyDescent="0.15">
      <c r="A159" s="1002">
        <v>24</v>
      </c>
      <c r="B159" s="1002">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1003"/>
      <c r="AD159" s="1003"/>
      <c r="AE159" s="1003"/>
      <c r="AF159" s="1003"/>
      <c r="AG159" s="1003"/>
      <c r="AH159" s="901"/>
      <c r="AI159" s="902"/>
      <c r="AJ159" s="902"/>
      <c r="AK159" s="902"/>
      <c r="AL159" s="869"/>
      <c r="AM159" s="870"/>
      <c r="AN159" s="870"/>
      <c r="AO159" s="871"/>
      <c r="AP159" s="900"/>
      <c r="AQ159" s="900"/>
      <c r="AR159" s="900"/>
      <c r="AS159" s="900"/>
      <c r="AT159" s="900"/>
      <c r="AU159" s="900"/>
      <c r="AV159" s="900"/>
      <c r="AW159" s="900"/>
      <c r="AX159" s="900"/>
      <c r="AY159">
        <f>COUNTA($C$159)</f>
        <v>0</v>
      </c>
    </row>
    <row r="160" spans="1:51" ht="26.25" customHeight="1" x14ac:dyDescent="0.15">
      <c r="A160" s="1002">
        <v>25</v>
      </c>
      <c r="B160" s="1002">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1003"/>
      <c r="AD160" s="1003"/>
      <c r="AE160" s="1003"/>
      <c r="AF160" s="1003"/>
      <c r="AG160" s="1003"/>
      <c r="AH160" s="901"/>
      <c r="AI160" s="902"/>
      <c r="AJ160" s="902"/>
      <c r="AK160" s="902"/>
      <c r="AL160" s="869"/>
      <c r="AM160" s="870"/>
      <c r="AN160" s="870"/>
      <c r="AO160" s="871"/>
      <c r="AP160" s="900"/>
      <c r="AQ160" s="900"/>
      <c r="AR160" s="900"/>
      <c r="AS160" s="900"/>
      <c r="AT160" s="900"/>
      <c r="AU160" s="900"/>
      <c r="AV160" s="900"/>
      <c r="AW160" s="900"/>
      <c r="AX160" s="900"/>
      <c r="AY160">
        <f>COUNTA($C$160)</f>
        <v>0</v>
      </c>
    </row>
    <row r="161" spans="1:51" ht="26.25" customHeight="1" x14ac:dyDescent="0.15">
      <c r="A161" s="1002">
        <v>26</v>
      </c>
      <c r="B161" s="1002">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1003"/>
      <c r="AD161" s="1003"/>
      <c r="AE161" s="1003"/>
      <c r="AF161" s="1003"/>
      <c r="AG161" s="1003"/>
      <c r="AH161" s="901"/>
      <c r="AI161" s="902"/>
      <c r="AJ161" s="902"/>
      <c r="AK161" s="902"/>
      <c r="AL161" s="869"/>
      <c r="AM161" s="870"/>
      <c r="AN161" s="870"/>
      <c r="AO161" s="871"/>
      <c r="AP161" s="900"/>
      <c r="AQ161" s="900"/>
      <c r="AR161" s="900"/>
      <c r="AS161" s="900"/>
      <c r="AT161" s="900"/>
      <c r="AU161" s="900"/>
      <c r="AV161" s="900"/>
      <c r="AW161" s="900"/>
      <c r="AX161" s="900"/>
      <c r="AY161">
        <f>COUNTA($C$161)</f>
        <v>0</v>
      </c>
    </row>
    <row r="162" spans="1:51" ht="26.25" customHeight="1" x14ac:dyDescent="0.15">
      <c r="A162" s="1002">
        <v>27</v>
      </c>
      <c r="B162" s="1002">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1003"/>
      <c r="AD162" s="1003"/>
      <c r="AE162" s="1003"/>
      <c r="AF162" s="1003"/>
      <c r="AG162" s="1003"/>
      <c r="AH162" s="901"/>
      <c r="AI162" s="902"/>
      <c r="AJ162" s="902"/>
      <c r="AK162" s="902"/>
      <c r="AL162" s="869"/>
      <c r="AM162" s="870"/>
      <c r="AN162" s="870"/>
      <c r="AO162" s="871"/>
      <c r="AP162" s="900"/>
      <c r="AQ162" s="900"/>
      <c r="AR162" s="900"/>
      <c r="AS162" s="900"/>
      <c r="AT162" s="900"/>
      <c r="AU162" s="900"/>
      <c r="AV162" s="900"/>
      <c r="AW162" s="900"/>
      <c r="AX162" s="900"/>
      <c r="AY162">
        <f>COUNTA($C$162)</f>
        <v>0</v>
      </c>
    </row>
    <row r="163" spans="1:51" ht="26.25" customHeight="1" x14ac:dyDescent="0.15">
      <c r="A163" s="1002">
        <v>28</v>
      </c>
      <c r="B163" s="1002">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1003"/>
      <c r="AD163" s="1003"/>
      <c r="AE163" s="1003"/>
      <c r="AF163" s="1003"/>
      <c r="AG163" s="1003"/>
      <c r="AH163" s="901"/>
      <c r="AI163" s="902"/>
      <c r="AJ163" s="902"/>
      <c r="AK163" s="902"/>
      <c r="AL163" s="869"/>
      <c r="AM163" s="870"/>
      <c r="AN163" s="870"/>
      <c r="AO163" s="871"/>
      <c r="AP163" s="900"/>
      <c r="AQ163" s="900"/>
      <c r="AR163" s="900"/>
      <c r="AS163" s="900"/>
      <c r="AT163" s="900"/>
      <c r="AU163" s="900"/>
      <c r="AV163" s="900"/>
      <c r="AW163" s="900"/>
      <c r="AX163" s="900"/>
      <c r="AY163">
        <f>COUNTA($C$163)</f>
        <v>0</v>
      </c>
    </row>
    <row r="164" spans="1:51" ht="26.25" customHeight="1" x14ac:dyDescent="0.15">
      <c r="A164" s="1002">
        <v>29</v>
      </c>
      <c r="B164" s="1002">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1003"/>
      <c r="AD164" s="1003"/>
      <c r="AE164" s="1003"/>
      <c r="AF164" s="1003"/>
      <c r="AG164" s="1003"/>
      <c r="AH164" s="901"/>
      <c r="AI164" s="902"/>
      <c r="AJ164" s="902"/>
      <c r="AK164" s="902"/>
      <c r="AL164" s="869"/>
      <c r="AM164" s="870"/>
      <c r="AN164" s="870"/>
      <c r="AO164" s="871"/>
      <c r="AP164" s="900"/>
      <c r="AQ164" s="900"/>
      <c r="AR164" s="900"/>
      <c r="AS164" s="900"/>
      <c r="AT164" s="900"/>
      <c r="AU164" s="900"/>
      <c r="AV164" s="900"/>
      <c r="AW164" s="900"/>
      <c r="AX164" s="900"/>
      <c r="AY164">
        <f>COUNTA($C$164)</f>
        <v>0</v>
      </c>
    </row>
    <row r="165" spans="1:51" ht="26.25" customHeight="1" x14ac:dyDescent="0.15">
      <c r="A165" s="1002">
        <v>30</v>
      </c>
      <c r="B165" s="1002">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1003"/>
      <c r="AD165" s="1003"/>
      <c r="AE165" s="1003"/>
      <c r="AF165" s="1003"/>
      <c r="AG165" s="1003"/>
      <c r="AH165" s="901"/>
      <c r="AI165" s="902"/>
      <c r="AJ165" s="902"/>
      <c r="AK165" s="902"/>
      <c r="AL165" s="869"/>
      <c r="AM165" s="870"/>
      <c r="AN165" s="870"/>
      <c r="AO165" s="871"/>
      <c r="AP165" s="900"/>
      <c r="AQ165" s="900"/>
      <c r="AR165" s="900"/>
      <c r="AS165" s="900"/>
      <c r="AT165" s="900"/>
      <c r="AU165" s="900"/>
      <c r="AV165" s="900"/>
      <c r="AW165" s="900"/>
      <c r="AX165" s="90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1004" t="s">
        <v>274</v>
      </c>
      <c r="K168" s="1005"/>
      <c r="L168" s="1005"/>
      <c r="M168" s="1005"/>
      <c r="N168" s="1005"/>
      <c r="O168" s="1005"/>
      <c r="P168" s="430" t="s">
        <v>25</v>
      </c>
      <c r="Q168" s="430"/>
      <c r="R168" s="430"/>
      <c r="S168" s="430"/>
      <c r="T168" s="430"/>
      <c r="U168" s="430"/>
      <c r="V168" s="430"/>
      <c r="W168" s="430"/>
      <c r="X168" s="430"/>
      <c r="Y168" s="864" t="s">
        <v>319</v>
      </c>
      <c r="Z168" s="865"/>
      <c r="AA168" s="865"/>
      <c r="AB168" s="865"/>
      <c r="AC168" s="1004" t="s">
        <v>310</v>
      </c>
      <c r="AD168" s="1004"/>
      <c r="AE168" s="1004"/>
      <c r="AF168" s="1004"/>
      <c r="AG168" s="1004"/>
      <c r="AH168" s="864" t="s">
        <v>236</v>
      </c>
      <c r="AI168" s="862"/>
      <c r="AJ168" s="862"/>
      <c r="AK168" s="862"/>
      <c r="AL168" s="862" t="s">
        <v>19</v>
      </c>
      <c r="AM168" s="862"/>
      <c r="AN168" s="862"/>
      <c r="AO168" s="866"/>
      <c r="AP168" s="1006" t="s">
        <v>275</v>
      </c>
      <c r="AQ168" s="1006"/>
      <c r="AR168" s="1006"/>
      <c r="AS168" s="1006"/>
      <c r="AT168" s="1006"/>
      <c r="AU168" s="1006"/>
      <c r="AV168" s="1006"/>
      <c r="AW168" s="1006"/>
      <c r="AX168" s="1006"/>
      <c r="AY168" s="34">
        <f>$AY$166</f>
        <v>0</v>
      </c>
    </row>
    <row r="169" spans="1:51" ht="26.25" customHeight="1" x14ac:dyDescent="0.15">
      <c r="A169" s="1002">
        <v>1</v>
      </c>
      <c r="B169" s="1002">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1003"/>
      <c r="AD169" s="1003"/>
      <c r="AE169" s="1003"/>
      <c r="AF169" s="1003"/>
      <c r="AG169" s="1003"/>
      <c r="AH169" s="901"/>
      <c r="AI169" s="902"/>
      <c r="AJ169" s="902"/>
      <c r="AK169" s="902"/>
      <c r="AL169" s="869"/>
      <c r="AM169" s="870"/>
      <c r="AN169" s="870"/>
      <c r="AO169" s="871"/>
      <c r="AP169" s="900"/>
      <c r="AQ169" s="900"/>
      <c r="AR169" s="900"/>
      <c r="AS169" s="900"/>
      <c r="AT169" s="900"/>
      <c r="AU169" s="900"/>
      <c r="AV169" s="900"/>
      <c r="AW169" s="900"/>
      <c r="AX169" s="900"/>
      <c r="AY169" s="34">
        <f>$AY$166</f>
        <v>0</v>
      </c>
    </row>
    <row r="170" spans="1:51" ht="26.25" customHeight="1" x14ac:dyDescent="0.15">
      <c r="A170" s="1002">
        <v>2</v>
      </c>
      <c r="B170" s="1002">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1003"/>
      <c r="AD170" s="1003"/>
      <c r="AE170" s="1003"/>
      <c r="AF170" s="1003"/>
      <c r="AG170" s="1003"/>
      <c r="AH170" s="901"/>
      <c r="AI170" s="902"/>
      <c r="AJ170" s="902"/>
      <c r="AK170" s="902"/>
      <c r="AL170" s="869"/>
      <c r="AM170" s="870"/>
      <c r="AN170" s="870"/>
      <c r="AO170" s="871"/>
      <c r="AP170" s="900"/>
      <c r="AQ170" s="900"/>
      <c r="AR170" s="900"/>
      <c r="AS170" s="900"/>
      <c r="AT170" s="900"/>
      <c r="AU170" s="900"/>
      <c r="AV170" s="900"/>
      <c r="AW170" s="900"/>
      <c r="AX170" s="900"/>
      <c r="AY170">
        <f>COUNTA($C$170)</f>
        <v>0</v>
      </c>
    </row>
    <row r="171" spans="1:51" ht="26.25" customHeight="1" x14ac:dyDescent="0.15">
      <c r="A171" s="1002">
        <v>3</v>
      </c>
      <c r="B171" s="1002">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1003"/>
      <c r="AD171" s="1003"/>
      <c r="AE171" s="1003"/>
      <c r="AF171" s="1003"/>
      <c r="AG171" s="1003"/>
      <c r="AH171" s="901"/>
      <c r="AI171" s="902"/>
      <c r="AJ171" s="902"/>
      <c r="AK171" s="902"/>
      <c r="AL171" s="869"/>
      <c r="AM171" s="870"/>
      <c r="AN171" s="870"/>
      <c r="AO171" s="871"/>
      <c r="AP171" s="900"/>
      <c r="AQ171" s="900"/>
      <c r="AR171" s="900"/>
      <c r="AS171" s="900"/>
      <c r="AT171" s="900"/>
      <c r="AU171" s="900"/>
      <c r="AV171" s="900"/>
      <c r="AW171" s="900"/>
      <c r="AX171" s="900"/>
      <c r="AY171">
        <f>COUNTA($C$171)</f>
        <v>0</v>
      </c>
    </row>
    <row r="172" spans="1:51" ht="26.25" customHeight="1" x14ac:dyDescent="0.15">
      <c r="A172" s="1002">
        <v>4</v>
      </c>
      <c r="B172" s="1002">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1003"/>
      <c r="AD172" s="1003"/>
      <c r="AE172" s="1003"/>
      <c r="AF172" s="1003"/>
      <c r="AG172" s="1003"/>
      <c r="AH172" s="901"/>
      <c r="AI172" s="902"/>
      <c r="AJ172" s="902"/>
      <c r="AK172" s="902"/>
      <c r="AL172" s="869"/>
      <c r="AM172" s="870"/>
      <c r="AN172" s="870"/>
      <c r="AO172" s="871"/>
      <c r="AP172" s="900"/>
      <c r="AQ172" s="900"/>
      <c r="AR172" s="900"/>
      <c r="AS172" s="900"/>
      <c r="AT172" s="900"/>
      <c r="AU172" s="900"/>
      <c r="AV172" s="900"/>
      <c r="AW172" s="900"/>
      <c r="AX172" s="900"/>
      <c r="AY172">
        <f>COUNTA($C$172)</f>
        <v>0</v>
      </c>
    </row>
    <row r="173" spans="1:51" ht="26.25" customHeight="1" x14ac:dyDescent="0.15">
      <c r="A173" s="1002">
        <v>5</v>
      </c>
      <c r="B173" s="1002">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1003"/>
      <c r="AD173" s="1003"/>
      <c r="AE173" s="1003"/>
      <c r="AF173" s="1003"/>
      <c r="AG173" s="1003"/>
      <c r="AH173" s="901"/>
      <c r="AI173" s="902"/>
      <c r="AJ173" s="902"/>
      <c r="AK173" s="902"/>
      <c r="AL173" s="869"/>
      <c r="AM173" s="870"/>
      <c r="AN173" s="870"/>
      <c r="AO173" s="871"/>
      <c r="AP173" s="900"/>
      <c r="AQ173" s="900"/>
      <c r="AR173" s="900"/>
      <c r="AS173" s="900"/>
      <c r="AT173" s="900"/>
      <c r="AU173" s="900"/>
      <c r="AV173" s="900"/>
      <c r="AW173" s="900"/>
      <c r="AX173" s="900"/>
      <c r="AY173">
        <f>COUNTA($C$173)</f>
        <v>0</v>
      </c>
    </row>
    <row r="174" spans="1:51" ht="26.25" customHeight="1" x14ac:dyDescent="0.15">
      <c r="A174" s="1002">
        <v>6</v>
      </c>
      <c r="B174" s="1002">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1003"/>
      <c r="AD174" s="1003"/>
      <c r="AE174" s="1003"/>
      <c r="AF174" s="1003"/>
      <c r="AG174" s="1003"/>
      <c r="AH174" s="901"/>
      <c r="AI174" s="902"/>
      <c r="AJ174" s="902"/>
      <c r="AK174" s="902"/>
      <c r="AL174" s="869"/>
      <c r="AM174" s="870"/>
      <c r="AN174" s="870"/>
      <c r="AO174" s="871"/>
      <c r="AP174" s="900"/>
      <c r="AQ174" s="900"/>
      <c r="AR174" s="900"/>
      <c r="AS174" s="900"/>
      <c r="AT174" s="900"/>
      <c r="AU174" s="900"/>
      <c r="AV174" s="900"/>
      <c r="AW174" s="900"/>
      <c r="AX174" s="900"/>
      <c r="AY174">
        <f>COUNTA($C$174)</f>
        <v>0</v>
      </c>
    </row>
    <row r="175" spans="1:51" ht="26.25" customHeight="1" x14ac:dyDescent="0.15">
      <c r="A175" s="1002">
        <v>7</v>
      </c>
      <c r="B175" s="1002">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1003"/>
      <c r="AD175" s="1003"/>
      <c r="AE175" s="1003"/>
      <c r="AF175" s="1003"/>
      <c r="AG175" s="1003"/>
      <c r="AH175" s="901"/>
      <c r="AI175" s="902"/>
      <c r="AJ175" s="902"/>
      <c r="AK175" s="902"/>
      <c r="AL175" s="869"/>
      <c r="AM175" s="870"/>
      <c r="AN175" s="870"/>
      <c r="AO175" s="871"/>
      <c r="AP175" s="900"/>
      <c r="AQ175" s="900"/>
      <c r="AR175" s="900"/>
      <c r="AS175" s="900"/>
      <c r="AT175" s="900"/>
      <c r="AU175" s="900"/>
      <c r="AV175" s="900"/>
      <c r="AW175" s="900"/>
      <c r="AX175" s="900"/>
      <c r="AY175">
        <f>COUNTA($C$175)</f>
        <v>0</v>
      </c>
    </row>
    <row r="176" spans="1:51" ht="26.25" customHeight="1" x14ac:dyDescent="0.15">
      <c r="A176" s="1002">
        <v>8</v>
      </c>
      <c r="B176" s="1002">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1003"/>
      <c r="AD176" s="1003"/>
      <c r="AE176" s="1003"/>
      <c r="AF176" s="1003"/>
      <c r="AG176" s="1003"/>
      <c r="AH176" s="901"/>
      <c r="AI176" s="902"/>
      <c r="AJ176" s="902"/>
      <c r="AK176" s="902"/>
      <c r="AL176" s="869"/>
      <c r="AM176" s="870"/>
      <c r="AN176" s="870"/>
      <c r="AO176" s="871"/>
      <c r="AP176" s="900"/>
      <c r="AQ176" s="900"/>
      <c r="AR176" s="900"/>
      <c r="AS176" s="900"/>
      <c r="AT176" s="900"/>
      <c r="AU176" s="900"/>
      <c r="AV176" s="900"/>
      <c r="AW176" s="900"/>
      <c r="AX176" s="900"/>
      <c r="AY176">
        <f>COUNTA($C$176)</f>
        <v>0</v>
      </c>
    </row>
    <row r="177" spans="1:51" ht="26.25" customHeight="1" x14ac:dyDescent="0.15">
      <c r="A177" s="1002">
        <v>9</v>
      </c>
      <c r="B177" s="1002">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1003"/>
      <c r="AD177" s="1003"/>
      <c r="AE177" s="1003"/>
      <c r="AF177" s="1003"/>
      <c r="AG177" s="1003"/>
      <c r="AH177" s="901"/>
      <c r="AI177" s="902"/>
      <c r="AJ177" s="902"/>
      <c r="AK177" s="902"/>
      <c r="AL177" s="869"/>
      <c r="AM177" s="870"/>
      <c r="AN177" s="870"/>
      <c r="AO177" s="871"/>
      <c r="AP177" s="900"/>
      <c r="AQ177" s="900"/>
      <c r="AR177" s="900"/>
      <c r="AS177" s="900"/>
      <c r="AT177" s="900"/>
      <c r="AU177" s="900"/>
      <c r="AV177" s="900"/>
      <c r="AW177" s="900"/>
      <c r="AX177" s="900"/>
      <c r="AY177">
        <f>COUNTA($C$177)</f>
        <v>0</v>
      </c>
    </row>
    <row r="178" spans="1:51" ht="26.25" customHeight="1" x14ac:dyDescent="0.15">
      <c r="A178" s="1002">
        <v>10</v>
      </c>
      <c r="B178" s="1002">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1003"/>
      <c r="AD178" s="1003"/>
      <c r="AE178" s="1003"/>
      <c r="AF178" s="1003"/>
      <c r="AG178" s="1003"/>
      <c r="AH178" s="901"/>
      <c r="AI178" s="902"/>
      <c r="AJ178" s="902"/>
      <c r="AK178" s="902"/>
      <c r="AL178" s="869"/>
      <c r="AM178" s="870"/>
      <c r="AN178" s="870"/>
      <c r="AO178" s="871"/>
      <c r="AP178" s="900"/>
      <c r="AQ178" s="900"/>
      <c r="AR178" s="900"/>
      <c r="AS178" s="900"/>
      <c r="AT178" s="900"/>
      <c r="AU178" s="900"/>
      <c r="AV178" s="900"/>
      <c r="AW178" s="900"/>
      <c r="AX178" s="900"/>
      <c r="AY178">
        <f>COUNTA($C$178)</f>
        <v>0</v>
      </c>
    </row>
    <row r="179" spans="1:51" ht="26.25" customHeight="1" x14ac:dyDescent="0.15">
      <c r="A179" s="1002">
        <v>11</v>
      </c>
      <c r="B179" s="1002">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1003"/>
      <c r="AD179" s="1003"/>
      <c r="AE179" s="1003"/>
      <c r="AF179" s="1003"/>
      <c r="AG179" s="1003"/>
      <c r="AH179" s="901"/>
      <c r="AI179" s="902"/>
      <c r="AJ179" s="902"/>
      <c r="AK179" s="902"/>
      <c r="AL179" s="869"/>
      <c r="AM179" s="870"/>
      <c r="AN179" s="870"/>
      <c r="AO179" s="871"/>
      <c r="AP179" s="900"/>
      <c r="AQ179" s="900"/>
      <c r="AR179" s="900"/>
      <c r="AS179" s="900"/>
      <c r="AT179" s="900"/>
      <c r="AU179" s="900"/>
      <c r="AV179" s="900"/>
      <c r="AW179" s="900"/>
      <c r="AX179" s="900"/>
      <c r="AY179">
        <f>COUNTA($C$179)</f>
        <v>0</v>
      </c>
    </row>
    <row r="180" spans="1:51" ht="26.25" customHeight="1" x14ac:dyDescent="0.15">
      <c r="A180" s="1002">
        <v>12</v>
      </c>
      <c r="B180" s="1002">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1003"/>
      <c r="AD180" s="1003"/>
      <c r="AE180" s="1003"/>
      <c r="AF180" s="1003"/>
      <c r="AG180" s="1003"/>
      <c r="AH180" s="901"/>
      <c r="AI180" s="902"/>
      <c r="AJ180" s="902"/>
      <c r="AK180" s="902"/>
      <c r="AL180" s="869"/>
      <c r="AM180" s="870"/>
      <c r="AN180" s="870"/>
      <c r="AO180" s="871"/>
      <c r="AP180" s="900"/>
      <c r="AQ180" s="900"/>
      <c r="AR180" s="900"/>
      <c r="AS180" s="900"/>
      <c r="AT180" s="900"/>
      <c r="AU180" s="900"/>
      <c r="AV180" s="900"/>
      <c r="AW180" s="900"/>
      <c r="AX180" s="900"/>
      <c r="AY180">
        <f>COUNTA($C$180)</f>
        <v>0</v>
      </c>
    </row>
    <row r="181" spans="1:51" ht="26.25" customHeight="1" x14ac:dyDescent="0.15">
      <c r="A181" s="1002">
        <v>13</v>
      </c>
      <c r="B181" s="1002">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1003"/>
      <c r="AD181" s="1003"/>
      <c r="AE181" s="1003"/>
      <c r="AF181" s="1003"/>
      <c r="AG181" s="1003"/>
      <c r="AH181" s="901"/>
      <c r="AI181" s="902"/>
      <c r="AJ181" s="902"/>
      <c r="AK181" s="902"/>
      <c r="AL181" s="869"/>
      <c r="AM181" s="870"/>
      <c r="AN181" s="870"/>
      <c r="AO181" s="871"/>
      <c r="AP181" s="900"/>
      <c r="AQ181" s="900"/>
      <c r="AR181" s="900"/>
      <c r="AS181" s="900"/>
      <c r="AT181" s="900"/>
      <c r="AU181" s="900"/>
      <c r="AV181" s="900"/>
      <c r="AW181" s="900"/>
      <c r="AX181" s="900"/>
      <c r="AY181">
        <f>COUNTA($C$181)</f>
        <v>0</v>
      </c>
    </row>
    <row r="182" spans="1:51" ht="26.25" customHeight="1" x14ac:dyDescent="0.15">
      <c r="A182" s="1002">
        <v>14</v>
      </c>
      <c r="B182" s="1002">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1003"/>
      <c r="AD182" s="1003"/>
      <c r="AE182" s="1003"/>
      <c r="AF182" s="1003"/>
      <c r="AG182" s="1003"/>
      <c r="AH182" s="901"/>
      <c r="AI182" s="902"/>
      <c r="AJ182" s="902"/>
      <c r="AK182" s="902"/>
      <c r="AL182" s="869"/>
      <c r="AM182" s="870"/>
      <c r="AN182" s="870"/>
      <c r="AO182" s="871"/>
      <c r="AP182" s="900"/>
      <c r="AQ182" s="900"/>
      <c r="AR182" s="900"/>
      <c r="AS182" s="900"/>
      <c r="AT182" s="900"/>
      <c r="AU182" s="900"/>
      <c r="AV182" s="900"/>
      <c r="AW182" s="900"/>
      <c r="AX182" s="900"/>
      <c r="AY182">
        <f>COUNTA($C$182)</f>
        <v>0</v>
      </c>
    </row>
    <row r="183" spans="1:51" ht="26.25" customHeight="1" x14ac:dyDescent="0.15">
      <c r="A183" s="1002">
        <v>15</v>
      </c>
      <c r="B183" s="1002">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1003"/>
      <c r="AD183" s="1003"/>
      <c r="AE183" s="1003"/>
      <c r="AF183" s="1003"/>
      <c r="AG183" s="1003"/>
      <c r="AH183" s="901"/>
      <c r="AI183" s="902"/>
      <c r="AJ183" s="902"/>
      <c r="AK183" s="902"/>
      <c r="AL183" s="869"/>
      <c r="AM183" s="870"/>
      <c r="AN183" s="870"/>
      <c r="AO183" s="871"/>
      <c r="AP183" s="900"/>
      <c r="AQ183" s="900"/>
      <c r="AR183" s="900"/>
      <c r="AS183" s="900"/>
      <c r="AT183" s="900"/>
      <c r="AU183" s="900"/>
      <c r="AV183" s="900"/>
      <c r="AW183" s="900"/>
      <c r="AX183" s="900"/>
      <c r="AY183">
        <f>COUNTA($C$183)</f>
        <v>0</v>
      </c>
    </row>
    <row r="184" spans="1:51" ht="26.25" customHeight="1" x14ac:dyDescent="0.15">
      <c r="A184" s="1002">
        <v>16</v>
      </c>
      <c r="B184" s="1002">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1003"/>
      <c r="AD184" s="1003"/>
      <c r="AE184" s="1003"/>
      <c r="AF184" s="1003"/>
      <c r="AG184" s="1003"/>
      <c r="AH184" s="901"/>
      <c r="AI184" s="902"/>
      <c r="AJ184" s="902"/>
      <c r="AK184" s="902"/>
      <c r="AL184" s="869"/>
      <c r="AM184" s="870"/>
      <c r="AN184" s="870"/>
      <c r="AO184" s="871"/>
      <c r="AP184" s="900"/>
      <c r="AQ184" s="900"/>
      <c r="AR184" s="900"/>
      <c r="AS184" s="900"/>
      <c r="AT184" s="900"/>
      <c r="AU184" s="900"/>
      <c r="AV184" s="900"/>
      <c r="AW184" s="900"/>
      <c r="AX184" s="900"/>
      <c r="AY184">
        <f>COUNTA($C$184)</f>
        <v>0</v>
      </c>
    </row>
    <row r="185" spans="1:51" ht="26.25" customHeight="1" x14ac:dyDescent="0.15">
      <c r="A185" s="1002">
        <v>17</v>
      </c>
      <c r="B185" s="1002">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1003"/>
      <c r="AD185" s="1003"/>
      <c r="AE185" s="1003"/>
      <c r="AF185" s="1003"/>
      <c r="AG185" s="1003"/>
      <c r="AH185" s="901"/>
      <c r="AI185" s="902"/>
      <c r="AJ185" s="902"/>
      <c r="AK185" s="902"/>
      <c r="AL185" s="869"/>
      <c r="AM185" s="870"/>
      <c r="AN185" s="870"/>
      <c r="AO185" s="871"/>
      <c r="AP185" s="900"/>
      <c r="AQ185" s="900"/>
      <c r="AR185" s="900"/>
      <c r="AS185" s="900"/>
      <c r="AT185" s="900"/>
      <c r="AU185" s="900"/>
      <c r="AV185" s="900"/>
      <c r="AW185" s="900"/>
      <c r="AX185" s="900"/>
      <c r="AY185">
        <f>COUNTA($C$185)</f>
        <v>0</v>
      </c>
    </row>
    <row r="186" spans="1:51" ht="26.25" customHeight="1" x14ac:dyDescent="0.15">
      <c r="A186" s="1002">
        <v>18</v>
      </c>
      <c r="B186" s="1002">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1003"/>
      <c r="AD186" s="1003"/>
      <c r="AE186" s="1003"/>
      <c r="AF186" s="1003"/>
      <c r="AG186" s="1003"/>
      <c r="AH186" s="901"/>
      <c r="AI186" s="902"/>
      <c r="AJ186" s="902"/>
      <c r="AK186" s="902"/>
      <c r="AL186" s="869"/>
      <c r="AM186" s="870"/>
      <c r="AN186" s="870"/>
      <c r="AO186" s="871"/>
      <c r="AP186" s="900"/>
      <c r="AQ186" s="900"/>
      <c r="AR186" s="900"/>
      <c r="AS186" s="900"/>
      <c r="AT186" s="900"/>
      <c r="AU186" s="900"/>
      <c r="AV186" s="900"/>
      <c r="AW186" s="900"/>
      <c r="AX186" s="900"/>
      <c r="AY186">
        <f>COUNTA($C$186)</f>
        <v>0</v>
      </c>
    </row>
    <row r="187" spans="1:51" ht="26.25" customHeight="1" x14ac:dyDescent="0.15">
      <c r="A187" s="1002">
        <v>19</v>
      </c>
      <c r="B187" s="1002">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1003"/>
      <c r="AD187" s="1003"/>
      <c r="AE187" s="1003"/>
      <c r="AF187" s="1003"/>
      <c r="AG187" s="1003"/>
      <c r="AH187" s="901"/>
      <c r="AI187" s="902"/>
      <c r="AJ187" s="902"/>
      <c r="AK187" s="902"/>
      <c r="AL187" s="869"/>
      <c r="AM187" s="870"/>
      <c r="AN187" s="870"/>
      <c r="AO187" s="871"/>
      <c r="AP187" s="900"/>
      <c r="AQ187" s="900"/>
      <c r="AR187" s="900"/>
      <c r="AS187" s="900"/>
      <c r="AT187" s="900"/>
      <c r="AU187" s="900"/>
      <c r="AV187" s="900"/>
      <c r="AW187" s="900"/>
      <c r="AX187" s="900"/>
      <c r="AY187">
        <f>COUNTA($C$187)</f>
        <v>0</v>
      </c>
    </row>
    <row r="188" spans="1:51" ht="26.25" customHeight="1" x14ac:dyDescent="0.15">
      <c r="A188" s="1002">
        <v>20</v>
      </c>
      <c r="B188" s="1002">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1003"/>
      <c r="AD188" s="1003"/>
      <c r="AE188" s="1003"/>
      <c r="AF188" s="1003"/>
      <c r="AG188" s="1003"/>
      <c r="AH188" s="901"/>
      <c r="AI188" s="902"/>
      <c r="AJ188" s="902"/>
      <c r="AK188" s="902"/>
      <c r="AL188" s="869"/>
      <c r="AM188" s="870"/>
      <c r="AN188" s="870"/>
      <c r="AO188" s="871"/>
      <c r="AP188" s="900"/>
      <c r="AQ188" s="900"/>
      <c r="AR188" s="900"/>
      <c r="AS188" s="900"/>
      <c r="AT188" s="900"/>
      <c r="AU188" s="900"/>
      <c r="AV188" s="900"/>
      <c r="AW188" s="900"/>
      <c r="AX188" s="900"/>
      <c r="AY188">
        <f>COUNTA($C$188)</f>
        <v>0</v>
      </c>
    </row>
    <row r="189" spans="1:51" ht="26.25" customHeight="1" x14ac:dyDescent="0.15">
      <c r="A189" s="1002">
        <v>21</v>
      </c>
      <c r="B189" s="1002">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1003"/>
      <c r="AD189" s="1003"/>
      <c r="AE189" s="1003"/>
      <c r="AF189" s="1003"/>
      <c r="AG189" s="1003"/>
      <c r="AH189" s="901"/>
      <c r="AI189" s="902"/>
      <c r="AJ189" s="902"/>
      <c r="AK189" s="902"/>
      <c r="AL189" s="869"/>
      <c r="AM189" s="870"/>
      <c r="AN189" s="870"/>
      <c r="AO189" s="871"/>
      <c r="AP189" s="900"/>
      <c r="AQ189" s="900"/>
      <c r="AR189" s="900"/>
      <c r="AS189" s="900"/>
      <c r="AT189" s="900"/>
      <c r="AU189" s="900"/>
      <c r="AV189" s="900"/>
      <c r="AW189" s="900"/>
      <c r="AX189" s="900"/>
      <c r="AY189">
        <f>COUNTA($C$189)</f>
        <v>0</v>
      </c>
    </row>
    <row r="190" spans="1:51" ht="26.25" customHeight="1" x14ac:dyDescent="0.15">
      <c r="A190" s="1002">
        <v>22</v>
      </c>
      <c r="B190" s="1002">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1003"/>
      <c r="AD190" s="1003"/>
      <c r="AE190" s="1003"/>
      <c r="AF190" s="1003"/>
      <c r="AG190" s="1003"/>
      <c r="AH190" s="901"/>
      <c r="AI190" s="902"/>
      <c r="AJ190" s="902"/>
      <c r="AK190" s="902"/>
      <c r="AL190" s="869"/>
      <c r="AM190" s="870"/>
      <c r="AN190" s="870"/>
      <c r="AO190" s="871"/>
      <c r="AP190" s="900"/>
      <c r="AQ190" s="900"/>
      <c r="AR190" s="900"/>
      <c r="AS190" s="900"/>
      <c r="AT190" s="900"/>
      <c r="AU190" s="900"/>
      <c r="AV190" s="900"/>
      <c r="AW190" s="900"/>
      <c r="AX190" s="900"/>
      <c r="AY190">
        <f>COUNTA($C$190)</f>
        <v>0</v>
      </c>
    </row>
    <row r="191" spans="1:51" ht="26.25" customHeight="1" x14ac:dyDescent="0.15">
      <c r="A191" s="1002">
        <v>23</v>
      </c>
      <c r="B191" s="1002">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1003"/>
      <c r="AD191" s="1003"/>
      <c r="AE191" s="1003"/>
      <c r="AF191" s="1003"/>
      <c r="AG191" s="1003"/>
      <c r="AH191" s="901"/>
      <c r="AI191" s="902"/>
      <c r="AJ191" s="902"/>
      <c r="AK191" s="902"/>
      <c r="AL191" s="869"/>
      <c r="AM191" s="870"/>
      <c r="AN191" s="870"/>
      <c r="AO191" s="871"/>
      <c r="AP191" s="900"/>
      <c r="AQ191" s="900"/>
      <c r="AR191" s="900"/>
      <c r="AS191" s="900"/>
      <c r="AT191" s="900"/>
      <c r="AU191" s="900"/>
      <c r="AV191" s="900"/>
      <c r="AW191" s="900"/>
      <c r="AX191" s="900"/>
      <c r="AY191">
        <f>COUNTA($C$191)</f>
        <v>0</v>
      </c>
    </row>
    <row r="192" spans="1:51" ht="26.25" customHeight="1" x14ac:dyDescent="0.15">
      <c r="A192" s="1002">
        <v>24</v>
      </c>
      <c r="B192" s="1002">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1003"/>
      <c r="AD192" s="1003"/>
      <c r="AE192" s="1003"/>
      <c r="AF192" s="1003"/>
      <c r="AG192" s="1003"/>
      <c r="AH192" s="901"/>
      <c r="AI192" s="902"/>
      <c r="AJ192" s="902"/>
      <c r="AK192" s="902"/>
      <c r="AL192" s="869"/>
      <c r="AM192" s="870"/>
      <c r="AN192" s="870"/>
      <c r="AO192" s="871"/>
      <c r="AP192" s="900"/>
      <c r="AQ192" s="900"/>
      <c r="AR192" s="900"/>
      <c r="AS192" s="900"/>
      <c r="AT192" s="900"/>
      <c r="AU192" s="900"/>
      <c r="AV192" s="900"/>
      <c r="AW192" s="900"/>
      <c r="AX192" s="900"/>
      <c r="AY192">
        <f>COUNTA($C$192)</f>
        <v>0</v>
      </c>
    </row>
    <row r="193" spans="1:51" ht="26.25" customHeight="1" x14ac:dyDescent="0.15">
      <c r="A193" s="1002">
        <v>25</v>
      </c>
      <c r="B193" s="1002">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1003"/>
      <c r="AD193" s="1003"/>
      <c r="AE193" s="1003"/>
      <c r="AF193" s="1003"/>
      <c r="AG193" s="1003"/>
      <c r="AH193" s="901"/>
      <c r="AI193" s="902"/>
      <c r="AJ193" s="902"/>
      <c r="AK193" s="902"/>
      <c r="AL193" s="869"/>
      <c r="AM193" s="870"/>
      <c r="AN193" s="870"/>
      <c r="AO193" s="871"/>
      <c r="AP193" s="900"/>
      <c r="AQ193" s="900"/>
      <c r="AR193" s="900"/>
      <c r="AS193" s="900"/>
      <c r="AT193" s="900"/>
      <c r="AU193" s="900"/>
      <c r="AV193" s="900"/>
      <c r="AW193" s="900"/>
      <c r="AX193" s="900"/>
      <c r="AY193">
        <f>COUNTA($C$193)</f>
        <v>0</v>
      </c>
    </row>
    <row r="194" spans="1:51" ht="26.25" customHeight="1" x14ac:dyDescent="0.15">
      <c r="A194" s="1002">
        <v>26</v>
      </c>
      <c r="B194" s="1002">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1003"/>
      <c r="AD194" s="1003"/>
      <c r="AE194" s="1003"/>
      <c r="AF194" s="1003"/>
      <c r="AG194" s="1003"/>
      <c r="AH194" s="901"/>
      <c r="AI194" s="902"/>
      <c r="AJ194" s="902"/>
      <c r="AK194" s="902"/>
      <c r="AL194" s="869"/>
      <c r="AM194" s="870"/>
      <c r="AN194" s="870"/>
      <c r="AO194" s="871"/>
      <c r="AP194" s="900"/>
      <c r="AQ194" s="900"/>
      <c r="AR194" s="900"/>
      <c r="AS194" s="900"/>
      <c r="AT194" s="900"/>
      <c r="AU194" s="900"/>
      <c r="AV194" s="900"/>
      <c r="AW194" s="900"/>
      <c r="AX194" s="900"/>
      <c r="AY194">
        <f>COUNTA($C$194)</f>
        <v>0</v>
      </c>
    </row>
    <row r="195" spans="1:51" ht="26.25" customHeight="1" x14ac:dyDescent="0.15">
      <c r="A195" s="1002">
        <v>27</v>
      </c>
      <c r="B195" s="1002">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1003"/>
      <c r="AD195" s="1003"/>
      <c r="AE195" s="1003"/>
      <c r="AF195" s="1003"/>
      <c r="AG195" s="1003"/>
      <c r="AH195" s="901"/>
      <c r="AI195" s="902"/>
      <c r="AJ195" s="902"/>
      <c r="AK195" s="902"/>
      <c r="AL195" s="869"/>
      <c r="AM195" s="870"/>
      <c r="AN195" s="870"/>
      <c r="AO195" s="871"/>
      <c r="AP195" s="900"/>
      <c r="AQ195" s="900"/>
      <c r="AR195" s="900"/>
      <c r="AS195" s="900"/>
      <c r="AT195" s="900"/>
      <c r="AU195" s="900"/>
      <c r="AV195" s="900"/>
      <c r="AW195" s="900"/>
      <c r="AX195" s="900"/>
      <c r="AY195">
        <f>COUNTA($C$195)</f>
        <v>0</v>
      </c>
    </row>
    <row r="196" spans="1:51" ht="26.25" customHeight="1" x14ac:dyDescent="0.15">
      <c r="A196" s="1002">
        <v>28</v>
      </c>
      <c r="B196" s="1002">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1003"/>
      <c r="AD196" s="1003"/>
      <c r="AE196" s="1003"/>
      <c r="AF196" s="1003"/>
      <c r="AG196" s="1003"/>
      <c r="AH196" s="901"/>
      <c r="AI196" s="902"/>
      <c r="AJ196" s="902"/>
      <c r="AK196" s="902"/>
      <c r="AL196" s="869"/>
      <c r="AM196" s="870"/>
      <c r="AN196" s="870"/>
      <c r="AO196" s="871"/>
      <c r="AP196" s="900"/>
      <c r="AQ196" s="900"/>
      <c r="AR196" s="900"/>
      <c r="AS196" s="900"/>
      <c r="AT196" s="900"/>
      <c r="AU196" s="900"/>
      <c r="AV196" s="900"/>
      <c r="AW196" s="900"/>
      <c r="AX196" s="900"/>
      <c r="AY196">
        <f>COUNTA($C$196)</f>
        <v>0</v>
      </c>
    </row>
    <row r="197" spans="1:51" ht="26.25" customHeight="1" x14ac:dyDescent="0.15">
      <c r="A197" s="1002">
        <v>29</v>
      </c>
      <c r="B197" s="1002">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1003"/>
      <c r="AD197" s="1003"/>
      <c r="AE197" s="1003"/>
      <c r="AF197" s="1003"/>
      <c r="AG197" s="1003"/>
      <c r="AH197" s="901"/>
      <c r="AI197" s="902"/>
      <c r="AJ197" s="902"/>
      <c r="AK197" s="902"/>
      <c r="AL197" s="869"/>
      <c r="AM197" s="870"/>
      <c r="AN197" s="870"/>
      <c r="AO197" s="871"/>
      <c r="AP197" s="900"/>
      <c r="AQ197" s="900"/>
      <c r="AR197" s="900"/>
      <c r="AS197" s="900"/>
      <c r="AT197" s="900"/>
      <c r="AU197" s="900"/>
      <c r="AV197" s="900"/>
      <c r="AW197" s="900"/>
      <c r="AX197" s="900"/>
      <c r="AY197">
        <f>COUNTA($C$197)</f>
        <v>0</v>
      </c>
    </row>
    <row r="198" spans="1:51" ht="26.25" customHeight="1" x14ac:dyDescent="0.15">
      <c r="A198" s="1002">
        <v>30</v>
      </c>
      <c r="B198" s="1002">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1003"/>
      <c r="AD198" s="1003"/>
      <c r="AE198" s="1003"/>
      <c r="AF198" s="1003"/>
      <c r="AG198" s="1003"/>
      <c r="AH198" s="901"/>
      <c r="AI198" s="902"/>
      <c r="AJ198" s="902"/>
      <c r="AK198" s="902"/>
      <c r="AL198" s="869"/>
      <c r="AM198" s="870"/>
      <c r="AN198" s="870"/>
      <c r="AO198" s="871"/>
      <c r="AP198" s="900"/>
      <c r="AQ198" s="900"/>
      <c r="AR198" s="900"/>
      <c r="AS198" s="900"/>
      <c r="AT198" s="900"/>
      <c r="AU198" s="900"/>
      <c r="AV198" s="900"/>
      <c r="AW198" s="900"/>
      <c r="AX198" s="90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1004" t="s">
        <v>274</v>
      </c>
      <c r="K201" s="1005"/>
      <c r="L201" s="1005"/>
      <c r="M201" s="1005"/>
      <c r="N201" s="1005"/>
      <c r="O201" s="1005"/>
      <c r="P201" s="430" t="s">
        <v>25</v>
      </c>
      <c r="Q201" s="430"/>
      <c r="R201" s="430"/>
      <c r="S201" s="430"/>
      <c r="T201" s="430"/>
      <c r="U201" s="430"/>
      <c r="V201" s="430"/>
      <c r="W201" s="430"/>
      <c r="X201" s="430"/>
      <c r="Y201" s="864" t="s">
        <v>319</v>
      </c>
      <c r="Z201" s="865"/>
      <c r="AA201" s="865"/>
      <c r="AB201" s="865"/>
      <c r="AC201" s="1004" t="s">
        <v>310</v>
      </c>
      <c r="AD201" s="1004"/>
      <c r="AE201" s="1004"/>
      <c r="AF201" s="1004"/>
      <c r="AG201" s="1004"/>
      <c r="AH201" s="864" t="s">
        <v>236</v>
      </c>
      <c r="AI201" s="862"/>
      <c r="AJ201" s="862"/>
      <c r="AK201" s="862"/>
      <c r="AL201" s="862" t="s">
        <v>19</v>
      </c>
      <c r="AM201" s="862"/>
      <c r="AN201" s="862"/>
      <c r="AO201" s="866"/>
      <c r="AP201" s="1006" t="s">
        <v>275</v>
      </c>
      <c r="AQ201" s="1006"/>
      <c r="AR201" s="1006"/>
      <c r="AS201" s="1006"/>
      <c r="AT201" s="1006"/>
      <c r="AU201" s="1006"/>
      <c r="AV201" s="1006"/>
      <c r="AW201" s="1006"/>
      <c r="AX201" s="1006"/>
      <c r="AY201" s="34">
        <f>$AY$199</f>
        <v>0</v>
      </c>
    </row>
    <row r="202" spans="1:51" ht="26.25" customHeight="1" x14ac:dyDescent="0.15">
      <c r="A202" s="1002">
        <v>1</v>
      </c>
      <c r="B202" s="1002">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1003"/>
      <c r="AD202" s="1003"/>
      <c r="AE202" s="1003"/>
      <c r="AF202" s="1003"/>
      <c r="AG202" s="1003"/>
      <c r="AH202" s="901"/>
      <c r="AI202" s="902"/>
      <c r="AJ202" s="902"/>
      <c r="AK202" s="902"/>
      <c r="AL202" s="869"/>
      <c r="AM202" s="870"/>
      <c r="AN202" s="870"/>
      <c r="AO202" s="871"/>
      <c r="AP202" s="900"/>
      <c r="AQ202" s="900"/>
      <c r="AR202" s="900"/>
      <c r="AS202" s="900"/>
      <c r="AT202" s="900"/>
      <c r="AU202" s="900"/>
      <c r="AV202" s="900"/>
      <c r="AW202" s="900"/>
      <c r="AX202" s="900"/>
      <c r="AY202" s="34">
        <f>$AY$199</f>
        <v>0</v>
      </c>
    </row>
    <row r="203" spans="1:51" ht="26.25" customHeight="1" x14ac:dyDescent="0.15">
      <c r="A203" s="1002">
        <v>2</v>
      </c>
      <c r="B203" s="1002">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1003"/>
      <c r="AD203" s="1003"/>
      <c r="AE203" s="1003"/>
      <c r="AF203" s="1003"/>
      <c r="AG203" s="1003"/>
      <c r="AH203" s="901"/>
      <c r="AI203" s="902"/>
      <c r="AJ203" s="902"/>
      <c r="AK203" s="902"/>
      <c r="AL203" s="869"/>
      <c r="AM203" s="870"/>
      <c r="AN203" s="870"/>
      <c r="AO203" s="871"/>
      <c r="AP203" s="900"/>
      <c r="AQ203" s="900"/>
      <c r="AR203" s="900"/>
      <c r="AS203" s="900"/>
      <c r="AT203" s="900"/>
      <c r="AU203" s="900"/>
      <c r="AV203" s="900"/>
      <c r="AW203" s="900"/>
      <c r="AX203" s="900"/>
      <c r="AY203">
        <f>COUNTA($C$203)</f>
        <v>0</v>
      </c>
    </row>
    <row r="204" spans="1:51" ht="26.25" customHeight="1" x14ac:dyDescent="0.15">
      <c r="A204" s="1002">
        <v>3</v>
      </c>
      <c r="B204" s="1002">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1003"/>
      <c r="AD204" s="1003"/>
      <c r="AE204" s="1003"/>
      <c r="AF204" s="1003"/>
      <c r="AG204" s="1003"/>
      <c r="AH204" s="901"/>
      <c r="AI204" s="902"/>
      <c r="AJ204" s="902"/>
      <c r="AK204" s="902"/>
      <c r="AL204" s="869"/>
      <c r="AM204" s="870"/>
      <c r="AN204" s="870"/>
      <c r="AO204" s="871"/>
      <c r="AP204" s="900"/>
      <c r="AQ204" s="900"/>
      <c r="AR204" s="900"/>
      <c r="AS204" s="900"/>
      <c r="AT204" s="900"/>
      <c r="AU204" s="900"/>
      <c r="AV204" s="900"/>
      <c r="AW204" s="900"/>
      <c r="AX204" s="900"/>
      <c r="AY204">
        <f>COUNTA($C$204)</f>
        <v>0</v>
      </c>
    </row>
    <row r="205" spans="1:51" ht="26.25" customHeight="1" x14ac:dyDescent="0.15">
      <c r="A205" s="1002">
        <v>4</v>
      </c>
      <c r="B205" s="1002">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1003"/>
      <c r="AD205" s="1003"/>
      <c r="AE205" s="1003"/>
      <c r="AF205" s="1003"/>
      <c r="AG205" s="1003"/>
      <c r="AH205" s="901"/>
      <c r="AI205" s="902"/>
      <c r="AJ205" s="902"/>
      <c r="AK205" s="902"/>
      <c r="AL205" s="869"/>
      <c r="AM205" s="870"/>
      <c r="AN205" s="870"/>
      <c r="AO205" s="871"/>
      <c r="AP205" s="900"/>
      <c r="AQ205" s="900"/>
      <c r="AR205" s="900"/>
      <c r="AS205" s="900"/>
      <c r="AT205" s="900"/>
      <c r="AU205" s="900"/>
      <c r="AV205" s="900"/>
      <c r="AW205" s="900"/>
      <c r="AX205" s="900"/>
      <c r="AY205">
        <f>COUNTA($C$205)</f>
        <v>0</v>
      </c>
    </row>
    <row r="206" spans="1:51" ht="26.25" customHeight="1" x14ac:dyDescent="0.15">
      <c r="A206" s="1002">
        <v>5</v>
      </c>
      <c r="B206" s="1002">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1003"/>
      <c r="AD206" s="1003"/>
      <c r="AE206" s="1003"/>
      <c r="AF206" s="1003"/>
      <c r="AG206" s="1003"/>
      <c r="AH206" s="901"/>
      <c r="AI206" s="902"/>
      <c r="AJ206" s="902"/>
      <c r="AK206" s="902"/>
      <c r="AL206" s="869"/>
      <c r="AM206" s="870"/>
      <c r="AN206" s="870"/>
      <c r="AO206" s="871"/>
      <c r="AP206" s="900"/>
      <c r="AQ206" s="900"/>
      <c r="AR206" s="900"/>
      <c r="AS206" s="900"/>
      <c r="AT206" s="900"/>
      <c r="AU206" s="900"/>
      <c r="AV206" s="900"/>
      <c r="AW206" s="900"/>
      <c r="AX206" s="900"/>
      <c r="AY206">
        <f>COUNTA($C$206)</f>
        <v>0</v>
      </c>
    </row>
    <row r="207" spans="1:51" ht="26.25" customHeight="1" x14ac:dyDescent="0.15">
      <c r="A207" s="1002">
        <v>6</v>
      </c>
      <c r="B207" s="1002">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1003"/>
      <c r="AD207" s="1003"/>
      <c r="AE207" s="1003"/>
      <c r="AF207" s="1003"/>
      <c r="AG207" s="1003"/>
      <c r="AH207" s="901"/>
      <c r="AI207" s="902"/>
      <c r="AJ207" s="902"/>
      <c r="AK207" s="902"/>
      <c r="AL207" s="869"/>
      <c r="AM207" s="870"/>
      <c r="AN207" s="870"/>
      <c r="AO207" s="871"/>
      <c r="AP207" s="900"/>
      <c r="AQ207" s="900"/>
      <c r="AR207" s="900"/>
      <c r="AS207" s="900"/>
      <c r="AT207" s="900"/>
      <c r="AU207" s="900"/>
      <c r="AV207" s="900"/>
      <c r="AW207" s="900"/>
      <c r="AX207" s="900"/>
      <c r="AY207">
        <f>COUNTA($C$207)</f>
        <v>0</v>
      </c>
    </row>
    <row r="208" spans="1:51" ht="26.25" customHeight="1" x14ac:dyDescent="0.15">
      <c r="A208" s="1002">
        <v>7</v>
      </c>
      <c r="B208" s="1002">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1003"/>
      <c r="AD208" s="1003"/>
      <c r="AE208" s="1003"/>
      <c r="AF208" s="1003"/>
      <c r="AG208" s="1003"/>
      <c r="AH208" s="901"/>
      <c r="AI208" s="902"/>
      <c r="AJ208" s="902"/>
      <c r="AK208" s="902"/>
      <c r="AL208" s="869"/>
      <c r="AM208" s="870"/>
      <c r="AN208" s="870"/>
      <c r="AO208" s="871"/>
      <c r="AP208" s="900"/>
      <c r="AQ208" s="900"/>
      <c r="AR208" s="900"/>
      <c r="AS208" s="900"/>
      <c r="AT208" s="900"/>
      <c r="AU208" s="900"/>
      <c r="AV208" s="900"/>
      <c r="AW208" s="900"/>
      <c r="AX208" s="900"/>
      <c r="AY208">
        <f>COUNTA($C$208)</f>
        <v>0</v>
      </c>
    </row>
    <row r="209" spans="1:51" ht="26.25" customHeight="1" x14ac:dyDescent="0.15">
      <c r="A209" s="1002">
        <v>8</v>
      </c>
      <c r="B209" s="1002">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1003"/>
      <c r="AD209" s="1003"/>
      <c r="AE209" s="1003"/>
      <c r="AF209" s="1003"/>
      <c r="AG209" s="1003"/>
      <c r="AH209" s="901"/>
      <c r="AI209" s="902"/>
      <c r="AJ209" s="902"/>
      <c r="AK209" s="902"/>
      <c r="AL209" s="869"/>
      <c r="AM209" s="870"/>
      <c r="AN209" s="870"/>
      <c r="AO209" s="871"/>
      <c r="AP209" s="900"/>
      <c r="AQ209" s="900"/>
      <c r="AR209" s="900"/>
      <c r="AS209" s="900"/>
      <c r="AT209" s="900"/>
      <c r="AU209" s="900"/>
      <c r="AV209" s="900"/>
      <c r="AW209" s="900"/>
      <c r="AX209" s="900"/>
      <c r="AY209">
        <f>COUNTA($C$209)</f>
        <v>0</v>
      </c>
    </row>
    <row r="210" spans="1:51" ht="26.25" customHeight="1" x14ac:dyDescent="0.15">
      <c r="A210" s="1002">
        <v>9</v>
      </c>
      <c r="B210" s="1002">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1003"/>
      <c r="AD210" s="1003"/>
      <c r="AE210" s="1003"/>
      <c r="AF210" s="1003"/>
      <c r="AG210" s="1003"/>
      <c r="AH210" s="901"/>
      <c r="AI210" s="902"/>
      <c r="AJ210" s="902"/>
      <c r="AK210" s="902"/>
      <c r="AL210" s="869"/>
      <c r="AM210" s="870"/>
      <c r="AN210" s="870"/>
      <c r="AO210" s="871"/>
      <c r="AP210" s="900"/>
      <c r="AQ210" s="900"/>
      <c r="AR210" s="900"/>
      <c r="AS210" s="900"/>
      <c r="AT210" s="900"/>
      <c r="AU210" s="900"/>
      <c r="AV210" s="900"/>
      <c r="AW210" s="900"/>
      <c r="AX210" s="900"/>
      <c r="AY210">
        <f>COUNTA($C$210)</f>
        <v>0</v>
      </c>
    </row>
    <row r="211" spans="1:51" ht="26.25" customHeight="1" x14ac:dyDescent="0.15">
      <c r="A211" s="1002">
        <v>10</v>
      </c>
      <c r="B211" s="1002">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1003"/>
      <c r="AD211" s="1003"/>
      <c r="AE211" s="1003"/>
      <c r="AF211" s="1003"/>
      <c r="AG211" s="1003"/>
      <c r="AH211" s="901"/>
      <c r="AI211" s="902"/>
      <c r="AJ211" s="902"/>
      <c r="AK211" s="902"/>
      <c r="AL211" s="869"/>
      <c r="AM211" s="870"/>
      <c r="AN211" s="870"/>
      <c r="AO211" s="871"/>
      <c r="AP211" s="900"/>
      <c r="AQ211" s="900"/>
      <c r="AR211" s="900"/>
      <c r="AS211" s="900"/>
      <c r="AT211" s="900"/>
      <c r="AU211" s="900"/>
      <c r="AV211" s="900"/>
      <c r="AW211" s="900"/>
      <c r="AX211" s="900"/>
      <c r="AY211">
        <f>COUNTA($C$211)</f>
        <v>0</v>
      </c>
    </row>
    <row r="212" spans="1:51" ht="26.25" customHeight="1" x14ac:dyDescent="0.15">
      <c r="A212" s="1002">
        <v>11</v>
      </c>
      <c r="B212" s="1002">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1003"/>
      <c r="AD212" s="1003"/>
      <c r="AE212" s="1003"/>
      <c r="AF212" s="1003"/>
      <c r="AG212" s="1003"/>
      <c r="AH212" s="901"/>
      <c r="AI212" s="902"/>
      <c r="AJ212" s="902"/>
      <c r="AK212" s="902"/>
      <c r="AL212" s="869"/>
      <c r="AM212" s="870"/>
      <c r="AN212" s="870"/>
      <c r="AO212" s="871"/>
      <c r="AP212" s="900"/>
      <c r="AQ212" s="900"/>
      <c r="AR212" s="900"/>
      <c r="AS212" s="900"/>
      <c r="AT212" s="900"/>
      <c r="AU212" s="900"/>
      <c r="AV212" s="900"/>
      <c r="AW212" s="900"/>
      <c r="AX212" s="900"/>
      <c r="AY212">
        <f>COUNTA($C$212)</f>
        <v>0</v>
      </c>
    </row>
    <row r="213" spans="1:51" ht="26.25" customHeight="1" x14ac:dyDescent="0.15">
      <c r="A213" s="1002">
        <v>12</v>
      </c>
      <c r="B213" s="1002">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1003"/>
      <c r="AD213" s="1003"/>
      <c r="AE213" s="1003"/>
      <c r="AF213" s="1003"/>
      <c r="AG213" s="1003"/>
      <c r="AH213" s="901"/>
      <c r="AI213" s="902"/>
      <c r="AJ213" s="902"/>
      <c r="AK213" s="902"/>
      <c r="AL213" s="869"/>
      <c r="AM213" s="870"/>
      <c r="AN213" s="870"/>
      <c r="AO213" s="871"/>
      <c r="AP213" s="900"/>
      <c r="AQ213" s="900"/>
      <c r="AR213" s="900"/>
      <c r="AS213" s="900"/>
      <c r="AT213" s="900"/>
      <c r="AU213" s="900"/>
      <c r="AV213" s="900"/>
      <c r="AW213" s="900"/>
      <c r="AX213" s="900"/>
      <c r="AY213">
        <f>COUNTA($C$213)</f>
        <v>0</v>
      </c>
    </row>
    <row r="214" spans="1:51" ht="26.25" customHeight="1" x14ac:dyDescent="0.15">
      <c r="A214" s="1002">
        <v>13</v>
      </c>
      <c r="B214" s="1002">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1003"/>
      <c r="AD214" s="1003"/>
      <c r="AE214" s="1003"/>
      <c r="AF214" s="1003"/>
      <c r="AG214" s="1003"/>
      <c r="AH214" s="901"/>
      <c r="AI214" s="902"/>
      <c r="AJ214" s="902"/>
      <c r="AK214" s="902"/>
      <c r="AL214" s="869"/>
      <c r="AM214" s="870"/>
      <c r="AN214" s="870"/>
      <c r="AO214" s="871"/>
      <c r="AP214" s="900"/>
      <c r="AQ214" s="900"/>
      <c r="AR214" s="900"/>
      <c r="AS214" s="900"/>
      <c r="AT214" s="900"/>
      <c r="AU214" s="900"/>
      <c r="AV214" s="900"/>
      <c r="AW214" s="900"/>
      <c r="AX214" s="900"/>
      <c r="AY214">
        <f>COUNTA($C$214)</f>
        <v>0</v>
      </c>
    </row>
    <row r="215" spans="1:51" ht="26.25" customHeight="1" x14ac:dyDescent="0.15">
      <c r="A215" s="1002">
        <v>14</v>
      </c>
      <c r="B215" s="1002">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1003"/>
      <c r="AD215" s="1003"/>
      <c r="AE215" s="1003"/>
      <c r="AF215" s="1003"/>
      <c r="AG215" s="1003"/>
      <c r="AH215" s="901"/>
      <c r="AI215" s="902"/>
      <c r="AJ215" s="902"/>
      <c r="AK215" s="902"/>
      <c r="AL215" s="869"/>
      <c r="AM215" s="870"/>
      <c r="AN215" s="870"/>
      <c r="AO215" s="871"/>
      <c r="AP215" s="900"/>
      <c r="AQ215" s="900"/>
      <c r="AR215" s="900"/>
      <c r="AS215" s="900"/>
      <c r="AT215" s="900"/>
      <c r="AU215" s="900"/>
      <c r="AV215" s="900"/>
      <c r="AW215" s="900"/>
      <c r="AX215" s="900"/>
      <c r="AY215">
        <f>COUNTA($C$215)</f>
        <v>0</v>
      </c>
    </row>
    <row r="216" spans="1:51" ht="26.25" customHeight="1" x14ac:dyDescent="0.15">
      <c r="A216" s="1002">
        <v>15</v>
      </c>
      <c r="B216" s="1002">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1003"/>
      <c r="AD216" s="1003"/>
      <c r="AE216" s="1003"/>
      <c r="AF216" s="1003"/>
      <c r="AG216" s="1003"/>
      <c r="AH216" s="901"/>
      <c r="AI216" s="902"/>
      <c r="AJ216" s="902"/>
      <c r="AK216" s="902"/>
      <c r="AL216" s="869"/>
      <c r="AM216" s="870"/>
      <c r="AN216" s="870"/>
      <c r="AO216" s="871"/>
      <c r="AP216" s="900"/>
      <c r="AQ216" s="900"/>
      <c r="AR216" s="900"/>
      <c r="AS216" s="900"/>
      <c r="AT216" s="900"/>
      <c r="AU216" s="900"/>
      <c r="AV216" s="900"/>
      <c r="AW216" s="900"/>
      <c r="AX216" s="900"/>
      <c r="AY216">
        <f>COUNTA($C$216)</f>
        <v>0</v>
      </c>
    </row>
    <row r="217" spans="1:51" ht="26.25" customHeight="1" x14ac:dyDescent="0.15">
      <c r="A217" s="1002">
        <v>16</v>
      </c>
      <c r="B217" s="1002">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1003"/>
      <c r="AD217" s="1003"/>
      <c r="AE217" s="1003"/>
      <c r="AF217" s="1003"/>
      <c r="AG217" s="1003"/>
      <c r="AH217" s="901"/>
      <c r="AI217" s="902"/>
      <c r="AJ217" s="902"/>
      <c r="AK217" s="902"/>
      <c r="AL217" s="869"/>
      <c r="AM217" s="870"/>
      <c r="AN217" s="870"/>
      <c r="AO217" s="871"/>
      <c r="AP217" s="900"/>
      <c r="AQ217" s="900"/>
      <c r="AR217" s="900"/>
      <c r="AS217" s="900"/>
      <c r="AT217" s="900"/>
      <c r="AU217" s="900"/>
      <c r="AV217" s="900"/>
      <c r="AW217" s="900"/>
      <c r="AX217" s="900"/>
      <c r="AY217">
        <f>COUNTA($C$217)</f>
        <v>0</v>
      </c>
    </row>
    <row r="218" spans="1:51" ht="26.25" customHeight="1" x14ac:dyDescent="0.15">
      <c r="A218" s="1002">
        <v>17</v>
      </c>
      <c r="B218" s="1002">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1003"/>
      <c r="AD218" s="1003"/>
      <c r="AE218" s="1003"/>
      <c r="AF218" s="1003"/>
      <c r="AG218" s="1003"/>
      <c r="AH218" s="901"/>
      <c r="AI218" s="902"/>
      <c r="AJ218" s="902"/>
      <c r="AK218" s="902"/>
      <c r="AL218" s="869"/>
      <c r="AM218" s="870"/>
      <c r="AN218" s="870"/>
      <c r="AO218" s="871"/>
      <c r="AP218" s="900"/>
      <c r="AQ218" s="900"/>
      <c r="AR218" s="900"/>
      <c r="AS218" s="900"/>
      <c r="AT218" s="900"/>
      <c r="AU218" s="900"/>
      <c r="AV218" s="900"/>
      <c r="AW218" s="900"/>
      <c r="AX218" s="900"/>
      <c r="AY218">
        <f>COUNTA($C$218)</f>
        <v>0</v>
      </c>
    </row>
    <row r="219" spans="1:51" ht="26.25" customHeight="1" x14ac:dyDescent="0.15">
      <c r="A219" s="1002">
        <v>18</v>
      </c>
      <c r="B219" s="1002">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1003"/>
      <c r="AD219" s="1003"/>
      <c r="AE219" s="1003"/>
      <c r="AF219" s="1003"/>
      <c r="AG219" s="1003"/>
      <c r="AH219" s="901"/>
      <c r="AI219" s="902"/>
      <c r="AJ219" s="902"/>
      <c r="AK219" s="902"/>
      <c r="AL219" s="869"/>
      <c r="AM219" s="870"/>
      <c r="AN219" s="870"/>
      <c r="AO219" s="871"/>
      <c r="AP219" s="900"/>
      <c r="AQ219" s="900"/>
      <c r="AR219" s="900"/>
      <c r="AS219" s="900"/>
      <c r="AT219" s="900"/>
      <c r="AU219" s="900"/>
      <c r="AV219" s="900"/>
      <c r="AW219" s="900"/>
      <c r="AX219" s="900"/>
      <c r="AY219">
        <f>COUNTA($C$219)</f>
        <v>0</v>
      </c>
    </row>
    <row r="220" spans="1:51" ht="26.25" customHeight="1" x14ac:dyDescent="0.15">
      <c r="A220" s="1002">
        <v>19</v>
      </c>
      <c r="B220" s="1002">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1003"/>
      <c r="AD220" s="1003"/>
      <c r="AE220" s="1003"/>
      <c r="AF220" s="1003"/>
      <c r="AG220" s="1003"/>
      <c r="AH220" s="901"/>
      <c r="AI220" s="902"/>
      <c r="AJ220" s="902"/>
      <c r="AK220" s="902"/>
      <c r="AL220" s="869"/>
      <c r="AM220" s="870"/>
      <c r="AN220" s="870"/>
      <c r="AO220" s="871"/>
      <c r="AP220" s="900"/>
      <c r="AQ220" s="900"/>
      <c r="AR220" s="900"/>
      <c r="AS220" s="900"/>
      <c r="AT220" s="900"/>
      <c r="AU220" s="900"/>
      <c r="AV220" s="900"/>
      <c r="AW220" s="900"/>
      <c r="AX220" s="900"/>
      <c r="AY220">
        <f>COUNTA($C$220)</f>
        <v>0</v>
      </c>
    </row>
    <row r="221" spans="1:51" ht="26.25" customHeight="1" x14ac:dyDescent="0.15">
      <c r="A221" s="1002">
        <v>20</v>
      </c>
      <c r="B221" s="1002">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1003"/>
      <c r="AD221" s="1003"/>
      <c r="AE221" s="1003"/>
      <c r="AF221" s="1003"/>
      <c r="AG221" s="1003"/>
      <c r="AH221" s="901"/>
      <c r="AI221" s="902"/>
      <c r="AJ221" s="902"/>
      <c r="AK221" s="902"/>
      <c r="AL221" s="869"/>
      <c r="AM221" s="870"/>
      <c r="AN221" s="870"/>
      <c r="AO221" s="871"/>
      <c r="AP221" s="900"/>
      <c r="AQ221" s="900"/>
      <c r="AR221" s="900"/>
      <c r="AS221" s="900"/>
      <c r="AT221" s="900"/>
      <c r="AU221" s="900"/>
      <c r="AV221" s="900"/>
      <c r="AW221" s="900"/>
      <c r="AX221" s="900"/>
      <c r="AY221">
        <f>COUNTA($C$221)</f>
        <v>0</v>
      </c>
    </row>
    <row r="222" spans="1:51" ht="26.25" customHeight="1" x14ac:dyDescent="0.15">
      <c r="A222" s="1002">
        <v>21</v>
      </c>
      <c r="B222" s="1002">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1003"/>
      <c r="AD222" s="1003"/>
      <c r="AE222" s="1003"/>
      <c r="AF222" s="1003"/>
      <c r="AG222" s="1003"/>
      <c r="AH222" s="901"/>
      <c r="AI222" s="902"/>
      <c r="AJ222" s="902"/>
      <c r="AK222" s="902"/>
      <c r="AL222" s="869"/>
      <c r="AM222" s="870"/>
      <c r="AN222" s="870"/>
      <c r="AO222" s="871"/>
      <c r="AP222" s="900"/>
      <c r="AQ222" s="900"/>
      <c r="AR222" s="900"/>
      <c r="AS222" s="900"/>
      <c r="AT222" s="900"/>
      <c r="AU222" s="900"/>
      <c r="AV222" s="900"/>
      <c r="AW222" s="900"/>
      <c r="AX222" s="900"/>
      <c r="AY222">
        <f>COUNTA($C$222)</f>
        <v>0</v>
      </c>
    </row>
    <row r="223" spans="1:51" ht="26.25" customHeight="1" x14ac:dyDescent="0.15">
      <c r="A223" s="1002">
        <v>22</v>
      </c>
      <c r="B223" s="1002">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1003"/>
      <c r="AD223" s="1003"/>
      <c r="AE223" s="1003"/>
      <c r="AF223" s="1003"/>
      <c r="AG223" s="1003"/>
      <c r="AH223" s="901"/>
      <c r="AI223" s="902"/>
      <c r="AJ223" s="902"/>
      <c r="AK223" s="902"/>
      <c r="AL223" s="869"/>
      <c r="AM223" s="870"/>
      <c r="AN223" s="870"/>
      <c r="AO223" s="871"/>
      <c r="AP223" s="900"/>
      <c r="AQ223" s="900"/>
      <c r="AR223" s="900"/>
      <c r="AS223" s="900"/>
      <c r="AT223" s="900"/>
      <c r="AU223" s="900"/>
      <c r="AV223" s="900"/>
      <c r="AW223" s="900"/>
      <c r="AX223" s="900"/>
      <c r="AY223">
        <f>COUNTA($C$223)</f>
        <v>0</v>
      </c>
    </row>
    <row r="224" spans="1:51" ht="26.25" customHeight="1" x14ac:dyDescent="0.15">
      <c r="A224" s="1002">
        <v>23</v>
      </c>
      <c r="B224" s="1002">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1003"/>
      <c r="AD224" s="1003"/>
      <c r="AE224" s="1003"/>
      <c r="AF224" s="1003"/>
      <c r="AG224" s="1003"/>
      <c r="AH224" s="901"/>
      <c r="AI224" s="902"/>
      <c r="AJ224" s="902"/>
      <c r="AK224" s="902"/>
      <c r="AL224" s="869"/>
      <c r="AM224" s="870"/>
      <c r="AN224" s="870"/>
      <c r="AO224" s="871"/>
      <c r="AP224" s="900"/>
      <c r="AQ224" s="900"/>
      <c r="AR224" s="900"/>
      <c r="AS224" s="900"/>
      <c r="AT224" s="900"/>
      <c r="AU224" s="900"/>
      <c r="AV224" s="900"/>
      <c r="AW224" s="900"/>
      <c r="AX224" s="900"/>
      <c r="AY224">
        <f>COUNTA($C$224)</f>
        <v>0</v>
      </c>
    </row>
    <row r="225" spans="1:51" ht="26.25" customHeight="1" x14ac:dyDescent="0.15">
      <c r="A225" s="1002">
        <v>24</v>
      </c>
      <c r="B225" s="1002">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1003"/>
      <c r="AD225" s="1003"/>
      <c r="AE225" s="1003"/>
      <c r="AF225" s="1003"/>
      <c r="AG225" s="1003"/>
      <c r="AH225" s="901"/>
      <c r="AI225" s="902"/>
      <c r="AJ225" s="902"/>
      <c r="AK225" s="902"/>
      <c r="AL225" s="869"/>
      <c r="AM225" s="870"/>
      <c r="AN225" s="870"/>
      <c r="AO225" s="871"/>
      <c r="AP225" s="900"/>
      <c r="AQ225" s="900"/>
      <c r="AR225" s="900"/>
      <c r="AS225" s="900"/>
      <c r="AT225" s="900"/>
      <c r="AU225" s="900"/>
      <c r="AV225" s="900"/>
      <c r="AW225" s="900"/>
      <c r="AX225" s="900"/>
      <c r="AY225">
        <f>COUNTA($C$225)</f>
        <v>0</v>
      </c>
    </row>
    <row r="226" spans="1:51" ht="26.25" customHeight="1" x14ac:dyDescent="0.15">
      <c r="A226" s="1002">
        <v>25</v>
      </c>
      <c r="B226" s="1002">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1003"/>
      <c r="AD226" s="1003"/>
      <c r="AE226" s="1003"/>
      <c r="AF226" s="1003"/>
      <c r="AG226" s="1003"/>
      <c r="AH226" s="901"/>
      <c r="AI226" s="902"/>
      <c r="AJ226" s="902"/>
      <c r="AK226" s="902"/>
      <c r="AL226" s="869"/>
      <c r="AM226" s="870"/>
      <c r="AN226" s="870"/>
      <c r="AO226" s="871"/>
      <c r="AP226" s="900"/>
      <c r="AQ226" s="900"/>
      <c r="AR226" s="900"/>
      <c r="AS226" s="900"/>
      <c r="AT226" s="900"/>
      <c r="AU226" s="900"/>
      <c r="AV226" s="900"/>
      <c r="AW226" s="900"/>
      <c r="AX226" s="900"/>
      <c r="AY226">
        <f>COUNTA($C$226)</f>
        <v>0</v>
      </c>
    </row>
    <row r="227" spans="1:51" ht="26.25" customHeight="1" x14ac:dyDescent="0.15">
      <c r="A227" s="1002">
        <v>26</v>
      </c>
      <c r="B227" s="1002">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1003"/>
      <c r="AD227" s="1003"/>
      <c r="AE227" s="1003"/>
      <c r="AF227" s="1003"/>
      <c r="AG227" s="1003"/>
      <c r="AH227" s="901"/>
      <c r="AI227" s="902"/>
      <c r="AJ227" s="902"/>
      <c r="AK227" s="902"/>
      <c r="AL227" s="869"/>
      <c r="AM227" s="870"/>
      <c r="AN227" s="870"/>
      <c r="AO227" s="871"/>
      <c r="AP227" s="900"/>
      <c r="AQ227" s="900"/>
      <c r="AR227" s="900"/>
      <c r="AS227" s="900"/>
      <c r="AT227" s="900"/>
      <c r="AU227" s="900"/>
      <c r="AV227" s="900"/>
      <c r="AW227" s="900"/>
      <c r="AX227" s="900"/>
      <c r="AY227">
        <f>COUNTA($C$227)</f>
        <v>0</v>
      </c>
    </row>
    <row r="228" spans="1:51" ht="26.25" customHeight="1" x14ac:dyDescent="0.15">
      <c r="A228" s="1002">
        <v>27</v>
      </c>
      <c r="B228" s="1002">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1003"/>
      <c r="AD228" s="1003"/>
      <c r="AE228" s="1003"/>
      <c r="AF228" s="1003"/>
      <c r="AG228" s="1003"/>
      <c r="AH228" s="901"/>
      <c r="AI228" s="902"/>
      <c r="AJ228" s="902"/>
      <c r="AK228" s="902"/>
      <c r="AL228" s="869"/>
      <c r="AM228" s="870"/>
      <c r="AN228" s="870"/>
      <c r="AO228" s="871"/>
      <c r="AP228" s="900"/>
      <c r="AQ228" s="900"/>
      <c r="AR228" s="900"/>
      <c r="AS228" s="900"/>
      <c r="AT228" s="900"/>
      <c r="AU228" s="900"/>
      <c r="AV228" s="900"/>
      <c r="AW228" s="900"/>
      <c r="AX228" s="900"/>
      <c r="AY228">
        <f>COUNTA($C$228)</f>
        <v>0</v>
      </c>
    </row>
    <row r="229" spans="1:51" ht="26.25" customHeight="1" x14ac:dyDescent="0.15">
      <c r="A229" s="1002">
        <v>28</v>
      </c>
      <c r="B229" s="1002">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1003"/>
      <c r="AD229" s="1003"/>
      <c r="AE229" s="1003"/>
      <c r="AF229" s="1003"/>
      <c r="AG229" s="1003"/>
      <c r="AH229" s="901"/>
      <c r="AI229" s="902"/>
      <c r="AJ229" s="902"/>
      <c r="AK229" s="902"/>
      <c r="AL229" s="869"/>
      <c r="AM229" s="870"/>
      <c r="AN229" s="870"/>
      <c r="AO229" s="871"/>
      <c r="AP229" s="900"/>
      <c r="AQ229" s="900"/>
      <c r="AR229" s="900"/>
      <c r="AS229" s="900"/>
      <c r="AT229" s="900"/>
      <c r="AU229" s="900"/>
      <c r="AV229" s="900"/>
      <c r="AW229" s="900"/>
      <c r="AX229" s="900"/>
      <c r="AY229">
        <f>COUNTA($C$229)</f>
        <v>0</v>
      </c>
    </row>
    <row r="230" spans="1:51" ht="26.25" customHeight="1" x14ac:dyDescent="0.15">
      <c r="A230" s="1002">
        <v>29</v>
      </c>
      <c r="B230" s="1002">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1003"/>
      <c r="AD230" s="1003"/>
      <c r="AE230" s="1003"/>
      <c r="AF230" s="1003"/>
      <c r="AG230" s="1003"/>
      <c r="AH230" s="901"/>
      <c r="AI230" s="902"/>
      <c r="AJ230" s="902"/>
      <c r="AK230" s="902"/>
      <c r="AL230" s="869"/>
      <c r="AM230" s="870"/>
      <c r="AN230" s="870"/>
      <c r="AO230" s="871"/>
      <c r="AP230" s="900"/>
      <c r="AQ230" s="900"/>
      <c r="AR230" s="900"/>
      <c r="AS230" s="900"/>
      <c r="AT230" s="900"/>
      <c r="AU230" s="900"/>
      <c r="AV230" s="900"/>
      <c r="AW230" s="900"/>
      <c r="AX230" s="900"/>
      <c r="AY230">
        <f>COUNTA($C$230)</f>
        <v>0</v>
      </c>
    </row>
    <row r="231" spans="1:51" ht="26.25" customHeight="1" x14ac:dyDescent="0.15">
      <c r="A231" s="1002">
        <v>30</v>
      </c>
      <c r="B231" s="1002">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1003"/>
      <c r="AD231" s="1003"/>
      <c r="AE231" s="1003"/>
      <c r="AF231" s="1003"/>
      <c r="AG231" s="1003"/>
      <c r="AH231" s="901"/>
      <c r="AI231" s="902"/>
      <c r="AJ231" s="902"/>
      <c r="AK231" s="902"/>
      <c r="AL231" s="869"/>
      <c r="AM231" s="870"/>
      <c r="AN231" s="870"/>
      <c r="AO231" s="871"/>
      <c r="AP231" s="900"/>
      <c r="AQ231" s="900"/>
      <c r="AR231" s="900"/>
      <c r="AS231" s="900"/>
      <c r="AT231" s="900"/>
      <c r="AU231" s="900"/>
      <c r="AV231" s="900"/>
      <c r="AW231" s="900"/>
      <c r="AX231" s="90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1004" t="s">
        <v>274</v>
      </c>
      <c r="K234" s="1005"/>
      <c r="L234" s="1005"/>
      <c r="M234" s="1005"/>
      <c r="N234" s="1005"/>
      <c r="O234" s="1005"/>
      <c r="P234" s="430" t="s">
        <v>25</v>
      </c>
      <c r="Q234" s="430"/>
      <c r="R234" s="430"/>
      <c r="S234" s="430"/>
      <c r="T234" s="430"/>
      <c r="U234" s="430"/>
      <c r="V234" s="430"/>
      <c r="W234" s="430"/>
      <c r="X234" s="430"/>
      <c r="Y234" s="864" t="s">
        <v>319</v>
      </c>
      <c r="Z234" s="865"/>
      <c r="AA234" s="865"/>
      <c r="AB234" s="865"/>
      <c r="AC234" s="1004" t="s">
        <v>310</v>
      </c>
      <c r="AD234" s="1004"/>
      <c r="AE234" s="1004"/>
      <c r="AF234" s="1004"/>
      <c r="AG234" s="1004"/>
      <c r="AH234" s="864" t="s">
        <v>236</v>
      </c>
      <c r="AI234" s="862"/>
      <c r="AJ234" s="862"/>
      <c r="AK234" s="862"/>
      <c r="AL234" s="862" t="s">
        <v>19</v>
      </c>
      <c r="AM234" s="862"/>
      <c r="AN234" s="862"/>
      <c r="AO234" s="866"/>
      <c r="AP234" s="1006" t="s">
        <v>275</v>
      </c>
      <c r="AQ234" s="1006"/>
      <c r="AR234" s="1006"/>
      <c r="AS234" s="1006"/>
      <c r="AT234" s="1006"/>
      <c r="AU234" s="1006"/>
      <c r="AV234" s="1006"/>
      <c r="AW234" s="1006"/>
      <c r="AX234" s="1006"/>
      <c r="AY234" s="84">
        <f>$AY$232</f>
        <v>0</v>
      </c>
    </row>
    <row r="235" spans="1:51" ht="26.25" customHeight="1" x14ac:dyDescent="0.15">
      <c r="A235" s="1002">
        <v>1</v>
      </c>
      <c r="B235" s="1002">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1003"/>
      <c r="AD235" s="1003"/>
      <c r="AE235" s="1003"/>
      <c r="AF235" s="1003"/>
      <c r="AG235" s="1003"/>
      <c r="AH235" s="901"/>
      <c r="AI235" s="902"/>
      <c r="AJ235" s="902"/>
      <c r="AK235" s="902"/>
      <c r="AL235" s="869"/>
      <c r="AM235" s="870"/>
      <c r="AN235" s="870"/>
      <c r="AO235" s="871"/>
      <c r="AP235" s="900"/>
      <c r="AQ235" s="900"/>
      <c r="AR235" s="900"/>
      <c r="AS235" s="900"/>
      <c r="AT235" s="900"/>
      <c r="AU235" s="900"/>
      <c r="AV235" s="900"/>
      <c r="AW235" s="900"/>
      <c r="AX235" s="900"/>
      <c r="AY235">
        <f>$AY$232</f>
        <v>0</v>
      </c>
    </row>
    <row r="236" spans="1:51" ht="26.25" customHeight="1" x14ac:dyDescent="0.15">
      <c r="A236" s="1002">
        <v>2</v>
      </c>
      <c r="B236" s="1002">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1003"/>
      <c r="AD236" s="1003"/>
      <c r="AE236" s="1003"/>
      <c r="AF236" s="1003"/>
      <c r="AG236" s="1003"/>
      <c r="AH236" s="901"/>
      <c r="AI236" s="902"/>
      <c r="AJ236" s="902"/>
      <c r="AK236" s="902"/>
      <c r="AL236" s="869"/>
      <c r="AM236" s="870"/>
      <c r="AN236" s="870"/>
      <c r="AO236" s="871"/>
      <c r="AP236" s="900"/>
      <c r="AQ236" s="900"/>
      <c r="AR236" s="900"/>
      <c r="AS236" s="900"/>
      <c r="AT236" s="900"/>
      <c r="AU236" s="900"/>
      <c r="AV236" s="900"/>
      <c r="AW236" s="900"/>
      <c r="AX236" s="900"/>
      <c r="AY236">
        <f>COUNTA($C$236)</f>
        <v>0</v>
      </c>
    </row>
    <row r="237" spans="1:51" ht="26.25" customHeight="1" x14ac:dyDescent="0.15">
      <c r="A237" s="1002">
        <v>3</v>
      </c>
      <c r="B237" s="1002">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1003"/>
      <c r="AD237" s="1003"/>
      <c r="AE237" s="1003"/>
      <c r="AF237" s="1003"/>
      <c r="AG237" s="1003"/>
      <c r="AH237" s="901"/>
      <c r="AI237" s="902"/>
      <c r="AJ237" s="902"/>
      <c r="AK237" s="902"/>
      <c r="AL237" s="869"/>
      <c r="AM237" s="870"/>
      <c r="AN237" s="870"/>
      <c r="AO237" s="871"/>
      <c r="AP237" s="900"/>
      <c r="AQ237" s="900"/>
      <c r="AR237" s="900"/>
      <c r="AS237" s="900"/>
      <c r="AT237" s="900"/>
      <c r="AU237" s="900"/>
      <c r="AV237" s="900"/>
      <c r="AW237" s="900"/>
      <c r="AX237" s="900"/>
      <c r="AY237">
        <f>COUNTA($C$237)</f>
        <v>0</v>
      </c>
    </row>
    <row r="238" spans="1:51" ht="26.25" customHeight="1" x14ac:dyDescent="0.15">
      <c r="A238" s="1002">
        <v>4</v>
      </c>
      <c r="B238" s="1002">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1003"/>
      <c r="AD238" s="1003"/>
      <c r="AE238" s="1003"/>
      <c r="AF238" s="1003"/>
      <c r="AG238" s="1003"/>
      <c r="AH238" s="901"/>
      <c r="AI238" s="902"/>
      <c r="AJ238" s="902"/>
      <c r="AK238" s="902"/>
      <c r="AL238" s="869"/>
      <c r="AM238" s="870"/>
      <c r="AN238" s="870"/>
      <c r="AO238" s="871"/>
      <c r="AP238" s="900"/>
      <c r="AQ238" s="900"/>
      <c r="AR238" s="900"/>
      <c r="AS238" s="900"/>
      <c r="AT238" s="900"/>
      <c r="AU238" s="900"/>
      <c r="AV238" s="900"/>
      <c r="AW238" s="900"/>
      <c r="AX238" s="900"/>
      <c r="AY238">
        <f>COUNTA($C$238)</f>
        <v>0</v>
      </c>
    </row>
    <row r="239" spans="1:51" ht="26.25" customHeight="1" x14ac:dyDescent="0.15">
      <c r="A239" s="1002">
        <v>5</v>
      </c>
      <c r="B239" s="1002">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1003"/>
      <c r="AD239" s="1003"/>
      <c r="AE239" s="1003"/>
      <c r="AF239" s="1003"/>
      <c r="AG239" s="1003"/>
      <c r="AH239" s="901"/>
      <c r="AI239" s="902"/>
      <c r="AJ239" s="902"/>
      <c r="AK239" s="902"/>
      <c r="AL239" s="869"/>
      <c r="AM239" s="870"/>
      <c r="AN239" s="870"/>
      <c r="AO239" s="871"/>
      <c r="AP239" s="900"/>
      <c r="AQ239" s="900"/>
      <c r="AR239" s="900"/>
      <c r="AS239" s="900"/>
      <c r="AT239" s="900"/>
      <c r="AU239" s="900"/>
      <c r="AV239" s="900"/>
      <c r="AW239" s="900"/>
      <c r="AX239" s="900"/>
      <c r="AY239">
        <f>COUNTA($C$239)</f>
        <v>0</v>
      </c>
    </row>
    <row r="240" spans="1:51" ht="26.25" customHeight="1" x14ac:dyDescent="0.15">
      <c r="A240" s="1002">
        <v>6</v>
      </c>
      <c r="B240" s="1002">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1003"/>
      <c r="AD240" s="1003"/>
      <c r="AE240" s="1003"/>
      <c r="AF240" s="1003"/>
      <c r="AG240" s="1003"/>
      <c r="AH240" s="901"/>
      <c r="AI240" s="902"/>
      <c r="AJ240" s="902"/>
      <c r="AK240" s="902"/>
      <c r="AL240" s="869"/>
      <c r="AM240" s="870"/>
      <c r="AN240" s="870"/>
      <c r="AO240" s="871"/>
      <c r="AP240" s="900"/>
      <c r="AQ240" s="900"/>
      <c r="AR240" s="900"/>
      <c r="AS240" s="900"/>
      <c r="AT240" s="900"/>
      <c r="AU240" s="900"/>
      <c r="AV240" s="900"/>
      <c r="AW240" s="900"/>
      <c r="AX240" s="900"/>
      <c r="AY240">
        <f>COUNTA($C$240)</f>
        <v>0</v>
      </c>
    </row>
    <row r="241" spans="1:51" ht="26.25" customHeight="1" x14ac:dyDescent="0.15">
      <c r="A241" s="1002">
        <v>7</v>
      </c>
      <c r="B241" s="1002">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1003"/>
      <c r="AD241" s="1003"/>
      <c r="AE241" s="1003"/>
      <c r="AF241" s="1003"/>
      <c r="AG241" s="1003"/>
      <c r="AH241" s="901"/>
      <c r="AI241" s="902"/>
      <c r="AJ241" s="902"/>
      <c r="AK241" s="902"/>
      <c r="AL241" s="869"/>
      <c r="AM241" s="870"/>
      <c r="AN241" s="870"/>
      <c r="AO241" s="871"/>
      <c r="AP241" s="900"/>
      <c r="AQ241" s="900"/>
      <c r="AR241" s="900"/>
      <c r="AS241" s="900"/>
      <c r="AT241" s="900"/>
      <c r="AU241" s="900"/>
      <c r="AV241" s="900"/>
      <c r="AW241" s="900"/>
      <c r="AX241" s="900"/>
      <c r="AY241">
        <f>COUNTA($C$241)</f>
        <v>0</v>
      </c>
    </row>
    <row r="242" spans="1:51" ht="26.25" customHeight="1" x14ac:dyDescent="0.15">
      <c r="A242" s="1002">
        <v>8</v>
      </c>
      <c r="B242" s="1002">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1003"/>
      <c r="AD242" s="1003"/>
      <c r="AE242" s="1003"/>
      <c r="AF242" s="1003"/>
      <c r="AG242" s="1003"/>
      <c r="AH242" s="901"/>
      <c r="AI242" s="902"/>
      <c r="AJ242" s="902"/>
      <c r="AK242" s="902"/>
      <c r="AL242" s="869"/>
      <c r="AM242" s="870"/>
      <c r="AN242" s="870"/>
      <c r="AO242" s="871"/>
      <c r="AP242" s="900"/>
      <c r="AQ242" s="900"/>
      <c r="AR242" s="900"/>
      <c r="AS242" s="900"/>
      <c r="AT242" s="900"/>
      <c r="AU242" s="900"/>
      <c r="AV242" s="900"/>
      <c r="AW242" s="900"/>
      <c r="AX242" s="900"/>
      <c r="AY242">
        <f>COUNTA($C$242)</f>
        <v>0</v>
      </c>
    </row>
    <row r="243" spans="1:51" ht="26.25" customHeight="1" x14ac:dyDescent="0.15">
      <c r="A243" s="1002">
        <v>9</v>
      </c>
      <c r="B243" s="1002">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1003"/>
      <c r="AD243" s="1003"/>
      <c r="AE243" s="1003"/>
      <c r="AF243" s="1003"/>
      <c r="AG243" s="1003"/>
      <c r="AH243" s="901"/>
      <c r="AI243" s="902"/>
      <c r="AJ243" s="902"/>
      <c r="AK243" s="902"/>
      <c r="AL243" s="869"/>
      <c r="AM243" s="870"/>
      <c r="AN243" s="870"/>
      <c r="AO243" s="871"/>
      <c r="AP243" s="900"/>
      <c r="AQ243" s="900"/>
      <c r="AR243" s="900"/>
      <c r="AS243" s="900"/>
      <c r="AT243" s="900"/>
      <c r="AU243" s="900"/>
      <c r="AV243" s="900"/>
      <c r="AW243" s="900"/>
      <c r="AX243" s="900"/>
      <c r="AY243">
        <f>COUNTA($C$243)</f>
        <v>0</v>
      </c>
    </row>
    <row r="244" spans="1:51" ht="26.25" customHeight="1" x14ac:dyDescent="0.15">
      <c r="A244" s="1002">
        <v>10</v>
      </c>
      <c r="B244" s="1002">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1003"/>
      <c r="AD244" s="1003"/>
      <c r="AE244" s="1003"/>
      <c r="AF244" s="1003"/>
      <c r="AG244" s="1003"/>
      <c r="AH244" s="901"/>
      <c r="AI244" s="902"/>
      <c r="AJ244" s="902"/>
      <c r="AK244" s="902"/>
      <c r="AL244" s="869"/>
      <c r="AM244" s="870"/>
      <c r="AN244" s="870"/>
      <c r="AO244" s="871"/>
      <c r="AP244" s="900"/>
      <c r="AQ244" s="900"/>
      <c r="AR244" s="900"/>
      <c r="AS244" s="900"/>
      <c r="AT244" s="900"/>
      <c r="AU244" s="900"/>
      <c r="AV244" s="900"/>
      <c r="AW244" s="900"/>
      <c r="AX244" s="900"/>
      <c r="AY244">
        <f>COUNTA($C$244)</f>
        <v>0</v>
      </c>
    </row>
    <row r="245" spans="1:51" ht="26.25" customHeight="1" x14ac:dyDescent="0.15">
      <c r="A245" s="1002">
        <v>11</v>
      </c>
      <c r="B245" s="1002">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1003"/>
      <c r="AD245" s="1003"/>
      <c r="AE245" s="1003"/>
      <c r="AF245" s="1003"/>
      <c r="AG245" s="1003"/>
      <c r="AH245" s="901"/>
      <c r="AI245" s="902"/>
      <c r="AJ245" s="902"/>
      <c r="AK245" s="902"/>
      <c r="AL245" s="869"/>
      <c r="AM245" s="870"/>
      <c r="AN245" s="870"/>
      <c r="AO245" s="871"/>
      <c r="AP245" s="900"/>
      <c r="AQ245" s="900"/>
      <c r="AR245" s="900"/>
      <c r="AS245" s="900"/>
      <c r="AT245" s="900"/>
      <c r="AU245" s="900"/>
      <c r="AV245" s="900"/>
      <c r="AW245" s="900"/>
      <c r="AX245" s="900"/>
      <c r="AY245">
        <f>COUNTA($C$245)</f>
        <v>0</v>
      </c>
    </row>
    <row r="246" spans="1:51" ht="26.25" customHeight="1" x14ac:dyDescent="0.15">
      <c r="A246" s="1002">
        <v>12</v>
      </c>
      <c r="B246" s="1002">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1003"/>
      <c r="AD246" s="1003"/>
      <c r="AE246" s="1003"/>
      <c r="AF246" s="1003"/>
      <c r="AG246" s="1003"/>
      <c r="AH246" s="901"/>
      <c r="AI246" s="902"/>
      <c r="AJ246" s="902"/>
      <c r="AK246" s="902"/>
      <c r="AL246" s="869"/>
      <c r="AM246" s="870"/>
      <c r="AN246" s="870"/>
      <c r="AO246" s="871"/>
      <c r="AP246" s="900"/>
      <c r="AQ246" s="900"/>
      <c r="AR246" s="900"/>
      <c r="AS246" s="900"/>
      <c r="AT246" s="900"/>
      <c r="AU246" s="900"/>
      <c r="AV246" s="900"/>
      <c r="AW246" s="900"/>
      <c r="AX246" s="900"/>
      <c r="AY246">
        <f>COUNTA($C$246)</f>
        <v>0</v>
      </c>
    </row>
    <row r="247" spans="1:51" ht="26.25" customHeight="1" x14ac:dyDescent="0.15">
      <c r="A247" s="1002">
        <v>13</v>
      </c>
      <c r="B247" s="1002">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1003"/>
      <c r="AD247" s="1003"/>
      <c r="AE247" s="1003"/>
      <c r="AF247" s="1003"/>
      <c r="AG247" s="1003"/>
      <c r="AH247" s="901"/>
      <c r="AI247" s="902"/>
      <c r="AJ247" s="902"/>
      <c r="AK247" s="902"/>
      <c r="AL247" s="869"/>
      <c r="AM247" s="870"/>
      <c r="AN247" s="870"/>
      <c r="AO247" s="871"/>
      <c r="AP247" s="900"/>
      <c r="AQ247" s="900"/>
      <c r="AR247" s="900"/>
      <c r="AS247" s="900"/>
      <c r="AT247" s="900"/>
      <c r="AU247" s="900"/>
      <c r="AV247" s="900"/>
      <c r="AW247" s="900"/>
      <c r="AX247" s="900"/>
      <c r="AY247">
        <f>COUNTA($C$247)</f>
        <v>0</v>
      </c>
    </row>
    <row r="248" spans="1:51" ht="26.25" customHeight="1" x14ac:dyDescent="0.15">
      <c r="A248" s="1002">
        <v>14</v>
      </c>
      <c r="B248" s="1002">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1003"/>
      <c r="AD248" s="1003"/>
      <c r="AE248" s="1003"/>
      <c r="AF248" s="1003"/>
      <c r="AG248" s="1003"/>
      <c r="AH248" s="901"/>
      <c r="AI248" s="902"/>
      <c r="AJ248" s="902"/>
      <c r="AK248" s="902"/>
      <c r="AL248" s="869"/>
      <c r="AM248" s="870"/>
      <c r="AN248" s="870"/>
      <c r="AO248" s="871"/>
      <c r="AP248" s="900"/>
      <c r="AQ248" s="900"/>
      <c r="AR248" s="900"/>
      <c r="AS248" s="900"/>
      <c r="AT248" s="900"/>
      <c r="AU248" s="900"/>
      <c r="AV248" s="900"/>
      <c r="AW248" s="900"/>
      <c r="AX248" s="900"/>
      <c r="AY248">
        <f>COUNTA($C$248)</f>
        <v>0</v>
      </c>
    </row>
    <row r="249" spans="1:51" ht="26.25" customHeight="1" x14ac:dyDescent="0.15">
      <c r="A249" s="1002">
        <v>15</v>
      </c>
      <c r="B249" s="1002">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1003"/>
      <c r="AD249" s="1003"/>
      <c r="AE249" s="1003"/>
      <c r="AF249" s="1003"/>
      <c r="AG249" s="1003"/>
      <c r="AH249" s="901"/>
      <c r="AI249" s="902"/>
      <c r="AJ249" s="902"/>
      <c r="AK249" s="902"/>
      <c r="AL249" s="869"/>
      <c r="AM249" s="870"/>
      <c r="AN249" s="870"/>
      <c r="AO249" s="871"/>
      <c r="AP249" s="900"/>
      <c r="AQ249" s="900"/>
      <c r="AR249" s="900"/>
      <c r="AS249" s="900"/>
      <c r="AT249" s="900"/>
      <c r="AU249" s="900"/>
      <c r="AV249" s="900"/>
      <c r="AW249" s="900"/>
      <c r="AX249" s="900"/>
      <c r="AY249">
        <f>COUNTA($C$249)</f>
        <v>0</v>
      </c>
    </row>
    <row r="250" spans="1:51" ht="26.25" customHeight="1" x14ac:dyDescent="0.15">
      <c r="A250" s="1002">
        <v>16</v>
      </c>
      <c r="B250" s="1002">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1003"/>
      <c r="AD250" s="1003"/>
      <c r="AE250" s="1003"/>
      <c r="AF250" s="1003"/>
      <c r="AG250" s="1003"/>
      <c r="AH250" s="901"/>
      <c r="AI250" s="902"/>
      <c r="AJ250" s="902"/>
      <c r="AK250" s="902"/>
      <c r="AL250" s="869"/>
      <c r="AM250" s="870"/>
      <c r="AN250" s="870"/>
      <c r="AO250" s="871"/>
      <c r="AP250" s="900"/>
      <c r="AQ250" s="900"/>
      <c r="AR250" s="900"/>
      <c r="AS250" s="900"/>
      <c r="AT250" s="900"/>
      <c r="AU250" s="900"/>
      <c r="AV250" s="900"/>
      <c r="AW250" s="900"/>
      <c r="AX250" s="900"/>
      <c r="AY250">
        <f>COUNTA($C$250)</f>
        <v>0</v>
      </c>
    </row>
    <row r="251" spans="1:51" ht="26.25" customHeight="1" x14ac:dyDescent="0.15">
      <c r="A251" s="1002">
        <v>17</v>
      </c>
      <c r="B251" s="1002">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1003"/>
      <c r="AD251" s="1003"/>
      <c r="AE251" s="1003"/>
      <c r="AF251" s="1003"/>
      <c r="AG251" s="1003"/>
      <c r="AH251" s="901"/>
      <c r="AI251" s="902"/>
      <c r="AJ251" s="902"/>
      <c r="AK251" s="902"/>
      <c r="AL251" s="869"/>
      <c r="AM251" s="870"/>
      <c r="AN251" s="870"/>
      <c r="AO251" s="871"/>
      <c r="AP251" s="900"/>
      <c r="AQ251" s="900"/>
      <c r="AR251" s="900"/>
      <c r="AS251" s="900"/>
      <c r="AT251" s="900"/>
      <c r="AU251" s="900"/>
      <c r="AV251" s="900"/>
      <c r="AW251" s="900"/>
      <c r="AX251" s="900"/>
      <c r="AY251">
        <f>COUNTA($C$251)</f>
        <v>0</v>
      </c>
    </row>
    <row r="252" spans="1:51" ht="26.25" customHeight="1" x14ac:dyDescent="0.15">
      <c r="A252" s="1002">
        <v>18</v>
      </c>
      <c r="B252" s="1002">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1003"/>
      <c r="AD252" s="1003"/>
      <c r="AE252" s="1003"/>
      <c r="AF252" s="1003"/>
      <c r="AG252" s="1003"/>
      <c r="AH252" s="901"/>
      <c r="AI252" s="902"/>
      <c r="AJ252" s="902"/>
      <c r="AK252" s="902"/>
      <c r="AL252" s="869"/>
      <c r="AM252" s="870"/>
      <c r="AN252" s="870"/>
      <c r="AO252" s="871"/>
      <c r="AP252" s="900"/>
      <c r="AQ252" s="900"/>
      <c r="AR252" s="900"/>
      <c r="AS252" s="900"/>
      <c r="AT252" s="900"/>
      <c r="AU252" s="900"/>
      <c r="AV252" s="900"/>
      <c r="AW252" s="900"/>
      <c r="AX252" s="900"/>
      <c r="AY252">
        <f>COUNTA($C$252)</f>
        <v>0</v>
      </c>
    </row>
    <row r="253" spans="1:51" ht="26.25" customHeight="1" x14ac:dyDescent="0.15">
      <c r="A253" s="1002">
        <v>19</v>
      </c>
      <c r="B253" s="1002">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1003"/>
      <c r="AD253" s="1003"/>
      <c r="AE253" s="1003"/>
      <c r="AF253" s="1003"/>
      <c r="AG253" s="1003"/>
      <c r="AH253" s="901"/>
      <c r="AI253" s="902"/>
      <c r="AJ253" s="902"/>
      <c r="AK253" s="902"/>
      <c r="AL253" s="869"/>
      <c r="AM253" s="870"/>
      <c r="AN253" s="870"/>
      <c r="AO253" s="871"/>
      <c r="AP253" s="900"/>
      <c r="AQ253" s="900"/>
      <c r="AR253" s="900"/>
      <c r="AS253" s="900"/>
      <c r="AT253" s="900"/>
      <c r="AU253" s="900"/>
      <c r="AV253" s="900"/>
      <c r="AW253" s="900"/>
      <c r="AX253" s="900"/>
      <c r="AY253">
        <f>COUNTA($C$253)</f>
        <v>0</v>
      </c>
    </row>
    <row r="254" spans="1:51" ht="26.25" customHeight="1" x14ac:dyDescent="0.15">
      <c r="A254" s="1002">
        <v>20</v>
      </c>
      <c r="B254" s="1002">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1003"/>
      <c r="AD254" s="1003"/>
      <c r="AE254" s="1003"/>
      <c r="AF254" s="1003"/>
      <c r="AG254" s="1003"/>
      <c r="AH254" s="901"/>
      <c r="AI254" s="902"/>
      <c r="AJ254" s="902"/>
      <c r="AK254" s="902"/>
      <c r="AL254" s="869"/>
      <c r="AM254" s="870"/>
      <c r="AN254" s="870"/>
      <c r="AO254" s="871"/>
      <c r="AP254" s="900"/>
      <c r="AQ254" s="900"/>
      <c r="AR254" s="900"/>
      <c r="AS254" s="900"/>
      <c r="AT254" s="900"/>
      <c r="AU254" s="900"/>
      <c r="AV254" s="900"/>
      <c r="AW254" s="900"/>
      <c r="AX254" s="900"/>
      <c r="AY254">
        <f>COUNTA($C$254)</f>
        <v>0</v>
      </c>
    </row>
    <row r="255" spans="1:51" ht="26.25" customHeight="1" x14ac:dyDescent="0.15">
      <c r="A255" s="1002">
        <v>21</v>
      </c>
      <c r="B255" s="1002">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1003"/>
      <c r="AD255" s="1003"/>
      <c r="AE255" s="1003"/>
      <c r="AF255" s="1003"/>
      <c r="AG255" s="1003"/>
      <c r="AH255" s="901"/>
      <c r="AI255" s="902"/>
      <c r="AJ255" s="902"/>
      <c r="AK255" s="902"/>
      <c r="AL255" s="869"/>
      <c r="AM255" s="870"/>
      <c r="AN255" s="870"/>
      <c r="AO255" s="871"/>
      <c r="AP255" s="900"/>
      <c r="AQ255" s="900"/>
      <c r="AR255" s="900"/>
      <c r="AS255" s="900"/>
      <c r="AT255" s="900"/>
      <c r="AU255" s="900"/>
      <c r="AV255" s="900"/>
      <c r="AW255" s="900"/>
      <c r="AX255" s="900"/>
      <c r="AY255">
        <f>COUNTA($C$255)</f>
        <v>0</v>
      </c>
    </row>
    <row r="256" spans="1:51" ht="26.25" customHeight="1" x14ac:dyDescent="0.15">
      <c r="A256" s="1002">
        <v>22</v>
      </c>
      <c r="B256" s="1002">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1003"/>
      <c r="AD256" s="1003"/>
      <c r="AE256" s="1003"/>
      <c r="AF256" s="1003"/>
      <c r="AG256" s="1003"/>
      <c r="AH256" s="901"/>
      <c r="AI256" s="902"/>
      <c r="AJ256" s="902"/>
      <c r="AK256" s="902"/>
      <c r="AL256" s="869"/>
      <c r="AM256" s="870"/>
      <c r="AN256" s="870"/>
      <c r="AO256" s="871"/>
      <c r="AP256" s="900"/>
      <c r="AQ256" s="900"/>
      <c r="AR256" s="900"/>
      <c r="AS256" s="900"/>
      <c r="AT256" s="900"/>
      <c r="AU256" s="900"/>
      <c r="AV256" s="900"/>
      <c r="AW256" s="900"/>
      <c r="AX256" s="900"/>
      <c r="AY256">
        <f>COUNTA($C$256)</f>
        <v>0</v>
      </c>
    </row>
    <row r="257" spans="1:51" ht="26.25" customHeight="1" x14ac:dyDescent="0.15">
      <c r="A257" s="1002">
        <v>23</v>
      </c>
      <c r="B257" s="1002">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1003"/>
      <c r="AD257" s="1003"/>
      <c r="AE257" s="1003"/>
      <c r="AF257" s="1003"/>
      <c r="AG257" s="1003"/>
      <c r="AH257" s="901"/>
      <c r="AI257" s="902"/>
      <c r="AJ257" s="902"/>
      <c r="AK257" s="902"/>
      <c r="AL257" s="869"/>
      <c r="AM257" s="870"/>
      <c r="AN257" s="870"/>
      <c r="AO257" s="871"/>
      <c r="AP257" s="900"/>
      <c r="AQ257" s="900"/>
      <c r="AR257" s="900"/>
      <c r="AS257" s="900"/>
      <c r="AT257" s="900"/>
      <c r="AU257" s="900"/>
      <c r="AV257" s="900"/>
      <c r="AW257" s="900"/>
      <c r="AX257" s="900"/>
      <c r="AY257">
        <f>COUNTA($C$257)</f>
        <v>0</v>
      </c>
    </row>
    <row r="258" spans="1:51" ht="26.25" customHeight="1" x14ac:dyDescent="0.15">
      <c r="A258" s="1002">
        <v>24</v>
      </c>
      <c r="B258" s="1002">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1003"/>
      <c r="AD258" s="1003"/>
      <c r="AE258" s="1003"/>
      <c r="AF258" s="1003"/>
      <c r="AG258" s="1003"/>
      <c r="AH258" s="901"/>
      <c r="AI258" s="902"/>
      <c r="AJ258" s="902"/>
      <c r="AK258" s="902"/>
      <c r="AL258" s="869"/>
      <c r="AM258" s="870"/>
      <c r="AN258" s="870"/>
      <c r="AO258" s="871"/>
      <c r="AP258" s="900"/>
      <c r="AQ258" s="900"/>
      <c r="AR258" s="900"/>
      <c r="AS258" s="900"/>
      <c r="AT258" s="900"/>
      <c r="AU258" s="900"/>
      <c r="AV258" s="900"/>
      <c r="AW258" s="900"/>
      <c r="AX258" s="900"/>
      <c r="AY258">
        <f>COUNTA($C$258)</f>
        <v>0</v>
      </c>
    </row>
    <row r="259" spans="1:51" ht="26.25" customHeight="1" x14ac:dyDescent="0.15">
      <c r="A259" s="1002">
        <v>25</v>
      </c>
      <c r="B259" s="1002">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1003"/>
      <c r="AD259" s="1003"/>
      <c r="AE259" s="1003"/>
      <c r="AF259" s="1003"/>
      <c r="AG259" s="1003"/>
      <c r="AH259" s="901"/>
      <c r="AI259" s="902"/>
      <c r="AJ259" s="902"/>
      <c r="AK259" s="902"/>
      <c r="AL259" s="869"/>
      <c r="AM259" s="870"/>
      <c r="AN259" s="870"/>
      <c r="AO259" s="871"/>
      <c r="AP259" s="900"/>
      <c r="AQ259" s="900"/>
      <c r="AR259" s="900"/>
      <c r="AS259" s="900"/>
      <c r="AT259" s="900"/>
      <c r="AU259" s="900"/>
      <c r="AV259" s="900"/>
      <c r="AW259" s="900"/>
      <c r="AX259" s="900"/>
      <c r="AY259">
        <f>COUNTA($C$259)</f>
        <v>0</v>
      </c>
    </row>
    <row r="260" spans="1:51" ht="26.25" customHeight="1" x14ac:dyDescent="0.15">
      <c r="A260" s="1002">
        <v>26</v>
      </c>
      <c r="B260" s="1002">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1003"/>
      <c r="AD260" s="1003"/>
      <c r="AE260" s="1003"/>
      <c r="AF260" s="1003"/>
      <c r="AG260" s="1003"/>
      <c r="AH260" s="901"/>
      <c r="AI260" s="902"/>
      <c r="AJ260" s="902"/>
      <c r="AK260" s="902"/>
      <c r="AL260" s="869"/>
      <c r="AM260" s="870"/>
      <c r="AN260" s="870"/>
      <c r="AO260" s="871"/>
      <c r="AP260" s="900"/>
      <c r="AQ260" s="900"/>
      <c r="AR260" s="900"/>
      <c r="AS260" s="900"/>
      <c r="AT260" s="900"/>
      <c r="AU260" s="900"/>
      <c r="AV260" s="900"/>
      <c r="AW260" s="900"/>
      <c r="AX260" s="900"/>
      <c r="AY260">
        <f>COUNTA($C$260)</f>
        <v>0</v>
      </c>
    </row>
    <row r="261" spans="1:51" ht="26.25" customHeight="1" x14ac:dyDescent="0.15">
      <c r="A261" s="1002">
        <v>27</v>
      </c>
      <c r="B261" s="1002">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1003"/>
      <c r="AD261" s="1003"/>
      <c r="AE261" s="1003"/>
      <c r="AF261" s="1003"/>
      <c r="AG261" s="1003"/>
      <c r="AH261" s="901"/>
      <c r="AI261" s="902"/>
      <c r="AJ261" s="902"/>
      <c r="AK261" s="902"/>
      <c r="AL261" s="869"/>
      <c r="AM261" s="870"/>
      <c r="AN261" s="870"/>
      <c r="AO261" s="871"/>
      <c r="AP261" s="900"/>
      <c r="AQ261" s="900"/>
      <c r="AR261" s="900"/>
      <c r="AS261" s="900"/>
      <c r="AT261" s="900"/>
      <c r="AU261" s="900"/>
      <c r="AV261" s="900"/>
      <c r="AW261" s="900"/>
      <c r="AX261" s="900"/>
      <c r="AY261">
        <f>COUNTA($C$261)</f>
        <v>0</v>
      </c>
    </row>
    <row r="262" spans="1:51" ht="26.25" customHeight="1" x14ac:dyDescent="0.15">
      <c r="A262" s="1002">
        <v>28</v>
      </c>
      <c r="B262" s="1002">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1003"/>
      <c r="AD262" s="1003"/>
      <c r="AE262" s="1003"/>
      <c r="AF262" s="1003"/>
      <c r="AG262" s="1003"/>
      <c r="AH262" s="901"/>
      <c r="AI262" s="902"/>
      <c r="AJ262" s="902"/>
      <c r="AK262" s="902"/>
      <c r="AL262" s="869"/>
      <c r="AM262" s="870"/>
      <c r="AN262" s="870"/>
      <c r="AO262" s="871"/>
      <c r="AP262" s="900"/>
      <c r="AQ262" s="900"/>
      <c r="AR262" s="900"/>
      <c r="AS262" s="900"/>
      <c r="AT262" s="900"/>
      <c r="AU262" s="900"/>
      <c r="AV262" s="900"/>
      <c r="AW262" s="900"/>
      <c r="AX262" s="900"/>
      <c r="AY262">
        <f>COUNTA($C$262)</f>
        <v>0</v>
      </c>
    </row>
    <row r="263" spans="1:51" ht="26.25" customHeight="1" x14ac:dyDescent="0.15">
      <c r="A263" s="1002">
        <v>29</v>
      </c>
      <c r="B263" s="1002">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1003"/>
      <c r="AD263" s="1003"/>
      <c r="AE263" s="1003"/>
      <c r="AF263" s="1003"/>
      <c r="AG263" s="1003"/>
      <c r="AH263" s="901"/>
      <c r="AI263" s="902"/>
      <c r="AJ263" s="902"/>
      <c r="AK263" s="902"/>
      <c r="AL263" s="869"/>
      <c r="AM263" s="870"/>
      <c r="AN263" s="870"/>
      <c r="AO263" s="871"/>
      <c r="AP263" s="900"/>
      <c r="AQ263" s="900"/>
      <c r="AR263" s="900"/>
      <c r="AS263" s="900"/>
      <c r="AT263" s="900"/>
      <c r="AU263" s="900"/>
      <c r="AV263" s="900"/>
      <c r="AW263" s="900"/>
      <c r="AX263" s="900"/>
      <c r="AY263">
        <f>COUNTA($C$263)</f>
        <v>0</v>
      </c>
    </row>
    <row r="264" spans="1:51" ht="26.25" customHeight="1" x14ac:dyDescent="0.15">
      <c r="A264" s="1002">
        <v>30</v>
      </c>
      <c r="B264" s="1002">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1003"/>
      <c r="AD264" s="1003"/>
      <c r="AE264" s="1003"/>
      <c r="AF264" s="1003"/>
      <c r="AG264" s="1003"/>
      <c r="AH264" s="901"/>
      <c r="AI264" s="902"/>
      <c r="AJ264" s="902"/>
      <c r="AK264" s="902"/>
      <c r="AL264" s="869"/>
      <c r="AM264" s="870"/>
      <c r="AN264" s="870"/>
      <c r="AO264" s="871"/>
      <c r="AP264" s="900"/>
      <c r="AQ264" s="900"/>
      <c r="AR264" s="900"/>
      <c r="AS264" s="900"/>
      <c r="AT264" s="900"/>
      <c r="AU264" s="900"/>
      <c r="AV264" s="900"/>
      <c r="AW264" s="900"/>
      <c r="AX264" s="90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1004" t="s">
        <v>274</v>
      </c>
      <c r="K267" s="1005"/>
      <c r="L267" s="1005"/>
      <c r="M267" s="1005"/>
      <c r="N267" s="1005"/>
      <c r="O267" s="1005"/>
      <c r="P267" s="430" t="s">
        <v>25</v>
      </c>
      <c r="Q267" s="430"/>
      <c r="R267" s="430"/>
      <c r="S267" s="430"/>
      <c r="T267" s="430"/>
      <c r="U267" s="430"/>
      <c r="V267" s="430"/>
      <c r="W267" s="430"/>
      <c r="X267" s="430"/>
      <c r="Y267" s="864" t="s">
        <v>319</v>
      </c>
      <c r="Z267" s="865"/>
      <c r="AA267" s="865"/>
      <c r="AB267" s="865"/>
      <c r="AC267" s="1004" t="s">
        <v>310</v>
      </c>
      <c r="AD267" s="1004"/>
      <c r="AE267" s="1004"/>
      <c r="AF267" s="1004"/>
      <c r="AG267" s="1004"/>
      <c r="AH267" s="864" t="s">
        <v>236</v>
      </c>
      <c r="AI267" s="862"/>
      <c r="AJ267" s="862"/>
      <c r="AK267" s="862"/>
      <c r="AL267" s="862" t="s">
        <v>19</v>
      </c>
      <c r="AM267" s="862"/>
      <c r="AN267" s="862"/>
      <c r="AO267" s="866"/>
      <c r="AP267" s="1006" t="s">
        <v>275</v>
      </c>
      <c r="AQ267" s="1006"/>
      <c r="AR267" s="1006"/>
      <c r="AS267" s="1006"/>
      <c r="AT267" s="1006"/>
      <c r="AU267" s="1006"/>
      <c r="AV267" s="1006"/>
      <c r="AW267" s="1006"/>
      <c r="AX267" s="1006"/>
      <c r="AY267" s="34">
        <f>$AY$265</f>
        <v>0</v>
      </c>
    </row>
    <row r="268" spans="1:51" ht="26.25" customHeight="1" x14ac:dyDescent="0.15">
      <c r="A268" s="1002">
        <v>1</v>
      </c>
      <c r="B268" s="1002">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1003"/>
      <c r="AD268" s="1003"/>
      <c r="AE268" s="1003"/>
      <c r="AF268" s="1003"/>
      <c r="AG268" s="1003"/>
      <c r="AH268" s="901"/>
      <c r="AI268" s="902"/>
      <c r="AJ268" s="902"/>
      <c r="AK268" s="902"/>
      <c r="AL268" s="869"/>
      <c r="AM268" s="870"/>
      <c r="AN268" s="870"/>
      <c r="AO268" s="871"/>
      <c r="AP268" s="900"/>
      <c r="AQ268" s="900"/>
      <c r="AR268" s="900"/>
      <c r="AS268" s="900"/>
      <c r="AT268" s="900"/>
      <c r="AU268" s="900"/>
      <c r="AV268" s="900"/>
      <c r="AW268" s="900"/>
      <c r="AX268" s="900"/>
      <c r="AY268" s="34">
        <f>$AY$265</f>
        <v>0</v>
      </c>
    </row>
    <row r="269" spans="1:51" ht="26.25" customHeight="1" x14ac:dyDescent="0.15">
      <c r="A269" s="1002">
        <v>2</v>
      </c>
      <c r="B269" s="1002">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1003"/>
      <c r="AD269" s="1003"/>
      <c r="AE269" s="1003"/>
      <c r="AF269" s="1003"/>
      <c r="AG269" s="1003"/>
      <c r="AH269" s="901"/>
      <c r="AI269" s="902"/>
      <c r="AJ269" s="902"/>
      <c r="AK269" s="902"/>
      <c r="AL269" s="869"/>
      <c r="AM269" s="870"/>
      <c r="AN269" s="870"/>
      <c r="AO269" s="871"/>
      <c r="AP269" s="900"/>
      <c r="AQ269" s="900"/>
      <c r="AR269" s="900"/>
      <c r="AS269" s="900"/>
      <c r="AT269" s="900"/>
      <c r="AU269" s="900"/>
      <c r="AV269" s="900"/>
      <c r="AW269" s="900"/>
      <c r="AX269" s="900"/>
      <c r="AY269">
        <f>COUNTA($C$269)</f>
        <v>0</v>
      </c>
    </row>
    <row r="270" spans="1:51" ht="26.25" customHeight="1" x14ac:dyDescent="0.15">
      <c r="A270" s="1002">
        <v>3</v>
      </c>
      <c r="B270" s="1002">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1003"/>
      <c r="AD270" s="1003"/>
      <c r="AE270" s="1003"/>
      <c r="AF270" s="1003"/>
      <c r="AG270" s="1003"/>
      <c r="AH270" s="901"/>
      <c r="AI270" s="902"/>
      <c r="AJ270" s="902"/>
      <c r="AK270" s="902"/>
      <c r="AL270" s="869"/>
      <c r="AM270" s="870"/>
      <c r="AN270" s="870"/>
      <c r="AO270" s="871"/>
      <c r="AP270" s="900"/>
      <c r="AQ270" s="900"/>
      <c r="AR270" s="900"/>
      <c r="AS270" s="900"/>
      <c r="AT270" s="900"/>
      <c r="AU270" s="900"/>
      <c r="AV270" s="900"/>
      <c r="AW270" s="900"/>
      <c r="AX270" s="900"/>
      <c r="AY270">
        <f>COUNTA($C$270)</f>
        <v>0</v>
      </c>
    </row>
    <row r="271" spans="1:51" ht="26.25" customHeight="1" x14ac:dyDescent="0.15">
      <c r="A271" s="1002">
        <v>4</v>
      </c>
      <c r="B271" s="1002">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1003"/>
      <c r="AD271" s="1003"/>
      <c r="AE271" s="1003"/>
      <c r="AF271" s="1003"/>
      <c r="AG271" s="1003"/>
      <c r="AH271" s="901"/>
      <c r="AI271" s="902"/>
      <c r="AJ271" s="902"/>
      <c r="AK271" s="902"/>
      <c r="AL271" s="869"/>
      <c r="AM271" s="870"/>
      <c r="AN271" s="870"/>
      <c r="AO271" s="871"/>
      <c r="AP271" s="900"/>
      <c r="AQ271" s="900"/>
      <c r="AR271" s="900"/>
      <c r="AS271" s="900"/>
      <c r="AT271" s="900"/>
      <c r="AU271" s="900"/>
      <c r="AV271" s="900"/>
      <c r="AW271" s="900"/>
      <c r="AX271" s="900"/>
      <c r="AY271">
        <f>COUNTA($C$271)</f>
        <v>0</v>
      </c>
    </row>
    <row r="272" spans="1:51" ht="26.25" customHeight="1" x14ac:dyDescent="0.15">
      <c r="A272" s="1002">
        <v>5</v>
      </c>
      <c r="B272" s="1002">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1003"/>
      <c r="AD272" s="1003"/>
      <c r="AE272" s="1003"/>
      <c r="AF272" s="1003"/>
      <c r="AG272" s="1003"/>
      <c r="AH272" s="901"/>
      <c r="AI272" s="902"/>
      <c r="AJ272" s="902"/>
      <c r="AK272" s="902"/>
      <c r="AL272" s="869"/>
      <c r="AM272" s="870"/>
      <c r="AN272" s="870"/>
      <c r="AO272" s="871"/>
      <c r="AP272" s="900"/>
      <c r="AQ272" s="900"/>
      <c r="AR272" s="900"/>
      <c r="AS272" s="900"/>
      <c r="AT272" s="900"/>
      <c r="AU272" s="900"/>
      <c r="AV272" s="900"/>
      <c r="AW272" s="900"/>
      <c r="AX272" s="900"/>
      <c r="AY272">
        <f>COUNTA($C$272)</f>
        <v>0</v>
      </c>
    </row>
    <row r="273" spans="1:51" ht="26.25" customHeight="1" x14ac:dyDescent="0.15">
      <c r="A273" s="1002">
        <v>6</v>
      </c>
      <c r="B273" s="1002">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1003"/>
      <c r="AD273" s="1003"/>
      <c r="AE273" s="1003"/>
      <c r="AF273" s="1003"/>
      <c r="AG273" s="1003"/>
      <c r="AH273" s="901"/>
      <c r="AI273" s="902"/>
      <c r="AJ273" s="902"/>
      <c r="AK273" s="902"/>
      <c r="AL273" s="869"/>
      <c r="AM273" s="870"/>
      <c r="AN273" s="870"/>
      <c r="AO273" s="871"/>
      <c r="AP273" s="900"/>
      <c r="AQ273" s="900"/>
      <c r="AR273" s="900"/>
      <c r="AS273" s="900"/>
      <c r="AT273" s="900"/>
      <c r="AU273" s="900"/>
      <c r="AV273" s="900"/>
      <c r="AW273" s="900"/>
      <c r="AX273" s="900"/>
      <c r="AY273">
        <f>COUNTA($C$273)</f>
        <v>0</v>
      </c>
    </row>
    <row r="274" spans="1:51" ht="26.25" customHeight="1" x14ac:dyDescent="0.15">
      <c r="A274" s="1002">
        <v>7</v>
      </c>
      <c r="B274" s="1002">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1003"/>
      <c r="AD274" s="1003"/>
      <c r="AE274" s="1003"/>
      <c r="AF274" s="1003"/>
      <c r="AG274" s="1003"/>
      <c r="AH274" s="901"/>
      <c r="AI274" s="902"/>
      <c r="AJ274" s="902"/>
      <c r="AK274" s="902"/>
      <c r="AL274" s="869"/>
      <c r="AM274" s="870"/>
      <c r="AN274" s="870"/>
      <c r="AO274" s="871"/>
      <c r="AP274" s="900"/>
      <c r="AQ274" s="900"/>
      <c r="AR274" s="900"/>
      <c r="AS274" s="900"/>
      <c r="AT274" s="900"/>
      <c r="AU274" s="900"/>
      <c r="AV274" s="900"/>
      <c r="AW274" s="900"/>
      <c r="AX274" s="900"/>
      <c r="AY274">
        <f>COUNTA($C$274)</f>
        <v>0</v>
      </c>
    </row>
    <row r="275" spans="1:51" ht="26.25" customHeight="1" x14ac:dyDescent="0.15">
      <c r="A275" s="1002">
        <v>8</v>
      </c>
      <c r="B275" s="1002">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1003"/>
      <c r="AD275" s="1003"/>
      <c r="AE275" s="1003"/>
      <c r="AF275" s="1003"/>
      <c r="AG275" s="1003"/>
      <c r="AH275" s="901"/>
      <c r="AI275" s="902"/>
      <c r="AJ275" s="902"/>
      <c r="AK275" s="902"/>
      <c r="AL275" s="869"/>
      <c r="AM275" s="870"/>
      <c r="AN275" s="870"/>
      <c r="AO275" s="871"/>
      <c r="AP275" s="900"/>
      <c r="AQ275" s="900"/>
      <c r="AR275" s="900"/>
      <c r="AS275" s="900"/>
      <c r="AT275" s="900"/>
      <c r="AU275" s="900"/>
      <c r="AV275" s="900"/>
      <c r="AW275" s="900"/>
      <c r="AX275" s="900"/>
      <c r="AY275">
        <f>COUNTA($C$275)</f>
        <v>0</v>
      </c>
    </row>
    <row r="276" spans="1:51" ht="26.25" customHeight="1" x14ac:dyDescent="0.15">
      <c r="A276" s="1002">
        <v>9</v>
      </c>
      <c r="B276" s="1002">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1003"/>
      <c r="AD276" s="1003"/>
      <c r="AE276" s="1003"/>
      <c r="AF276" s="1003"/>
      <c r="AG276" s="1003"/>
      <c r="AH276" s="901"/>
      <c r="AI276" s="902"/>
      <c r="AJ276" s="902"/>
      <c r="AK276" s="902"/>
      <c r="AL276" s="869"/>
      <c r="AM276" s="870"/>
      <c r="AN276" s="870"/>
      <c r="AO276" s="871"/>
      <c r="AP276" s="900"/>
      <c r="AQ276" s="900"/>
      <c r="AR276" s="900"/>
      <c r="AS276" s="900"/>
      <c r="AT276" s="900"/>
      <c r="AU276" s="900"/>
      <c r="AV276" s="900"/>
      <c r="AW276" s="900"/>
      <c r="AX276" s="900"/>
      <c r="AY276">
        <f>COUNTA($C$276)</f>
        <v>0</v>
      </c>
    </row>
    <row r="277" spans="1:51" ht="26.25" customHeight="1" x14ac:dyDescent="0.15">
      <c r="A277" s="1002">
        <v>10</v>
      </c>
      <c r="B277" s="1002">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1003"/>
      <c r="AD277" s="1003"/>
      <c r="AE277" s="1003"/>
      <c r="AF277" s="1003"/>
      <c r="AG277" s="1003"/>
      <c r="AH277" s="901"/>
      <c r="AI277" s="902"/>
      <c r="AJ277" s="902"/>
      <c r="AK277" s="902"/>
      <c r="AL277" s="869"/>
      <c r="AM277" s="870"/>
      <c r="AN277" s="870"/>
      <c r="AO277" s="871"/>
      <c r="AP277" s="900"/>
      <c r="AQ277" s="900"/>
      <c r="AR277" s="900"/>
      <c r="AS277" s="900"/>
      <c r="AT277" s="900"/>
      <c r="AU277" s="900"/>
      <c r="AV277" s="900"/>
      <c r="AW277" s="900"/>
      <c r="AX277" s="900"/>
      <c r="AY277">
        <f>COUNTA($C$277)</f>
        <v>0</v>
      </c>
    </row>
    <row r="278" spans="1:51" ht="26.25" customHeight="1" x14ac:dyDescent="0.15">
      <c r="A278" s="1002">
        <v>11</v>
      </c>
      <c r="B278" s="1002">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1003"/>
      <c r="AD278" s="1003"/>
      <c r="AE278" s="1003"/>
      <c r="AF278" s="1003"/>
      <c r="AG278" s="1003"/>
      <c r="AH278" s="901"/>
      <c r="AI278" s="902"/>
      <c r="AJ278" s="902"/>
      <c r="AK278" s="902"/>
      <c r="AL278" s="869"/>
      <c r="AM278" s="870"/>
      <c r="AN278" s="870"/>
      <c r="AO278" s="871"/>
      <c r="AP278" s="900"/>
      <c r="AQ278" s="900"/>
      <c r="AR278" s="900"/>
      <c r="AS278" s="900"/>
      <c r="AT278" s="900"/>
      <c r="AU278" s="900"/>
      <c r="AV278" s="900"/>
      <c r="AW278" s="900"/>
      <c r="AX278" s="900"/>
      <c r="AY278">
        <f>COUNTA($C$278)</f>
        <v>0</v>
      </c>
    </row>
    <row r="279" spans="1:51" ht="26.25" customHeight="1" x14ac:dyDescent="0.15">
      <c r="A279" s="1002">
        <v>12</v>
      </c>
      <c r="B279" s="1002">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1003"/>
      <c r="AD279" s="1003"/>
      <c r="AE279" s="1003"/>
      <c r="AF279" s="1003"/>
      <c r="AG279" s="1003"/>
      <c r="AH279" s="901"/>
      <c r="AI279" s="902"/>
      <c r="AJ279" s="902"/>
      <c r="AK279" s="902"/>
      <c r="AL279" s="869"/>
      <c r="AM279" s="870"/>
      <c r="AN279" s="870"/>
      <c r="AO279" s="871"/>
      <c r="AP279" s="900"/>
      <c r="AQ279" s="900"/>
      <c r="AR279" s="900"/>
      <c r="AS279" s="900"/>
      <c r="AT279" s="900"/>
      <c r="AU279" s="900"/>
      <c r="AV279" s="900"/>
      <c r="AW279" s="900"/>
      <c r="AX279" s="900"/>
      <c r="AY279">
        <f>COUNTA($C$279)</f>
        <v>0</v>
      </c>
    </row>
    <row r="280" spans="1:51" ht="26.25" customHeight="1" x14ac:dyDescent="0.15">
      <c r="A280" s="1002">
        <v>13</v>
      </c>
      <c r="B280" s="1002">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1003"/>
      <c r="AD280" s="1003"/>
      <c r="AE280" s="1003"/>
      <c r="AF280" s="1003"/>
      <c r="AG280" s="1003"/>
      <c r="AH280" s="901"/>
      <c r="AI280" s="902"/>
      <c r="AJ280" s="902"/>
      <c r="AK280" s="902"/>
      <c r="AL280" s="869"/>
      <c r="AM280" s="870"/>
      <c r="AN280" s="870"/>
      <c r="AO280" s="871"/>
      <c r="AP280" s="900"/>
      <c r="AQ280" s="900"/>
      <c r="AR280" s="900"/>
      <c r="AS280" s="900"/>
      <c r="AT280" s="900"/>
      <c r="AU280" s="900"/>
      <c r="AV280" s="900"/>
      <c r="AW280" s="900"/>
      <c r="AX280" s="900"/>
      <c r="AY280">
        <f>COUNTA($C$280)</f>
        <v>0</v>
      </c>
    </row>
    <row r="281" spans="1:51" ht="26.25" customHeight="1" x14ac:dyDescent="0.15">
      <c r="A281" s="1002">
        <v>14</v>
      </c>
      <c r="B281" s="1002">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1003"/>
      <c r="AD281" s="1003"/>
      <c r="AE281" s="1003"/>
      <c r="AF281" s="1003"/>
      <c r="AG281" s="1003"/>
      <c r="AH281" s="901"/>
      <c r="AI281" s="902"/>
      <c r="AJ281" s="902"/>
      <c r="AK281" s="902"/>
      <c r="AL281" s="869"/>
      <c r="AM281" s="870"/>
      <c r="AN281" s="870"/>
      <c r="AO281" s="871"/>
      <c r="AP281" s="900"/>
      <c r="AQ281" s="900"/>
      <c r="AR281" s="900"/>
      <c r="AS281" s="900"/>
      <c r="AT281" s="900"/>
      <c r="AU281" s="900"/>
      <c r="AV281" s="900"/>
      <c r="AW281" s="900"/>
      <c r="AX281" s="900"/>
      <c r="AY281">
        <f>COUNTA($C$281)</f>
        <v>0</v>
      </c>
    </row>
    <row r="282" spans="1:51" ht="26.25" customHeight="1" x14ac:dyDescent="0.15">
      <c r="A282" s="1002">
        <v>15</v>
      </c>
      <c r="B282" s="1002">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1003"/>
      <c r="AD282" s="1003"/>
      <c r="AE282" s="1003"/>
      <c r="AF282" s="1003"/>
      <c r="AG282" s="1003"/>
      <c r="AH282" s="901"/>
      <c r="AI282" s="902"/>
      <c r="AJ282" s="902"/>
      <c r="AK282" s="902"/>
      <c r="AL282" s="869"/>
      <c r="AM282" s="870"/>
      <c r="AN282" s="870"/>
      <c r="AO282" s="871"/>
      <c r="AP282" s="900"/>
      <c r="AQ282" s="900"/>
      <c r="AR282" s="900"/>
      <c r="AS282" s="900"/>
      <c r="AT282" s="900"/>
      <c r="AU282" s="900"/>
      <c r="AV282" s="900"/>
      <c r="AW282" s="900"/>
      <c r="AX282" s="900"/>
      <c r="AY282">
        <f>COUNTA($C$282)</f>
        <v>0</v>
      </c>
    </row>
    <row r="283" spans="1:51" ht="26.25" customHeight="1" x14ac:dyDescent="0.15">
      <c r="A283" s="1002">
        <v>16</v>
      </c>
      <c r="B283" s="1002">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1003"/>
      <c r="AD283" s="1003"/>
      <c r="AE283" s="1003"/>
      <c r="AF283" s="1003"/>
      <c r="AG283" s="1003"/>
      <c r="AH283" s="901"/>
      <c r="AI283" s="902"/>
      <c r="AJ283" s="902"/>
      <c r="AK283" s="902"/>
      <c r="AL283" s="869"/>
      <c r="AM283" s="870"/>
      <c r="AN283" s="870"/>
      <c r="AO283" s="871"/>
      <c r="AP283" s="900"/>
      <c r="AQ283" s="900"/>
      <c r="AR283" s="900"/>
      <c r="AS283" s="900"/>
      <c r="AT283" s="900"/>
      <c r="AU283" s="900"/>
      <c r="AV283" s="900"/>
      <c r="AW283" s="900"/>
      <c r="AX283" s="900"/>
      <c r="AY283">
        <f>COUNTA($C$283)</f>
        <v>0</v>
      </c>
    </row>
    <row r="284" spans="1:51" ht="26.25" customHeight="1" x14ac:dyDescent="0.15">
      <c r="A284" s="1002">
        <v>17</v>
      </c>
      <c r="B284" s="1002">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1003"/>
      <c r="AD284" s="1003"/>
      <c r="AE284" s="1003"/>
      <c r="AF284" s="1003"/>
      <c r="AG284" s="1003"/>
      <c r="AH284" s="901"/>
      <c r="AI284" s="902"/>
      <c r="AJ284" s="902"/>
      <c r="AK284" s="902"/>
      <c r="AL284" s="869"/>
      <c r="AM284" s="870"/>
      <c r="AN284" s="870"/>
      <c r="AO284" s="871"/>
      <c r="AP284" s="900"/>
      <c r="AQ284" s="900"/>
      <c r="AR284" s="900"/>
      <c r="AS284" s="900"/>
      <c r="AT284" s="900"/>
      <c r="AU284" s="900"/>
      <c r="AV284" s="900"/>
      <c r="AW284" s="900"/>
      <c r="AX284" s="900"/>
      <c r="AY284">
        <f>COUNTA($C$284)</f>
        <v>0</v>
      </c>
    </row>
    <row r="285" spans="1:51" ht="26.25" customHeight="1" x14ac:dyDescent="0.15">
      <c r="A285" s="1002">
        <v>18</v>
      </c>
      <c r="B285" s="1002">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1003"/>
      <c r="AD285" s="1003"/>
      <c r="AE285" s="1003"/>
      <c r="AF285" s="1003"/>
      <c r="AG285" s="1003"/>
      <c r="AH285" s="901"/>
      <c r="AI285" s="902"/>
      <c r="AJ285" s="902"/>
      <c r="AK285" s="902"/>
      <c r="AL285" s="869"/>
      <c r="AM285" s="870"/>
      <c r="AN285" s="870"/>
      <c r="AO285" s="871"/>
      <c r="AP285" s="900"/>
      <c r="AQ285" s="900"/>
      <c r="AR285" s="900"/>
      <c r="AS285" s="900"/>
      <c r="AT285" s="900"/>
      <c r="AU285" s="900"/>
      <c r="AV285" s="900"/>
      <c r="AW285" s="900"/>
      <c r="AX285" s="900"/>
      <c r="AY285">
        <f>COUNTA($C$285)</f>
        <v>0</v>
      </c>
    </row>
    <row r="286" spans="1:51" ht="26.25" customHeight="1" x14ac:dyDescent="0.15">
      <c r="A286" s="1002">
        <v>19</v>
      </c>
      <c r="B286" s="1002">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1003"/>
      <c r="AD286" s="1003"/>
      <c r="AE286" s="1003"/>
      <c r="AF286" s="1003"/>
      <c r="AG286" s="1003"/>
      <c r="AH286" s="901"/>
      <c r="AI286" s="902"/>
      <c r="AJ286" s="902"/>
      <c r="AK286" s="902"/>
      <c r="AL286" s="869"/>
      <c r="AM286" s="870"/>
      <c r="AN286" s="870"/>
      <c r="AO286" s="871"/>
      <c r="AP286" s="900"/>
      <c r="AQ286" s="900"/>
      <c r="AR286" s="900"/>
      <c r="AS286" s="900"/>
      <c r="AT286" s="900"/>
      <c r="AU286" s="900"/>
      <c r="AV286" s="900"/>
      <c r="AW286" s="900"/>
      <c r="AX286" s="900"/>
      <c r="AY286">
        <f>COUNTA($C$286)</f>
        <v>0</v>
      </c>
    </row>
    <row r="287" spans="1:51" ht="26.25" customHeight="1" x14ac:dyDescent="0.15">
      <c r="A287" s="1002">
        <v>20</v>
      </c>
      <c r="B287" s="1002">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1003"/>
      <c r="AD287" s="1003"/>
      <c r="AE287" s="1003"/>
      <c r="AF287" s="1003"/>
      <c r="AG287" s="1003"/>
      <c r="AH287" s="901"/>
      <c r="AI287" s="902"/>
      <c r="AJ287" s="902"/>
      <c r="AK287" s="902"/>
      <c r="AL287" s="869"/>
      <c r="AM287" s="870"/>
      <c r="AN287" s="870"/>
      <c r="AO287" s="871"/>
      <c r="AP287" s="900"/>
      <c r="AQ287" s="900"/>
      <c r="AR287" s="900"/>
      <c r="AS287" s="900"/>
      <c r="AT287" s="900"/>
      <c r="AU287" s="900"/>
      <c r="AV287" s="900"/>
      <c r="AW287" s="900"/>
      <c r="AX287" s="900"/>
      <c r="AY287">
        <f>COUNTA($C$287)</f>
        <v>0</v>
      </c>
    </row>
    <row r="288" spans="1:51" ht="26.25" customHeight="1" x14ac:dyDescent="0.15">
      <c r="A288" s="1002">
        <v>21</v>
      </c>
      <c r="B288" s="1002">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1003"/>
      <c r="AD288" s="1003"/>
      <c r="AE288" s="1003"/>
      <c r="AF288" s="1003"/>
      <c r="AG288" s="1003"/>
      <c r="AH288" s="901"/>
      <c r="AI288" s="902"/>
      <c r="AJ288" s="902"/>
      <c r="AK288" s="902"/>
      <c r="AL288" s="869"/>
      <c r="AM288" s="870"/>
      <c r="AN288" s="870"/>
      <c r="AO288" s="871"/>
      <c r="AP288" s="900"/>
      <c r="AQ288" s="900"/>
      <c r="AR288" s="900"/>
      <c r="AS288" s="900"/>
      <c r="AT288" s="900"/>
      <c r="AU288" s="900"/>
      <c r="AV288" s="900"/>
      <c r="AW288" s="900"/>
      <c r="AX288" s="900"/>
      <c r="AY288">
        <f>COUNTA($C$288)</f>
        <v>0</v>
      </c>
    </row>
    <row r="289" spans="1:51" ht="26.25" customHeight="1" x14ac:dyDescent="0.15">
      <c r="A289" s="1002">
        <v>22</v>
      </c>
      <c r="B289" s="1002">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1003"/>
      <c r="AD289" s="1003"/>
      <c r="AE289" s="1003"/>
      <c r="AF289" s="1003"/>
      <c r="AG289" s="1003"/>
      <c r="AH289" s="901"/>
      <c r="AI289" s="902"/>
      <c r="AJ289" s="902"/>
      <c r="AK289" s="902"/>
      <c r="AL289" s="869"/>
      <c r="AM289" s="870"/>
      <c r="AN289" s="870"/>
      <c r="AO289" s="871"/>
      <c r="AP289" s="900"/>
      <c r="AQ289" s="900"/>
      <c r="AR289" s="900"/>
      <c r="AS289" s="900"/>
      <c r="AT289" s="900"/>
      <c r="AU289" s="900"/>
      <c r="AV289" s="900"/>
      <c r="AW289" s="900"/>
      <c r="AX289" s="900"/>
      <c r="AY289">
        <f>COUNTA($C$289)</f>
        <v>0</v>
      </c>
    </row>
    <row r="290" spans="1:51" ht="26.25" customHeight="1" x14ac:dyDescent="0.15">
      <c r="A290" s="1002">
        <v>23</v>
      </c>
      <c r="B290" s="1002">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1003"/>
      <c r="AD290" s="1003"/>
      <c r="AE290" s="1003"/>
      <c r="AF290" s="1003"/>
      <c r="AG290" s="1003"/>
      <c r="AH290" s="901"/>
      <c r="AI290" s="902"/>
      <c r="AJ290" s="902"/>
      <c r="AK290" s="902"/>
      <c r="AL290" s="869"/>
      <c r="AM290" s="870"/>
      <c r="AN290" s="870"/>
      <c r="AO290" s="871"/>
      <c r="AP290" s="900"/>
      <c r="AQ290" s="900"/>
      <c r="AR290" s="900"/>
      <c r="AS290" s="900"/>
      <c r="AT290" s="900"/>
      <c r="AU290" s="900"/>
      <c r="AV290" s="900"/>
      <c r="AW290" s="900"/>
      <c r="AX290" s="900"/>
      <c r="AY290">
        <f>COUNTA($C$290)</f>
        <v>0</v>
      </c>
    </row>
    <row r="291" spans="1:51" ht="26.25" customHeight="1" x14ac:dyDescent="0.15">
      <c r="A291" s="1002">
        <v>24</v>
      </c>
      <c r="B291" s="1002">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1003"/>
      <c r="AD291" s="1003"/>
      <c r="AE291" s="1003"/>
      <c r="AF291" s="1003"/>
      <c r="AG291" s="1003"/>
      <c r="AH291" s="901"/>
      <c r="AI291" s="902"/>
      <c r="AJ291" s="902"/>
      <c r="AK291" s="902"/>
      <c r="AL291" s="869"/>
      <c r="AM291" s="870"/>
      <c r="AN291" s="870"/>
      <c r="AO291" s="871"/>
      <c r="AP291" s="900"/>
      <c r="AQ291" s="900"/>
      <c r="AR291" s="900"/>
      <c r="AS291" s="900"/>
      <c r="AT291" s="900"/>
      <c r="AU291" s="900"/>
      <c r="AV291" s="900"/>
      <c r="AW291" s="900"/>
      <c r="AX291" s="900"/>
      <c r="AY291">
        <f>COUNTA($C$291)</f>
        <v>0</v>
      </c>
    </row>
    <row r="292" spans="1:51" ht="26.25" customHeight="1" x14ac:dyDescent="0.15">
      <c r="A292" s="1002">
        <v>25</v>
      </c>
      <c r="B292" s="1002">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1003"/>
      <c r="AD292" s="1003"/>
      <c r="AE292" s="1003"/>
      <c r="AF292" s="1003"/>
      <c r="AG292" s="1003"/>
      <c r="AH292" s="901"/>
      <c r="AI292" s="902"/>
      <c r="AJ292" s="902"/>
      <c r="AK292" s="902"/>
      <c r="AL292" s="869"/>
      <c r="AM292" s="870"/>
      <c r="AN292" s="870"/>
      <c r="AO292" s="871"/>
      <c r="AP292" s="900"/>
      <c r="AQ292" s="900"/>
      <c r="AR292" s="900"/>
      <c r="AS292" s="900"/>
      <c r="AT292" s="900"/>
      <c r="AU292" s="900"/>
      <c r="AV292" s="900"/>
      <c r="AW292" s="900"/>
      <c r="AX292" s="900"/>
      <c r="AY292">
        <f>COUNTA($C$292)</f>
        <v>0</v>
      </c>
    </row>
    <row r="293" spans="1:51" ht="26.25" customHeight="1" x14ac:dyDescent="0.15">
      <c r="A293" s="1002">
        <v>26</v>
      </c>
      <c r="B293" s="1002">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1003"/>
      <c r="AD293" s="1003"/>
      <c r="AE293" s="1003"/>
      <c r="AF293" s="1003"/>
      <c r="AG293" s="1003"/>
      <c r="AH293" s="901"/>
      <c r="AI293" s="902"/>
      <c r="AJ293" s="902"/>
      <c r="AK293" s="902"/>
      <c r="AL293" s="869"/>
      <c r="AM293" s="870"/>
      <c r="AN293" s="870"/>
      <c r="AO293" s="871"/>
      <c r="AP293" s="900"/>
      <c r="AQ293" s="900"/>
      <c r="AR293" s="900"/>
      <c r="AS293" s="900"/>
      <c r="AT293" s="900"/>
      <c r="AU293" s="900"/>
      <c r="AV293" s="900"/>
      <c r="AW293" s="900"/>
      <c r="AX293" s="900"/>
      <c r="AY293">
        <f>COUNTA($C$293)</f>
        <v>0</v>
      </c>
    </row>
    <row r="294" spans="1:51" ht="26.25" customHeight="1" x14ac:dyDescent="0.15">
      <c r="A294" s="1002">
        <v>27</v>
      </c>
      <c r="B294" s="1002">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1003"/>
      <c r="AD294" s="1003"/>
      <c r="AE294" s="1003"/>
      <c r="AF294" s="1003"/>
      <c r="AG294" s="1003"/>
      <c r="AH294" s="901"/>
      <c r="AI294" s="902"/>
      <c r="AJ294" s="902"/>
      <c r="AK294" s="902"/>
      <c r="AL294" s="869"/>
      <c r="AM294" s="870"/>
      <c r="AN294" s="870"/>
      <c r="AO294" s="871"/>
      <c r="AP294" s="900"/>
      <c r="AQ294" s="900"/>
      <c r="AR294" s="900"/>
      <c r="AS294" s="900"/>
      <c r="AT294" s="900"/>
      <c r="AU294" s="900"/>
      <c r="AV294" s="900"/>
      <c r="AW294" s="900"/>
      <c r="AX294" s="900"/>
      <c r="AY294">
        <f>COUNTA($C$294)</f>
        <v>0</v>
      </c>
    </row>
    <row r="295" spans="1:51" ht="26.25" customHeight="1" x14ac:dyDescent="0.15">
      <c r="A295" s="1002">
        <v>28</v>
      </c>
      <c r="B295" s="1002">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1003"/>
      <c r="AD295" s="1003"/>
      <c r="AE295" s="1003"/>
      <c r="AF295" s="1003"/>
      <c r="AG295" s="1003"/>
      <c r="AH295" s="901"/>
      <c r="AI295" s="902"/>
      <c r="AJ295" s="902"/>
      <c r="AK295" s="902"/>
      <c r="AL295" s="869"/>
      <c r="AM295" s="870"/>
      <c r="AN295" s="870"/>
      <c r="AO295" s="871"/>
      <c r="AP295" s="900"/>
      <c r="AQ295" s="900"/>
      <c r="AR295" s="900"/>
      <c r="AS295" s="900"/>
      <c r="AT295" s="900"/>
      <c r="AU295" s="900"/>
      <c r="AV295" s="900"/>
      <c r="AW295" s="900"/>
      <c r="AX295" s="900"/>
      <c r="AY295">
        <f>COUNTA($C$295)</f>
        <v>0</v>
      </c>
    </row>
    <row r="296" spans="1:51" ht="26.25" customHeight="1" x14ac:dyDescent="0.15">
      <c r="A296" s="1002">
        <v>29</v>
      </c>
      <c r="B296" s="1002">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1003"/>
      <c r="AD296" s="1003"/>
      <c r="AE296" s="1003"/>
      <c r="AF296" s="1003"/>
      <c r="AG296" s="1003"/>
      <c r="AH296" s="901"/>
      <c r="AI296" s="902"/>
      <c r="AJ296" s="902"/>
      <c r="AK296" s="902"/>
      <c r="AL296" s="869"/>
      <c r="AM296" s="870"/>
      <c r="AN296" s="870"/>
      <c r="AO296" s="871"/>
      <c r="AP296" s="900"/>
      <c r="AQ296" s="900"/>
      <c r="AR296" s="900"/>
      <c r="AS296" s="900"/>
      <c r="AT296" s="900"/>
      <c r="AU296" s="900"/>
      <c r="AV296" s="900"/>
      <c r="AW296" s="900"/>
      <c r="AX296" s="900"/>
      <c r="AY296">
        <f>COUNTA($C$296)</f>
        <v>0</v>
      </c>
    </row>
    <row r="297" spans="1:51" ht="26.25" customHeight="1" x14ac:dyDescent="0.15">
      <c r="A297" s="1002">
        <v>30</v>
      </c>
      <c r="B297" s="1002">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1003"/>
      <c r="AD297" s="1003"/>
      <c r="AE297" s="1003"/>
      <c r="AF297" s="1003"/>
      <c r="AG297" s="1003"/>
      <c r="AH297" s="901"/>
      <c r="AI297" s="902"/>
      <c r="AJ297" s="902"/>
      <c r="AK297" s="902"/>
      <c r="AL297" s="869"/>
      <c r="AM297" s="870"/>
      <c r="AN297" s="870"/>
      <c r="AO297" s="871"/>
      <c r="AP297" s="900"/>
      <c r="AQ297" s="900"/>
      <c r="AR297" s="900"/>
      <c r="AS297" s="900"/>
      <c r="AT297" s="900"/>
      <c r="AU297" s="900"/>
      <c r="AV297" s="900"/>
      <c r="AW297" s="900"/>
      <c r="AX297" s="90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1004" t="s">
        <v>274</v>
      </c>
      <c r="K300" s="1005"/>
      <c r="L300" s="1005"/>
      <c r="M300" s="1005"/>
      <c r="N300" s="1005"/>
      <c r="O300" s="1005"/>
      <c r="P300" s="430" t="s">
        <v>25</v>
      </c>
      <c r="Q300" s="430"/>
      <c r="R300" s="430"/>
      <c r="S300" s="430"/>
      <c r="T300" s="430"/>
      <c r="U300" s="430"/>
      <c r="V300" s="430"/>
      <c r="W300" s="430"/>
      <c r="X300" s="430"/>
      <c r="Y300" s="864" t="s">
        <v>319</v>
      </c>
      <c r="Z300" s="865"/>
      <c r="AA300" s="865"/>
      <c r="AB300" s="865"/>
      <c r="AC300" s="1004" t="s">
        <v>310</v>
      </c>
      <c r="AD300" s="1004"/>
      <c r="AE300" s="1004"/>
      <c r="AF300" s="1004"/>
      <c r="AG300" s="1004"/>
      <c r="AH300" s="864" t="s">
        <v>236</v>
      </c>
      <c r="AI300" s="862"/>
      <c r="AJ300" s="862"/>
      <c r="AK300" s="862"/>
      <c r="AL300" s="862" t="s">
        <v>19</v>
      </c>
      <c r="AM300" s="862"/>
      <c r="AN300" s="862"/>
      <c r="AO300" s="866"/>
      <c r="AP300" s="1006" t="s">
        <v>275</v>
      </c>
      <c r="AQ300" s="1006"/>
      <c r="AR300" s="1006"/>
      <c r="AS300" s="1006"/>
      <c r="AT300" s="1006"/>
      <c r="AU300" s="1006"/>
      <c r="AV300" s="1006"/>
      <c r="AW300" s="1006"/>
      <c r="AX300" s="1006"/>
      <c r="AY300" s="34">
        <f>$AY$298</f>
        <v>0</v>
      </c>
    </row>
    <row r="301" spans="1:51" ht="26.25" customHeight="1" x14ac:dyDescent="0.15">
      <c r="A301" s="1002">
        <v>1</v>
      </c>
      <c r="B301" s="1002">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1003"/>
      <c r="AD301" s="1003"/>
      <c r="AE301" s="1003"/>
      <c r="AF301" s="1003"/>
      <c r="AG301" s="1003"/>
      <c r="AH301" s="901"/>
      <c r="AI301" s="902"/>
      <c r="AJ301" s="902"/>
      <c r="AK301" s="902"/>
      <c r="AL301" s="869"/>
      <c r="AM301" s="870"/>
      <c r="AN301" s="870"/>
      <c r="AO301" s="871"/>
      <c r="AP301" s="900"/>
      <c r="AQ301" s="900"/>
      <c r="AR301" s="900"/>
      <c r="AS301" s="900"/>
      <c r="AT301" s="900"/>
      <c r="AU301" s="900"/>
      <c r="AV301" s="900"/>
      <c r="AW301" s="900"/>
      <c r="AX301" s="900"/>
      <c r="AY301" s="34">
        <f>$AY$298</f>
        <v>0</v>
      </c>
    </row>
    <row r="302" spans="1:51" ht="26.25" customHeight="1" x14ac:dyDescent="0.15">
      <c r="A302" s="1002">
        <v>2</v>
      </c>
      <c r="B302" s="1002">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1003"/>
      <c r="AD302" s="1003"/>
      <c r="AE302" s="1003"/>
      <c r="AF302" s="1003"/>
      <c r="AG302" s="1003"/>
      <c r="AH302" s="901"/>
      <c r="AI302" s="902"/>
      <c r="AJ302" s="902"/>
      <c r="AK302" s="902"/>
      <c r="AL302" s="869"/>
      <c r="AM302" s="870"/>
      <c r="AN302" s="870"/>
      <c r="AO302" s="871"/>
      <c r="AP302" s="900"/>
      <c r="AQ302" s="900"/>
      <c r="AR302" s="900"/>
      <c r="AS302" s="900"/>
      <c r="AT302" s="900"/>
      <c r="AU302" s="900"/>
      <c r="AV302" s="900"/>
      <c r="AW302" s="900"/>
      <c r="AX302" s="900"/>
      <c r="AY302">
        <f>COUNTA($C$302)</f>
        <v>0</v>
      </c>
    </row>
    <row r="303" spans="1:51" ht="26.25" customHeight="1" x14ac:dyDescent="0.15">
      <c r="A303" s="1002">
        <v>3</v>
      </c>
      <c r="B303" s="1002">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1003"/>
      <c r="AD303" s="1003"/>
      <c r="AE303" s="1003"/>
      <c r="AF303" s="1003"/>
      <c r="AG303" s="1003"/>
      <c r="AH303" s="901"/>
      <c r="AI303" s="902"/>
      <c r="AJ303" s="902"/>
      <c r="AK303" s="902"/>
      <c r="AL303" s="869"/>
      <c r="AM303" s="870"/>
      <c r="AN303" s="870"/>
      <c r="AO303" s="871"/>
      <c r="AP303" s="900"/>
      <c r="AQ303" s="900"/>
      <c r="AR303" s="900"/>
      <c r="AS303" s="900"/>
      <c r="AT303" s="900"/>
      <c r="AU303" s="900"/>
      <c r="AV303" s="900"/>
      <c r="AW303" s="900"/>
      <c r="AX303" s="900"/>
      <c r="AY303">
        <f>COUNTA($C$303)</f>
        <v>0</v>
      </c>
    </row>
    <row r="304" spans="1:51" ht="26.25" customHeight="1" x14ac:dyDescent="0.15">
      <c r="A304" s="1002">
        <v>4</v>
      </c>
      <c r="B304" s="1002">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1003"/>
      <c r="AD304" s="1003"/>
      <c r="AE304" s="1003"/>
      <c r="AF304" s="1003"/>
      <c r="AG304" s="1003"/>
      <c r="AH304" s="901"/>
      <c r="AI304" s="902"/>
      <c r="AJ304" s="902"/>
      <c r="AK304" s="902"/>
      <c r="AL304" s="869"/>
      <c r="AM304" s="870"/>
      <c r="AN304" s="870"/>
      <c r="AO304" s="871"/>
      <c r="AP304" s="900"/>
      <c r="AQ304" s="900"/>
      <c r="AR304" s="900"/>
      <c r="AS304" s="900"/>
      <c r="AT304" s="900"/>
      <c r="AU304" s="900"/>
      <c r="AV304" s="900"/>
      <c r="AW304" s="900"/>
      <c r="AX304" s="900"/>
      <c r="AY304">
        <f>COUNTA($C$304)</f>
        <v>0</v>
      </c>
    </row>
    <row r="305" spans="1:51" ht="26.25" customHeight="1" x14ac:dyDescent="0.15">
      <c r="A305" s="1002">
        <v>5</v>
      </c>
      <c r="B305" s="1002">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1003"/>
      <c r="AD305" s="1003"/>
      <c r="AE305" s="1003"/>
      <c r="AF305" s="1003"/>
      <c r="AG305" s="1003"/>
      <c r="AH305" s="901"/>
      <c r="AI305" s="902"/>
      <c r="AJ305" s="902"/>
      <c r="AK305" s="902"/>
      <c r="AL305" s="869"/>
      <c r="AM305" s="870"/>
      <c r="AN305" s="870"/>
      <c r="AO305" s="871"/>
      <c r="AP305" s="900"/>
      <c r="AQ305" s="900"/>
      <c r="AR305" s="900"/>
      <c r="AS305" s="900"/>
      <c r="AT305" s="900"/>
      <c r="AU305" s="900"/>
      <c r="AV305" s="900"/>
      <c r="AW305" s="900"/>
      <c r="AX305" s="900"/>
      <c r="AY305">
        <f>COUNTA($C$305)</f>
        <v>0</v>
      </c>
    </row>
    <row r="306" spans="1:51" ht="26.25" customHeight="1" x14ac:dyDescent="0.15">
      <c r="A306" s="1002">
        <v>6</v>
      </c>
      <c r="B306" s="1002">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1003"/>
      <c r="AD306" s="1003"/>
      <c r="AE306" s="1003"/>
      <c r="AF306" s="1003"/>
      <c r="AG306" s="1003"/>
      <c r="AH306" s="901"/>
      <c r="AI306" s="902"/>
      <c r="AJ306" s="902"/>
      <c r="AK306" s="902"/>
      <c r="AL306" s="869"/>
      <c r="AM306" s="870"/>
      <c r="AN306" s="870"/>
      <c r="AO306" s="871"/>
      <c r="AP306" s="900"/>
      <c r="AQ306" s="900"/>
      <c r="AR306" s="900"/>
      <c r="AS306" s="900"/>
      <c r="AT306" s="900"/>
      <c r="AU306" s="900"/>
      <c r="AV306" s="900"/>
      <c r="AW306" s="900"/>
      <c r="AX306" s="900"/>
      <c r="AY306">
        <f>COUNTA($C$306)</f>
        <v>0</v>
      </c>
    </row>
    <row r="307" spans="1:51" ht="26.25" customHeight="1" x14ac:dyDescent="0.15">
      <c r="A307" s="1002">
        <v>7</v>
      </c>
      <c r="B307" s="1002">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1003"/>
      <c r="AD307" s="1003"/>
      <c r="AE307" s="1003"/>
      <c r="AF307" s="1003"/>
      <c r="AG307" s="1003"/>
      <c r="AH307" s="901"/>
      <c r="AI307" s="902"/>
      <c r="AJ307" s="902"/>
      <c r="AK307" s="902"/>
      <c r="AL307" s="869"/>
      <c r="AM307" s="870"/>
      <c r="AN307" s="870"/>
      <c r="AO307" s="871"/>
      <c r="AP307" s="900"/>
      <c r="AQ307" s="900"/>
      <c r="AR307" s="900"/>
      <c r="AS307" s="900"/>
      <c r="AT307" s="900"/>
      <c r="AU307" s="900"/>
      <c r="AV307" s="900"/>
      <c r="AW307" s="900"/>
      <c r="AX307" s="900"/>
      <c r="AY307">
        <f>COUNTA($C$307)</f>
        <v>0</v>
      </c>
    </row>
    <row r="308" spans="1:51" ht="26.25" customHeight="1" x14ac:dyDescent="0.15">
      <c r="A308" s="1002">
        <v>8</v>
      </c>
      <c r="B308" s="1002">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1003"/>
      <c r="AD308" s="1003"/>
      <c r="AE308" s="1003"/>
      <c r="AF308" s="1003"/>
      <c r="AG308" s="1003"/>
      <c r="AH308" s="901"/>
      <c r="AI308" s="902"/>
      <c r="AJ308" s="902"/>
      <c r="AK308" s="902"/>
      <c r="AL308" s="869"/>
      <c r="AM308" s="870"/>
      <c r="AN308" s="870"/>
      <c r="AO308" s="871"/>
      <c r="AP308" s="900"/>
      <c r="AQ308" s="900"/>
      <c r="AR308" s="900"/>
      <c r="AS308" s="900"/>
      <c r="AT308" s="900"/>
      <c r="AU308" s="900"/>
      <c r="AV308" s="900"/>
      <c r="AW308" s="900"/>
      <c r="AX308" s="900"/>
      <c r="AY308">
        <f>COUNTA($C$308)</f>
        <v>0</v>
      </c>
    </row>
    <row r="309" spans="1:51" ht="26.25" customHeight="1" x14ac:dyDescent="0.15">
      <c r="A309" s="1002">
        <v>9</v>
      </c>
      <c r="B309" s="1002">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1003"/>
      <c r="AD309" s="1003"/>
      <c r="AE309" s="1003"/>
      <c r="AF309" s="1003"/>
      <c r="AG309" s="1003"/>
      <c r="AH309" s="901"/>
      <c r="AI309" s="902"/>
      <c r="AJ309" s="902"/>
      <c r="AK309" s="902"/>
      <c r="AL309" s="869"/>
      <c r="AM309" s="870"/>
      <c r="AN309" s="870"/>
      <c r="AO309" s="871"/>
      <c r="AP309" s="900"/>
      <c r="AQ309" s="900"/>
      <c r="AR309" s="900"/>
      <c r="AS309" s="900"/>
      <c r="AT309" s="900"/>
      <c r="AU309" s="900"/>
      <c r="AV309" s="900"/>
      <c r="AW309" s="900"/>
      <c r="AX309" s="900"/>
      <c r="AY309">
        <f>COUNTA($C$309)</f>
        <v>0</v>
      </c>
    </row>
    <row r="310" spans="1:51" ht="26.25" customHeight="1" x14ac:dyDescent="0.15">
      <c r="A310" s="1002">
        <v>10</v>
      </c>
      <c r="B310" s="1002">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1003"/>
      <c r="AD310" s="1003"/>
      <c r="AE310" s="1003"/>
      <c r="AF310" s="1003"/>
      <c r="AG310" s="1003"/>
      <c r="AH310" s="901"/>
      <c r="AI310" s="902"/>
      <c r="AJ310" s="902"/>
      <c r="AK310" s="902"/>
      <c r="AL310" s="869"/>
      <c r="AM310" s="870"/>
      <c r="AN310" s="870"/>
      <c r="AO310" s="871"/>
      <c r="AP310" s="900"/>
      <c r="AQ310" s="900"/>
      <c r="AR310" s="900"/>
      <c r="AS310" s="900"/>
      <c r="AT310" s="900"/>
      <c r="AU310" s="900"/>
      <c r="AV310" s="900"/>
      <c r="AW310" s="900"/>
      <c r="AX310" s="900"/>
      <c r="AY310">
        <f>COUNTA($C$310)</f>
        <v>0</v>
      </c>
    </row>
    <row r="311" spans="1:51" ht="26.25" customHeight="1" x14ac:dyDescent="0.15">
      <c r="A311" s="1002">
        <v>11</v>
      </c>
      <c r="B311" s="1002">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1003"/>
      <c r="AD311" s="1003"/>
      <c r="AE311" s="1003"/>
      <c r="AF311" s="1003"/>
      <c r="AG311" s="1003"/>
      <c r="AH311" s="901"/>
      <c r="AI311" s="902"/>
      <c r="AJ311" s="902"/>
      <c r="AK311" s="902"/>
      <c r="AL311" s="869"/>
      <c r="AM311" s="870"/>
      <c r="AN311" s="870"/>
      <c r="AO311" s="871"/>
      <c r="AP311" s="900"/>
      <c r="AQ311" s="900"/>
      <c r="AR311" s="900"/>
      <c r="AS311" s="900"/>
      <c r="AT311" s="900"/>
      <c r="AU311" s="900"/>
      <c r="AV311" s="900"/>
      <c r="AW311" s="900"/>
      <c r="AX311" s="900"/>
      <c r="AY311">
        <f>COUNTA($C$311)</f>
        <v>0</v>
      </c>
    </row>
    <row r="312" spans="1:51" ht="26.25" customHeight="1" x14ac:dyDescent="0.15">
      <c r="A312" s="1002">
        <v>12</v>
      </c>
      <c r="B312" s="1002">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1003"/>
      <c r="AD312" s="1003"/>
      <c r="AE312" s="1003"/>
      <c r="AF312" s="1003"/>
      <c r="AG312" s="1003"/>
      <c r="AH312" s="901"/>
      <c r="AI312" s="902"/>
      <c r="AJ312" s="902"/>
      <c r="AK312" s="902"/>
      <c r="AL312" s="869"/>
      <c r="AM312" s="870"/>
      <c r="AN312" s="870"/>
      <c r="AO312" s="871"/>
      <c r="AP312" s="900"/>
      <c r="AQ312" s="900"/>
      <c r="AR312" s="900"/>
      <c r="AS312" s="900"/>
      <c r="AT312" s="900"/>
      <c r="AU312" s="900"/>
      <c r="AV312" s="900"/>
      <c r="AW312" s="900"/>
      <c r="AX312" s="900"/>
      <c r="AY312">
        <f>COUNTA($C$312)</f>
        <v>0</v>
      </c>
    </row>
    <row r="313" spans="1:51" ht="26.25" customHeight="1" x14ac:dyDescent="0.15">
      <c r="A313" s="1002">
        <v>13</v>
      </c>
      <c r="B313" s="1002">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1003"/>
      <c r="AD313" s="1003"/>
      <c r="AE313" s="1003"/>
      <c r="AF313" s="1003"/>
      <c r="AG313" s="1003"/>
      <c r="AH313" s="901"/>
      <c r="AI313" s="902"/>
      <c r="AJ313" s="902"/>
      <c r="AK313" s="902"/>
      <c r="AL313" s="869"/>
      <c r="AM313" s="870"/>
      <c r="AN313" s="870"/>
      <c r="AO313" s="871"/>
      <c r="AP313" s="900"/>
      <c r="AQ313" s="900"/>
      <c r="AR313" s="900"/>
      <c r="AS313" s="900"/>
      <c r="AT313" s="900"/>
      <c r="AU313" s="900"/>
      <c r="AV313" s="900"/>
      <c r="AW313" s="900"/>
      <c r="AX313" s="900"/>
      <c r="AY313">
        <f>COUNTA($C$313)</f>
        <v>0</v>
      </c>
    </row>
    <row r="314" spans="1:51" ht="26.25" customHeight="1" x14ac:dyDescent="0.15">
      <c r="A314" s="1002">
        <v>14</v>
      </c>
      <c r="B314" s="1002">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1003"/>
      <c r="AD314" s="1003"/>
      <c r="AE314" s="1003"/>
      <c r="AF314" s="1003"/>
      <c r="AG314" s="1003"/>
      <c r="AH314" s="901"/>
      <c r="AI314" s="902"/>
      <c r="AJ314" s="902"/>
      <c r="AK314" s="902"/>
      <c r="AL314" s="869"/>
      <c r="AM314" s="870"/>
      <c r="AN314" s="870"/>
      <c r="AO314" s="871"/>
      <c r="AP314" s="900"/>
      <c r="AQ314" s="900"/>
      <c r="AR314" s="900"/>
      <c r="AS314" s="900"/>
      <c r="AT314" s="900"/>
      <c r="AU314" s="900"/>
      <c r="AV314" s="900"/>
      <c r="AW314" s="900"/>
      <c r="AX314" s="900"/>
      <c r="AY314">
        <f>COUNTA($C$314)</f>
        <v>0</v>
      </c>
    </row>
    <row r="315" spans="1:51" ht="26.25" customHeight="1" x14ac:dyDescent="0.15">
      <c r="A315" s="1002">
        <v>15</v>
      </c>
      <c r="B315" s="1002">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1003"/>
      <c r="AD315" s="1003"/>
      <c r="AE315" s="1003"/>
      <c r="AF315" s="1003"/>
      <c r="AG315" s="1003"/>
      <c r="AH315" s="901"/>
      <c r="AI315" s="902"/>
      <c r="AJ315" s="902"/>
      <c r="AK315" s="902"/>
      <c r="AL315" s="869"/>
      <c r="AM315" s="870"/>
      <c r="AN315" s="870"/>
      <c r="AO315" s="871"/>
      <c r="AP315" s="900"/>
      <c r="AQ315" s="900"/>
      <c r="AR315" s="900"/>
      <c r="AS315" s="900"/>
      <c r="AT315" s="900"/>
      <c r="AU315" s="900"/>
      <c r="AV315" s="900"/>
      <c r="AW315" s="900"/>
      <c r="AX315" s="900"/>
      <c r="AY315">
        <f>COUNTA($C$315)</f>
        <v>0</v>
      </c>
    </row>
    <row r="316" spans="1:51" ht="26.25" customHeight="1" x14ac:dyDescent="0.15">
      <c r="A316" s="1002">
        <v>16</v>
      </c>
      <c r="B316" s="1002">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1003"/>
      <c r="AD316" s="1003"/>
      <c r="AE316" s="1003"/>
      <c r="AF316" s="1003"/>
      <c r="AG316" s="1003"/>
      <c r="AH316" s="901"/>
      <c r="AI316" s="902"/>
      <c r="AJ316" s="902"/>
      <c r="AK316" s="902"/>
      <c r="AL316" s="869"/>
      <c r="AM316" s="870"/>
      <c r="AN316" s="870"/>
      <c r="AO316" s="871"/>
      <c r="AP316" s="900"/>
      <c r="AQ316" s="900"/>
      <c r="AR316" s="900"/>
      <c r="AS316" s="900"/>
      <c r="AT316" s="900"/>
      <c r="AU316" s="900"/>
      <c r="AV316" s="900"/>
      <c r="AW316" s="900"/>
      <c r="AX316" s="900"/>
      <c r="AY316">
        <f>COUNTA($C$316)</f>
        <v>0</v>
      </c>
    </row>
    <row r="317" spans="1:51" ht="26.25" customHeight="1" x14ac:dyDescent="0.15">
      <c r="A317" s="1002">
        <v>17</v>
      </c>
      <c r="B317" s="1002">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1003"/>
      <c r="AD317" s="1003"/>
      <c r="AE317" s="1003"/>
      <c r="AF317" s="1003"/>
      <c r="AG317" s="1003"/>
      <c r="AH317" s="901"/>
      <c r="AI317" s="902"/>
      <c r="AJ317" s="902"/>
      <c r="AK317" s="902"/>
      <c r="AL317" s="869"/>
      <c r="AM317" s="870"/>
      <c r="AN317" s="870"/>
      <c r="AO317" s="871"/>
      <c r="AP317" s="900"/>
      <c r="AQ317" s="900"/>
      <c r="AR317" s="900"/>
      <c r="AS317" s="900"/>
      <c r="AT317" s="900"/>
      <c r="AU317" s="900"/>
      <c r="AV317" s="900"/>
      <c r="AW317" s="900"/>
      <c r="AX317" s="900"/>
      <c r="AY317">
        <f>COUNTA($C$317)</f>
        <v>0</v>
      </c>
    </row>
    <row r="318" spans="1:51" ht="26.25" customHeight="1" x14ac:dyDescent="0.15">
      <c r="A318" s="1002">
        <v>18</v>
      </c>
      <c r="B318" s="1002">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1003"/>
      <c r="AD318" s="1003"/>
      <c r="AE318" s="1003"/>
      <c r="AF318" s="1003"/>
      <c r="AG318" s="1003"/>
      <c r="AH318" s="901"/>
      <c r="AI318" s="902"/>
      <c r="AJ318" s="902"/>
      <c r="AK318" s="902"/>
      <c r="AL318" s="869"/>
      <c r="AM318" s="870"/>
      <c r="AN318" s="870"/>
      <c r="AO318" s="871"/>
      <c r="AP318" s="900"/>
      <c r="AQ318" s="900"/>
      <c r="AR318" s="900"/>
      <c r="AS318" s="900"/>
      <c r="AT318" s="900"/>
      <c r="AU318" s="900"/>
      <c r="AV318" s="900"/>
      <c r="AW318" s="900"/>
      <c r="AX318" s="900"/>
      <c r="AY318">
        <f>COUNTA($C$318)</f>
        <v>0</v>
      </c>
    </row>
    <row r="319" spans="1:51" ht="26.25" customHeight="1" x14ac:dyDescent="0.15">
      <c r="A319" s="1002">
        <v>19</v>
      </c>
      <c r="B319" s="1002">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1003"/>
      <c r="AD319" s="1003"/>
      <c r="AE319" s="1003"/>
      <c r="AF319" s="1003"/>
      <c r="AG319" s="1003"/>
      <c r="AH319" s="901"/>
      <c r="AI319" s="902"/>
      <c r="AJ319" s="902"/>
      <c r="AK319" s="902"/>
      <c r="AL319" s="869"/>
      <c r="AM319" s="870"/>
      <c r="AN319" s="870"/>
      <c r="AO319" s="871"/>
      <c r="AP319" s="900"/>
      <c r="AQ319" s="900"/>
      <c r="AR319" s="900"/>
      <c r="AS319" s="900"/>
      <c r="AT319" s="900"/>
      <c r="AU319" s="900"/>
      <c r="AV319" s="900"/>
      <c r="AW319" s="900"/>
      <c r="AX319" s="900"/>
      <c r="AY319">
        <f>COUNTA($C$319)</f>
        <v>0</v>
      </c>
    </row>
    <row r="320" spans="1:51" ht="26.25" customHeight="1" x14ac:dyDescent="0.15">
      <c r="A320" s="1002">
        <v>20</v>
      </c>
      <c r="B320" s="1002">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1003"/>
      <c r="AD320" s="1003"/>
      <c r="AE320" s="1003"/>
      <c r="AF320" s="1003"/>
      <c r="AG320" s="1003"/>
      <c r="AH320" s="901"/>
      <c r="AI320" s="902"/>
      <c r="AJ320" s="902"/>
      <c r="AK320" s="902"/>
      <c r="AL320" s="869"/>
      <c r="AM320" s="870"/>
      <c r="AN320" s="870"/>
      <c r="AO320" s="871"/>
      <c r="AP320" s="900"/>
      <c r="AQ320" s="900"/>
      <c r="AR320" s="900"/>
      <c r="AS320" s="900"/>
      <c r="AT320" s="900"/>
      <c r="AU320" s="900"/>
      <c r="AV320" s="900"/>
      <c r="AW320" s="900"/>
      <c r="AX320" s="900"/>
      <c r="AY320">
        <f>COUNTA($C$320)</f>
        <v>0</v>
      </c>
    </row>
    <row r="321" spans="1:51" ht="26.25" customHeight="1" x14ac:dyDescent="0.15">
      <c r="A321" s="1002">
        <v>21</v>
      </c>
      <c r="B321" s="1002">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1003"/>
      <c r="AD321" s="1003"/>
      <c r="AE321" s="1003"/>
      <c r="AF321" s="1003"/>
      <c r="AG321" s="1003"/>
      <c r="AH321" s="901"/>
      <c r="AI321" s="902"/>
      <c r="AJ321" s="902"/>
      <c r="AK321" s="902"/>
      <c r="AL321" s="869"/>
      <c r="AM321" s="870"/>
      <c r="AN321" s="870"/>
      <c r="AO321" s="871"/>
      <c r="AP321" s="900"/>
      <c r="AQ321" s="900"/>
      <c r="AR321" s="900"/>
      <c r="AS321" s="900"/>
      <c r="AT321" s="900"/>
      <c r="AU321" s="900"/>
      <c r="AV321" s="900"/>
      <c r="AW321" s="900"/>
      <c r="AX321" s="900"/>
      <c r="AY321">
        <f>COUNTA($C$321)</f>
        <v>0</v>
      </c>
    </row>
    <row r="322" spans="1:51" ht="26.25" customHeight="1" x14ac:dyDescent="0.15">
      <c r="A322" s="1002">
        <v>22</v>
      </c>
      <c r="B322" s="1002">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1003"/>
      <c r="AD322" s="1003"/>
      <c r="AE322" s="1003"/>
      <c r="AF322" s="1003"/>
      <c r="AG322" s="1003"/>
      <c r="AH322" s="901"/>
      <c r="AI322" s="902"/>
      <c r="AJ322" s="902"/>
      <c r="AK322" s="902"/>
      <c r="AL322" s="869"/>
      <c r="AM322" s="870"/>
      <c r="AN322" s="870"/>
      <c r="AO322" s="871"/>
      <c r="AP322" s="900"/>
      <c r="AQ322" s="900"/>
      <c r="AR322" s="900"/>
      <c r="AS322" s="900"/>
      <c r="AT322" s="900"/>
      <c r="AU322" s="900"/>
      <c r="AV322" s="900"/>
      <c r="AW322" s="900"/>
      <c r="AX322" s="900"/>
      <c r="AY322">
        <f>COUNTA($C$322)</f>
        <v>0</v>
      </c>
    </row>
    <row r="323" spans="1:51" ht="26.25" customHeight="1" x14ac:dyDescent="0.15">
      <c r="A323" s="1002">
        <v>23</v>
      </c>
      <c r="B323" s="1002">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1003"/>
      <c r="AD323" s="1003"/>
      <c r="AE323" s="1003"/>
      <c r="AF323" s="1003"/>
      <c r="AG323" s="1003"/>
      <c r="AH323" s="901"/>
      <c r="AI323" s="902"/>
      <c r="AJ323" s="902"/>
      <c r="AK323" s="902"/>
      <c r="AL323" s="869"/>
      <c r="AM323" s="870"/>
      <c r="AN323" s="870"/>
      <c r="AO323" s="871"/>
      <c r="AP323" s="900"/>
      <c r="AQ323" s="900"/>
      <c r="AR323" s="900"/>
      <c r="AS323" s="900"/>
      <c r="AT323" s="900"/>
      <c r="AU323" s="900"/>
      <c r="AV323" s="900"/>
      <c r="AW323" s="900"/>
      <c r="AX323" s="900"/>
      <c r="AY323">
        <f>COUNTA($C$323)</f>
        <v>0</v>
      </c>
    </row>
    <row r="324" spans="1:51" ht="26.25" customHeight="1" x14ac:dyDescent="0.15">
      <c r="A324" s="1002">
        <v>24</v>
      </c>
      <c r="B324" s="1002">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1003"/>
      <c r="AD324" s="1003"/>
      <c r="AE324" s="1003"/>
      <c r="AF324" s="1003"/>
      <c r="AG324" s="1003"/>
      <c r="AH324" s="901"/>
      <c r="AI324" s="902"/>
      <c r="AJ324" s="902"/>
      <c r="AK324" s="902"/>
      <c r="AL324" s="869"/>
      <c r="AM324" s="870"/>
      <c r="AN324" s="870"/>
      <c r="AO324" s="871"/>
      <c r="AP324" s="900"/>
      <c r="AQ324" s="900"/>
      <c r="AR324" s="900"/>
      <c r="AS324" s="900"/>
      <c r="AT324" s="900"/>
      <c r="AU324" s="900"/>
      <c r="AV324" s="900"/>
      <c r="AW324" s="900"/>
      <c r="AX324" s="900"/>
      <c r="AY324">
        <f>COUNTA($C$324)</f>
        <v>0</v>
      </c>
    </row>
    <row r="325" spans="1:51" ht="26.25" customHeight="1" x14ac:dyDescent="0.15">
      <c r="A325" s="1002">
        <v>25</v>
      </c>
      <c r="B325" s="1002">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1003"/>
      <c r="AD325" s="1003"/>
      <c r="AE325" s="1003"/>
      <c r="AF325" s="1003"/>
      <c r="AG325" s="1003"/>
      <c r="AH325" s="901"/>
      <c r="AI325" s="902"/>
      <c r="AJ325" s="902"/>
      <c r="AK325" s="902"/>
      <c r="AL325" s="869"/>
      <c r="AM325" s="870"/>
      <c r="AN325" s="870"/>
      <c r="AO325" s="871"/>
      <c r="AP325" s="900"/>
      <c r="AQ325" s="900"/>
      <c r="AR325" s="900"/>
      <c r="AS325" s="900"/>
      <c r="AT325" s="900"/>
      <c r="AU325" s="900"/>
      <c r="AV325" s="900"/>
      <c r="AW325" s="900"/>
      <c r="AX325" s="900"/>
      <c r="AY325">
        <f>COUNTA($C$325)</f>
        <v>0</v>
      </c>
    </row>
    <row r="326" spans="1:51" ht="26.25" customHeight="1" x14ac:dyDescent="0.15">
      <c r="A326" s="1002">
        <v>26</v>
      </c>
      <c r="B326" s="1002">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1003"/>
      <c r="AD326" s="1003"/>
      <c r="AE326" s="1003"/>
      <c r="AF326" s="1003"/>
      <c r="AG326" s="1003"/>
      <c r="AH326" s="901"/>
      <c r="AI326" s="902"/>
      <c r="AJ326" s="902"/>
      <c r="AK326" s="902"/>
      <c r="AL326" s="869"/>
      <c r="AM326" s="870"/>
      <c r="AN326" s="870"/>
      <c r="AO326" s="871"/>
      <c r="AP326" s="900"/>
      <c r="AQ326" s="900"/>
      <c r="AR326" s="900"/>
      <c r="AS326" s="900"/>
      <c r="AT326" s="900"/>
      <c r="AU326" s="900"/>
      <c r="AV326" s="900"/>
      <c r="AW326" s="900"/>
      <c r="AX326" s="900"/>
      <c r="AY326">
        <f>COUNTA($C$326)</f>
        <v>0</v>
      </c>
    </row>
    <row r="327" spans="1:51" ht="26.25" customHeight="1" x14ac:dyDescent="0.15">
      <c r="A327" s="1002">
        <v>27</v>
      </c>
      <c r="B327" s="1002">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1003"/>
      <c r="AD327" s="1003"/>
      <c r="AE327" s="1003"/>
      <c r="AF327" s="1003"/>
      <c r="AG327" s="1003"/>
      <c r="AH327" s="901"/>
      <c r="AI327" s="902"/>
      <c r="AJ327" s="902"/>
      <c r="AK327" s="902"/>
      <c r="AL327" s="869"/>
      <c r="AM327" s="870"/>
      <c r="AN327" s="870"/>
      <c r="AO327" s="871"/>
      <c r="AP327" s="900"/>
      <c r="AQ327" s="900"/>
      <c r="AR327" s="900"/>
      <c r="AS327" s="900"/>
      <c r="AT327" s="900"/>
      <c r="AU327" s="900"/>
      <c r="AV327" s="900"/>
      <c r="AW327" s="900"/>
      <c r="AX327" s="900"/>
      <c r="AY327">
        <f>COUNTA($C$327)</f>
        <v>0</v>
      </c>
    </row>
    <row r="328" spans="1:51" ht="26.25" customHeight="1" x14ac:dyDescent="0.15">
      <c r="A328" s="1002">
        <v>28</v>
      </c>
      <c r="B328" s="1002">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1003"/>
      <c r="AD328" s="1003"/>
      <c r="AE328" s="1003"/>
      <c r="AF328" s="1003"/>
      <c r="AG328" s="1003"/>
      <c r="AH328" s="901"/>
      <c r="AI328" s="902"/>
      <c r="AJ328" s="902"/>
      <c r="AK328" s="902"/>
      <c r="AL328" s="869"/>
      <c r="AM328" s="870"/>
      <c r="AN328" s="870"/>
      <c r="AO328" s="871"/>
      <c r="AP328" s="900"/>
      <c r="AQ328" s="900"/>
      <c r="AR328" s="900"/>
      <c r="AS328" s="900"/>
      <c r="AT328" s="900"/>
      <c r="AU328" s="900"/>
      <c r="AV328" s="900"/>
      <c r="AW328" s="900"/>
      <c r="AX328" s="900"/>
      <c r="AY328">
        <f>COUNTA($C$328)</f>
        <v>0</v>
      </c>
    </row>
    <row r="329" spans="1:51" ht="26.25" customHeight="1" x14ac:dyDescent="0.15">
      <c r="A329" s="1002">
        <v>29</v>
      </c>
      <c r="B329" s="1002">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1003"/>
      <c r="AD329" s="1003"/>
      <c r="AE329" s="1003"/>
      <c r="AF329" s="1003"/>
      <c r="AG329" s="1003"/>
      <c r="AH329" s="901"/>
      <c r="AI329" s="902"/>
      <c r="AJ329" s="902"/>
      <c r="AK329" s="902"/>
      <c r="AL329" s="869"/>
      <c r="AM329" s="870"/>
      <c r="AN329" s="870"/>
      <c r="AO329" s="871"/>
      <c r="AP329" s="900"/>
      <c r="AQ329" s="900"/>
      <c r="AR329" s="900"/>
      <c r="AS329" s="900"/>
      <c r="AT329" s="900"/>
      <c r="AU329" s="900"/>
      <c r="AV329" s="900"/>
      <c r="AW329" s="900"/>
      <c r="AX329" s="900"/>
      <c r="AY329">
        <f>COUNTA($C$329)</f>
        <v>0</v>
      </c>
    </row>
    <row r="330" spans="1:51" ht="26.25" customHeight="1" x14ac:dyDescent="0.15">
      <c r="A330" s="1002">
        <v>30</v>
      </c>
      <c r="B330" s="1002">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1003"/>
      <c r="AD330" s="1003"/>
      <c r="AE330" s="1003"/>
      <c r="AF330" s="1003"/>
      <c r="AG330" s="1003"/>
      <c r="AH330" s="901"/>
      <c r="AI330" s="902"/>
      <c r="AJ330" s="902"/>
      <c r="AK330" s="902"/>
      <c r="AL330" s="869"/>
      <c r="AM330" s="870"/>
      <c r="AN330" s="870"/>
      <c r="AO330" s="871"/>
      <c r="AP330" s="900"/>
      <c r="AQ330" s="900"/>
      <c r="AR330" s="900"/>
      <c r="AS330" s="900"/>
      <c r="AT330" s="900"/>
      <c r="AU330" s="900"/>
      <c r="AV330" s="900"/>
      <c r="AW330" s="900"/>
      <c r="AX330" s="90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1004" t="s">
        <v>274</v>
      </c>
      <c r="K333" s="1005"/>
      <c r="L333" s="1005"/>
      <c r="M333" s="1005"/>
      <c r="N333" s="1005"/>
      <c r="O333" s="1005"/>
      <c r="P333" s="430" t="s">
        <v>25</v>
      </c>
      <c r="Q333" s="430"/>
      <c r="R333" s="430"/>
      <c r="S333" s="430"/>
      <c r="T333" s="430"/>
      <c r="U333" s="430"/>
      <c r="V333" s="430"/>
      <c r="W333" s="430"/>
      <c r="X333" s="430"/>
      <c r="Y333" s="864" t="s">
        <v>319</v>
      </c>
      <c r="Z333" s="865"/>
      <c r="AA333" s="865"/>
      <c r="AB333" s="865"/>
      <c r="AC333" s="1004" t="s">
        <v>310</v>
      </c>
      <c r="AD333" s="1004"/>
      <c r="AE333" s="1004"/>
      <c r="AF333" s="1004"/>
      <c r="AG333" s="1004"/>
      <c r="AH333" s="864" t="s">
        <v>236</v>
      </c>
      <c r="AI333" s="862"/>
      <c r="AJ333" s="862"/>
      <c r="AK333" s="862"/>
      <c r="AL333" s="862" t="s">
        <v>19</v>
      </c>
      <c r="AM333" s="862"/>
      <c r="AN333" s="862"/>
      <c r="AO333" s="866"/>
      <c r="AP333" s="1006" t="s">
        <v>275</v>
      </c>
      <c r="AQ333" s="1006"/>
      <c r="AR333" s="1006"/>
      <c r="AS333" s="1006"/>
      <c r="AT333" s="1006"/>
      <c r="AU333" s="1006"/>
      <c r="AV333" s="1006"/>
      <c r="AW333" s="1006"/>
      <c r="AX333" s="1006"/>
      <c r="AY333" s="34">
        <f>$AY$331</f>
        <v>0</v>
      </c>
    </row>
    <row r="334" spans="1:51" ht="26.25" customHeight="1" x14ac:dyDescent="0.15">
      <c r="A334" s="1002">
        <v>1</v>
      </c>
      <c r="B334" s="1002">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1003"/>
      <c r="AD334" s="1003"/>
      <c r="AE334" s="1003"/>
      <c r="AF334" s="1003"/>
      <c r="AG334" s="1003"/>
      <c r="AH334" s="901"/>
      <c r="AI334" s="902"/>
      <c r="AJ334" s="902"/>
      <c r="AK334" s="902"/>
      <c r="AL334" s="869"/>
      <c r="AM334" s="870"/>
      <c r="AN334" s="870"/>
      <c r="AO334" s="871"/>
      <c r="AP334" s="900"/>
      <c r="AQ334" s="900"/>
      <c r="AR334" s="900"/>
      <c r="AS334" s="900"/>
      <c r="AT334" s="900"/>
      <c r="AU334" s="900"/>
      <c r="AV334" s="900"/>
      <c r="AW334" s="900"/>
      <c r="AX334" s="900"/>
      <c r="AY334" s="34">
        <f>$AY$331</f>
        <v>0</v>
      </c>
    </row>
    <row r="335" spans="1:51" ht="26.25" customHeight="1" x14ac:dyDescent="0.15">
      <c r="A335" s="1002">
        <v>2</v>
      </c>
      <c r="B335" s="1002">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1003"/>
      <c r="AD335" s="1003"/>
      <c r="AE335" s="1003"/>
      <c r="AF335" s="1003"/>
      <c r="AG335" s="1003"/>
      <c r="AH335" s="901"/>
      <c r="AI335" s="902"/>
      <c r="AJ335" s="902"/>
      <c r="AK335" s="902"/>
      <c r="AL335" s="869"/>
      <c r="AM335" s="870"/>
      <c r="AN335" s="870"/>
      <c r="AO335" s="871"/>
      <c r="AP335" s="900"/>
      <c r="AQ335" s="900"/>
      <c r="AR335" s="900"/>
      <c r="AS335" s="900"/>
      <c r="AT335" s="900"/>
      <c r="AU335" s="900"/>
      <c r="AV335" s="900"/>
      <c r="AW335" s="900"/>
      <c r="AX335" s="900"/>
      <c r="AY335">
        <f>COUNTA($C$335)</f>
        <v>0</v>
      </c>
    </row>
    <row r="336" spans="1:51" ht="26.25" customHeight="1" x14ac:dyDescent="0.15">
      <c r="A336" s="1002">
        <v>3</v>
      </c>
      <c r="B336" s="1002">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1003"/>
      <c r="AD336" s="1003"/>
      <c r="AE336" s="1003"/>
      <c r="AF336" s="1003"/>
      <c r="AG336" s="1003"/>
      <c r="AH336" s="901"/>
      <c r="AI336" s="902"/>
      <c r="AJ336" s="902"/>
      <c r="AK336" s="902"/>
      <c r="AL336" s="869"/>
      <c r="AM336" s="870"/>
      <c r="AN336" s="870"/>
      <c r="AO336" s="871"/>
      <c r="AP336" s="900"/>
      <c r="AQ336" s="900"/>
      <c r="AR336" s="900"/>
      <c r="AS336" s="900"/>
      <c r="AT336" s="900"/>
      <c r="AU336" s="900"/>
      <c r="AV336" s="900"/>
      <c r="AW336" s="900"/>
      <c r="AX336" s="900"/>
      <c r="AY336">
        <f>COUNTA($C$336)</f>
        <v>0</v>
      </c>
    </row>
    <row r="337" spans="1:51" ht="26.25" customHeight="1" x14ac:dyDescent="0.15">
      <c r="A337" s="1002">
        <v>4</v>
      </c>
      <c r="B337" s="1002">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1003"/>
      <c r="AD337" s="1003"/>
      <c r="AE337" s="1003"/>
      <c r="AF337" s="1003"/>
      <c r="AG337" s="1003"/>
      <c r="AH337" s="901"/>
      <c r="AI337" s="902"/>
      <c r="AJ337" s="902"/>
      <c r="AK337" s="902"/>
      <c r="AL337" s="869"/>
      <c r="AM337" s="870"/>
      <c r="AN337" s="870"/>
      <c r="AO337" s="871"/>
      <c r="AP337" s="900"/>
      <c r="AQ337" s="900"/>
      <c r="AR337" s="900"/>
      <c r="AS337" s="900"/>
      <c r="AT337" s="900"/>
      <c r="AU337" s="900"/>
      <c r="AV337" s="900"/>
      <c r="AW337" s="900"/>
      <c r="AX337" s="900"/>
      <c r="AY337">
        <f>COUNTA($C$337)</f>
        <v>0</v>
      </c>
    </row>
    <row r="338" spans="1:51" ht="26.25" customHeight="1" x14ac:dyDescent="0.15">
      <c r="A338" s="1002">
        <v>5</v>
      </c>
      <c r="B338" s="1002">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1003"/>
      <c r="AD338" s="1003"/>
      <c r="AE338" s="1003"/>
      <c r="AF338" s="1003"/>
      <c r="AG338" s="1003"/>
      <c r="AH338" s="901"/>
      <c r="AI338" s="902"/>
      <c r="AJ338" s="902"/>
      <c r="AK338" s="902"/>
      <c r="AL338" s="869"/>
      <c r="AM338" s="870"/>
      <c r="AN338" s="870"/>
      <c r="AO338" s="871"/>
      <c r="AP338" s="900"/>
      <c r="AQ338" s="900"/>
      <c r="AR338" s="900"/>
      <c r="AS338" s="900"/>
      <c r="AT338" s="900"/>
      <c r="AU338" s="900"/>
      <c r="AV338" s="900"/>
      <c r="AW338" s="900"/>
      <c r="AX338" s="900"/>
      <c r="AY338">
        <f>COUNTA($C$338)</f>
        <v>0</v>
      </c>
    </row>
    <row r="339" spans="1:51" ht="26.25" customHeight="1" x14ac:dyDescent="0.15">
      <c r="A339" s="1002">
        <v>6</v>
      </c>
      <c r="B339" s="1002">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1003"/>
      <c r="AD339" s="1003"/>
      <c r="AE339" s="1003"/>
      <c r="AF339" s="1003"/>
      <c r="AG339" s="1003"/>
      <c r="AH339" s="901"/>
      <c r="AI339" s="902"/>
      <c r="AJ339" s="902"/>
      <c r="AK339" s="902"/>
      <c r="AL339" s="869"/>
      <c r="AM339" s="870"/>
      <c r="AN339" s="870"/>
      <c r="AO339" s="871"/>
      <c r="AP339" s="900"/>
      <c r="AQ339" s="900"/>
      <c r="AR339" s="900"/>
      <c r="AS339" s="900"/>
      <c r="AT339" s="900"/>
      <c r="AU339" s="900"/>
      <c r="AV339" s="900"/>
      <c r="AW339" s="900"/>
      <c r="AX339" s="900"/>
      <c r="AY339">
        <f>COUNTA($C$339)</f>
        <v>0</v>
      </c>
    </row>
    <row r="340" spans="1:51" ht="26.25" customHeight="1" x14ac:dyDescent="0.15">
      <c r="A340" s="1002">
        <v>7</v>
      </c>
      <c r="B340" s="1002">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1003"/>
      <c r="AD340" s="1003"/>
      <c r="AE340" s="1003"/>
      <c r="AF340" s="1003"/>
      <c r="AG340" s="1003"/>
      <c r="AH340" s="901"/>
      <c r="AI340" s="902"/>
      <c r="AJ340" s="902"/>
      <c r="AK340" s="902"/>
      <c r="AL340" s="869"/>
      <c r="AM340" s="870"/>
      <c r="AN340" s="870"/>
      <c r="AO340" s="871"/>
      <c r="AP340" s="900"/>
      <c r="AQ340" s="900"/>
      <c r="AR340" s="900"/>
      <c r="AS340" s="900"/>
      <c r="AT340" s="900"/>
      <c r="AU340" s="900"/>
      <c r="AV340" s="900"/>
      <c r="AW340" s="900"/>
      <c r="AX340" s="900"/>
      <c r="AY340">
        <f>COUNTA($C$340)</f>
        <v>0</v>
      </c>
    </row>
    <row r="341" spans="1:51" ht="26.25" customHeight="1" x14ac:dyDescent="0.15">
      <c r="A341" s="1002">
        <v>8</v>
      </c>
      <c r="B341" s="1002">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1003"/>
      <c r="AD341" s="1003"/>
      <c r="AE341" s="1003"/>
      <c r="AF341" s="1003"/>
      <c r="AG341" s="1003"/>
      <c r="AH341" s="901"/>
      <c r="AI341" s="902"/>
      <c r="AJ341" s="902"/>
      <c r="AK341" s="902"/>
      <c r="AL341" s="869"/>
      <c r="AM341" s="870"/>
      <c r="AN341" s="870"/>
      <c r="AO341" s="871"/>
      <c r="AP341" s="900"/>
      <c r="AQ341" s="900"/>
      <c r="AR341" s="900"/>
      <c r="AS341" s="900"/>
      <c r="AT341" s="900"/>
      <c r="AU341" s="900"/>
      <c r="AV341" s="900"/>
      <c r="AW341" s="900"/>
      <c r="AX341" s="900"/>
      <c r="AY341">
        <f>COUNTA($C$341)</f>
        <v>0</v>
      </c>
    </row>
    <row r="342" spans="1:51" ht="26.25" customHeight="1" x14ac:dyDescent="0.15">
      <c r="A342" s="1002">
        <v>9</v>
      </c>
      <c r="B342" s="1002">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1003"/>
      <c r="AD342" s="1003"/>
      <c r="AE342" s="1003"/>
      <c r="AF342" s="1003"/>
      <c r="AG342" s="1003"/>
      <c r="AH342" s="901"/>
      <c r="AI342" s="902"/>
      <c r="AJ342" s="902"/>
      <c r="AK342" s="902"/>
      <c r="AL342" s="869"/>
      <c r="AM342" s="870"/>
      <c r="AN342" s="870"/>
      <c r="AO342" s="871"/>
      <c r="AP342" s="900"/>
      <c r="AQ342" s="900"/>
      <c r="AR342" s="900"/>
      <c r="AS342" s="900"/>
      <c r="AT342" s="900"/>
      <c r="AU342" s="900"/>
      <c r="AV342" s="900"/>
      <c r="AW342" s="900"/>
      <c r="AX342" s="900"/>
      <c r="AY342">
        <f>COUNTA($C$342)</f>
        <v>0</v>
      </c>
    </row>
    <row r="343" spans="1:51" ht="26.25" customHeight="1" x14ac:dyDescent="0.15">
      <c r="A343" s="1002">
        <v>10</v>
      </c>
      <c r="B343" s="1002">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1003"/>
      <c r="AD343" s="1003"/>
      <c r="AE343" s="1003"/>
      <c r="AF343" s="1003"/>
      <c r="AG343" s="1003"/>
      <c r="AH343" s="901"/>
      <c r="AI343" s="902"/>
      <c r="AJ343" s="902"/>
      <c r="AK343" s="902"/>
      <c r="AL343" s="869"/>
      <c r="AM343" s="870"/>
      <c r="AN343" s="870"/>
      <c r="AO343" s="871"/>
      <c r="AP343" s="900"/>
      <c r="AQ343" s="900"/>
      <c r="AR343" s="900"/>
      <c r="AS343" s="900"/>
      <c r="AT343" s="900"/>
      <c r="AU343" s="900"/>
      <c r="AV343" s="900"/>
      <c r="AW343" s="900"/>
      <c r="AX343" s="900"/>
      <c r="AY343">
        <f>COUNTA($C$343)</f>
        <v>0</v>
      </c>
    </row>
    <row r="344" spans="1:51" ht="26.25" customHeight="1" x14ac:dyDescent="0.15">
      <c r="A344" s="1002">
        <v>11</v>
      </c>
      <c r="B344" s="1002">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1003"/>
      <c r="AD344" s="1003"/>
      <c r="AE344" s="1003"/>
      <c r="AF344" s="1003"/>
      <c r="AG344" s="1003"/>
      <c r="AH344" s="901"/>
      <c r="AI344" s="902"/>
      <c r="AJ344" s="902"/>
      <c r="AK344" s="902"/>
      <c r="AL344" s="869"/>
      <c r="AM344" s="870"/>
      <c r="AN344" s="870"/>
      <c r="AO344" s="871"/>
      <c r="AP344" s="900"/>
      <c r="AQ344" s="900"/>
      <c r="AR344" s="900"/>
      <c r="AS344" s="900"/>
      <c r="AT344" s="900"/>
      <c r="AU344" s="900"/>
      <c r="AV344" s="900"/>
      <c r="AW344" s="900"/>
      <c r="AX344" s="900"/>
      <c r="AY344">
        <f>COUNTA($C$344)</f>
        <v>0</v>
      </c>
    </row>
    <row r="345" spans="1:51" ht="26.25" customHeight="1" x14ac:dyDescent="0.15">
      <c r="A345" s="1002">
        <v>12</v>
      </c>
      <c r="B345" s="1002">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1003"/>
      <c r="AD345" s="1003"/>
      <c r="AE345" s="1003"/>
      <c r="AF345" s="1003"/>
      <c r="AG345" s="1003"/>
      <c r="AH345" s="901"/>
      <c r="AI345" s="902"/>
      <c r="AJ345" s="902"/>
      <c r="AK345" s="902"/>
      <c r="AL345" s="869"/>
      <c r="AM345" s="870"/>
      <c r="AN345" s="870"/>
      <c r="AO345" s="871"/>
      <c r="AP345" s="900"/>
      <c r="AQ345" s="900"/>
      <c r="AR345" s="900"/>
      <c r="AS345" s="900"/>
      <c r="AT345" s="900"/>
      <c r="AU345" s="900"/>
      <c r="AV345" s="900"/>
      <c r="AW345" s="900"/>
      <c r="AX345" s="900"/>
      <c r="AY345">
        <f>COUNTA($C$345)</f>
        <v>0</v>
      </c>
    </row>
    <row r="346" spans="1:51" ht="26.25" customHeight="1" x14ac:dyDescent="0.15">
      <c r="A346" s="1002">
        <v>13</v>
      </c>
      <c r="B346" s="1002">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1003"/>
      <c r="AD346" s="1003"/>
      <c r="AE346" s="1003"/>
      <c r="AF346" s="1003"/>
      <c r="AG346" s="1003"/>
      <c r="AH346" s="901"/>
      <c r="AI346" s="902"/>
      <c r="AJ346" s="902"/>
      <c r="AK346" s="902"/>
      <c r="AL346" s="869"/>
      <c r="AM346" s="870"/>
      <c r="AN346" s="870"/>
      <c r="AO346" s="871"/>
      <c r="AP346" s="900"/>
      <c r="AQ346" s="900"/>
      <c r="AR346" s="900"/>
      <c r="AS346" s="900"/>
      <c r="AT346" s="900"/>
      <c r="AU346" s="900"/>
      <c r="AV346" s="900"/>
      <c r="AW346" s="900"/>
      <c r="AX346" s="900"/>
      <c r="AY346">
        <f>COUNTA($C$346)</f>
        <v>0</v>
      </c>
    </row>
    <row r="347" spans="1:51" ht="26.25" customHeight="1" x14ac:dyDescent="0.15">
      <c r="A347" s="1002">
        <v>14</v>
      </c>
      <c r="B347" s="1002">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1003"/>
      <c r="AD347" s="1003"/>
      <c r="AE347" s="1003"/>
      <c r="AF347" s="1003"/>
      <c r="AG347" s="1003"/>
      <c r="AH347" s="901"/>
      <c r="AI347" s="902"/>
      <c r="AJ347" s="902"/>
      <c r="AK347" s="902"/>
      <c r="AL347" s="869"/>
      <c r="AM347" s="870"/>
      <c r="AN347" s="870"/>
      <c r="AO347" s="871"/>
      <c r="AP347" s="900"/>
      <c r="AQ347" s="900"/>
      <c r="AR347" s="900"/>
      <c r="AS347" s="900"/>
      <c r="AT347" s="900"/>
      <c r="AU347" s="900"/>
      <c r="AV347" s="900"/>
      <c r="AW347" s="900"/>
      <c r="AX347" s="900"/>
      <c r="AY347">
        <f>COUNTA($C$347)</f>
        <v>0</v>
      </c>
    </row>
    <row r="348" spans="1:51" ht="26.25" customHeight="1" x14ac:dyDescent="0.15">
      <c r="A348" s="1002">
        <v>15</v>
      </c>
      <c r="B348" s="1002">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1003"/>
      <c r="AD348" s="1003"/>
      <c r="AE348" s="1003"/>
      <c r="AF348" s="1003"/>
      <c r="AG348" s="1003"/>
      <c r="AH348" s="901"/>
      <c r="AI348" s="902"/>
      <c r="AJ348" s="902"/>
      <c r="AK348" s="902"/>
      <c r="AL348" s="869"/>
      <c r="AM348" s="870"/>
      <c r="AN348" s="870"/>
      <c r="AO348" s="871"/>
      <c r="AP348" s="900"/>
      <c r="AQ348" s="900"/>
      <c r="AR348" s="900"/>
      <c r="AS348" s="900"/>
      <c r="AT348" s="900"/>
      <c r="AU348" s="900"/>
      <c r="AV348" s="900"/>
      <c r="AW348" s="900"/>
      <c r="AX348" s="900"/>
      <c r="AY348">
        <f>COUNTA($C$348)</f>
        <v>0</v>
      </c>
    </row>
    <row r="349" spans="1:51" ht="26.25" customHeight="1" x14ac:dyDescent="0.15">
      <c r="A349" s="1002">
        <v>16</v>
      </c>
      <c r="B349" s="1002">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1003"/>
      <c r="AD349" s="1003"/>
      <c r="AE349" s="1003"/>
      <c r="AF349" s="1003"/>
      <c r="AG349" s="1003"/>
      <c r="AH349" s="901"/>
      <c r="AI349" s="902"/>
      <c r="AJ349" s="902"/>
      <c r="AK349" s="902"/>
      <c r="AL349" s="869"/>
      <c r="AM349" s="870"/>
      <c r="AN349" s="870"/>
      <c r="AO349" s="871"/>
      <c r="AP349" s="900"/>
      <c r="AQ349" s="900"/>
      <c r="AR349" s="900"/>
      <c r="AS349" s="900"/>
      <c r="AT349" s="900"/>
      <c r="AU349" s="900"/>
      <c r="AV349" s="900"/>
      <c r="AW349" s="900"/>
      <c r="AX349" s="900"/>
      <c r="AY349">
        <f>COUNTA($C$349)</f>
        <v>0</v>
      </c>
    </row>
    <row r="350" spans="1:51" ht="26.25" customHeight="1" x14ac:dyDescent="0.15">
      <c r="A350" s="1002">
        <v>17</v>
      </c>
      <c r="B350" s="1002">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1003"/>
      <c r="AD350" s="1003"/>
      <c r="AE350" s="1003"/>
      <c r="AF350" s="1003"/>
      <c r="AG350" s="1003"/>
      <c r="AH350" s="901"/>
      <c r="AI350" s="902"/>
      <c r="AJ350" s="902"/>
      <c r="AK350" s="902"/>
      <c r="AL350" s="869"/>
      <c r="AM350" s="870"/>
      <c r="AN350" s="870"/>
      <c r="AO350" s="871"/>
      <c r="AP350" s="900"/>
      <c r="AQ350" s="900"/>
      <c r="AR350" s="900"/>
      <c r="AS350" s="900"/>
      <c r="AT350" s="900"/>
      <c r="AU350" s="900"/>
      <c r="AV350" s="900"/>
      <c r="AW350" s="900"/>
      <c r="AX350" s="900"/>
      <c r="AY350">
        <f>COUNTA($C$350)</f>
        <v>0</v>
      </c>
    </row>
    <row r="351" spans="1:51" ht="26.25" customHeight="1" x14ac:dyDescent="0.15">
      <c r="A351" s="1002">
        <v>18</v>
      </c>
      <c r="B351" s="1002">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1003"/>
      <c r="AD351" s="1003"/>
      <c r="AE351" s="1003"/>
      <c r="AF351" s="1003"/>
      <c r="AG351" s="1003"/>
      <c r="AH351" s="901"/>
      <c r="AI351" s="902"/>
      <c r="AJ351" s="902"/>
      <c r="AK351" s="902"/>
      <c r="AL351" s="869"/>
      <c r="AM351" s="870"/>
      <c r="AN351" s="870"/>
      <c r="AO351" s="871"/>
      <c r="AP351" s="900"/>
      <c r="AQ351" s="900"/>
      <c r="AR351" s="900"/>
      <c r="AS351" s="900"/>
      <c r="AT351" s="900"/>
      <c r="AU351" s="900"/>
      <c r="AV351" s="900"/>
      <c r="AW351" s="900"/>
      <c r="AX351" s="900"/>
      <c r="AY351">
        <f>COUNTA($C$351)</f>
        <v>0</v>
      </c>
    </row>
    <row r="352" spans="1:51" ht="26.25" customHeight="1" x14ac:dyDescent="0.15">
      <c r="A352" s="1002">
        <v>19</v>
      </c>
      <c r="B352" s="1002">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1003"/>
      <c r="AD352" s="1003"/>
      <c r="AE352" s="1003"/>
      <c r="AF352" s="1003"/>
      <c r="AG352" s="1003"/>
      <c r="AH352" s="901"/>
      <c r="AI352" s="902"/>
      <c r="AJ352" s="902"/>
      <c r="AK352" s="902"/>
      <c r="AL352" s="869"/>
      <c r="AM352" s="870"/>
      <c r="AN352" s="870"/>
      <c r="AO352" s="871"/>
      <c r="AP352" s="900"/>
      <c r="AQ352" s="900"/>
      <c r="AR352" s="900"/>
      <c r="AS352" s="900"/>
      <c r="AT352" s="900"/>
      <c r="AU352" s="900"/>
      <c r="AV352" s="900"/>
      <c r="AW352" s="900"/>
      <c r="AX352" s="900"/>
      <c r="AY352">
        <f>COUNTA($C$352)</f>
        <v>0</v>
      </c>
    </row>
    <row r="353" spans="1:51" ht="26.25" customHeight="1" x14ac:dyDescent="0.15">
      <c r="A353" s="1002">
        <v>20</v>
      </c>
      <c r="B353" s="1002">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1003"/>
      <c r="AD353" s="1003"/>
      <c r="AE353" s="1003"/>
      <c r="AF353" s="1003"/>
      <c r="AG353" s="1003"/>
      <c r="AH353" s="901"/>
      <c r="AI353" s="902"/>
      <c r="AJ353" s="902"/>
      <c r="AK353" s="902"/>
      <c r="AL353" s="869"/>
      <c r="AM353" s="870"/>
      <c r="AN353" s="870"/>
      <c r="AO353" s="871"/>
      <c r="AP353" s="900"/>
      <c r="AQ353" s="900"/>
      <c r="AR353" s="900"/>
      <c r="AS353" s="900"/>
      <c r="AT353" s="900"/>
      <c r="AU353" s="900"/>
      <c r="AV353" s="900"/>
      <c r="AW353" s="900"/>
      <c r="AX353" s="900"/>
      <c r="AY353">
        <f>COUNTA($C$353)</f>
        <v>0</v>
      </c>
    </row>
    <row r="354" spans="1:51" ht="26.25" customHeight="1" x14ac:dyDescent="0.15">
      <c r="A354" s="1002">
        <v>21</v>
      </c>
      <c r="B354" s="1002">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1003"/>
      <c r="AD354" s="1003"/>
      <c r="AE354" s="1003"/>
      <c r="AF354" s="1003"/>
      <c r="AG354" s="1003"/>
      <c r="AH354" s="901"/>
      <c r="AI354" s="902"/>
      <c r="AJ354" s="902"/>
      <c r="AK354" s="902"/>
      <c r="AL354" s="869"/>
      <c r="AM354" s="870"/>
      <c r="AN354" s="870"/>
      <c r="AO354" s="871"/>
      <c r="AP354" s="900"/>
      <c r="AQ354" s="900"/>
      <c r="AR354" s="900"/>
      <c r="AS354" s="900"/>
      <c r="AT354" s="900"/>
      <c r="AU354" s="900"/>
      <c r="AV354" s="900"/>
      <c r="AW354" s="900"/>
      <c r="AX354" s="900"/>
      <c r="AY354">
        <f>COUNTA($C$354)</f>
        <v>0</v>
      </c>
    </row>
    <row r="355" spans="1:51" ht="26.25" customHeight="1" x14ac:dyDescent="0.15">
      <c r="A355" s="1002">
        <v>22</v>
      </c>
      <c r="B355" s="1002">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1003"/>
      <c r="AD355" s="1003"/>
      <c r="AE355" s="1003"/>
      <c r="AF355" s="1003"/>
      <c r="AG355" s="1003"/>
      <c r="AH355" s="901"/>
      <c r="AI355" s="902"/>
      <c r="AJ355" s="902"/>
      <c r="AK355" s="902"/>
      <c r="AL355" s="869"/>
      <c r="AM355" s="870"/>
      <c r="AN355" s="870"/>
      <c r="AO355" s="871"/>
      <c r="AP355" s="900"/>
      <c r="AQ355" s="900"/>
      <c r="AR355" s="900"/>
      <c r="AS355" s="900"/>
      <c r="AT355" s="900"/>
      <c r="AU355" s="900"/>
      <c r="AV355" s="900"/>
      <c r="AW355" s="900"/>
      <c r="AX355" s="900"/>
      <c r="AY355">
        <f>COUNTA($C$355)</f>
        <v>0</v>
      </c>
    </row>
    <row r="356" spans="1:51" ht="26.25" customHeight="1" x14ac:dyDescent="0.15">
      <c r="A356" s="1002">
        <v>23</v>
      </c>
      <c r="B356" s="1002">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1003"/>
      <c r="AD356" s="1003"/>
      <c r="AE356" s="1003"/>
      <c r="AF356" s="1003"/>
      <c r="AG356" s="1003"/>
      <c r="AH356" s="901"/>
      <c r="AI356" s="902"/>
      <c r="AJ356" s="902"/>
      <c r="AK356" s="902"/>
      <c r="AL356" s="869"/>
      <c r="AM356" s="870"/>
      <c r="AN356" s="870"/>
      <c r="AO356" s="871"/>
      <c r="AP356" s="900"/>
      <c r="AQ356" s="900"/>
      <c r="AR356" s="900"/>
      <c r="AS356" s="900"/>
      <c r="AT356" s="900"/>
      <c r="AU356" s="900"/>
      <c r="AV356" s="900"/>
      <c r="AW356" s="900"/>
      <c r="AX356" s="900"/>
      <c r="AY356">
        <f>COUNTA($C$356)</f>
        <v>0</v>
      </c>
    </row>
    <row r="357" spans="1:51" ht="26.25" customHeight="1" x14ac:dyDescent="0.15">
      <c r="A357" s="1002">
        <v>24</v>
      </c>
      <c r="B357" s="1002">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1003"/>
      <c r="AD357" s="1003"/>
      <c r="AE357" s="1003"/>
      <c r="AF357" s="1003"/>
      <c r="AG357" s="1003"/>
      <c r="AH357" s="901"/>
      <c r="AI357" s="902"/>
      <c r="AJ357" s="902"/>
      <c r="AK357" s="902"/>
      <c r="AL357" s="869"/>
      <c r="AM357" s="870"/>
      <c r="AN357" s="870"/>
      <c r="AO357" s="871"/>
      <c r="AP357" s="900"/>
      <c r="AQ357" s="900"/>
      <c r="AR357" s="900"/>
      <c r="AS357" s="900"/>
      <c r="AT357" s="900"/>
      <c r="AU357" s="900"/>
      <c r="AV357" s="900"/>
      <c r="AW357" s="900"/>
      <c r="AX357" s="900"/>
      <c r="AY357">
        <f>COUNTA($C$357)</f>
        <v>0</v>
      </c>
    </row>
    <row r="358" spans="1:51" ht="26.25" customHeight="1" x14ac:dyDescent="0.15">
      <c r="A358" s="1002">
        <v>25</v>
      </c>
      <c r="B358" s="1002">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1003"/>
      <c r="AD358" s="1003"/>
      <c r="AE358" s="1003"/>
      <c r="AF358" s="1003"/>
      <c r="AG358" s="1003"/>
      <c r="AH358" s="901"/>
      <c r="AI358" s="902"/>
      <c r="AJ358" s="902"/>
      <c r="AK358" s="902"/>
      <c r="AL358" s="869"/>
      <c r="AM358" s="870"/>
      <c r="AN358" s="870"/>
      <c r="AO358" s="871"/>
      <c r="AP358" s="900"/>
      <c r="AQ358" s="900"/>
      <c r="AR358" s="900"/>
      <c r="AS358" s="900"/>
      <c r="AT358" s="900"/>
      <c r="AU358" s="900"/>
      <c r="AV358" s="900"/>
      <c r="AW358" s="900"/>
      <c r="AX358" s="900"/>
      <c r="AY358">
        <f>COUNTA($C$358)</f>
        <v>0</v>
      </c>
    </row>
    <row r="359" spans="1:51" ht="26.25" customHeight="1" x14ac:dyDescent="0.15">
      <c r="A359" s="1002">
        <v>26</v>
      </c>
      <c r="B359" s="1002">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1003"/>
      <c r="AD359" s="1003"/>
      <c r="AE359" s="1003"/>
      <c r="AF359" s="1003"/>
      <c r="AG359" s="1003"/>
      <c r="AH359" s="901"/>
      <c r="AI359" s="902"/>
      <c r="AJ359" s="902"/>
      <c r="AK359" s="902"/>
      <c r="AL359" s="869"/>
      <c r="AM359" s="870"/>
      <c r="AN359" s="870"/>
      <c r="AO359" s="871"/>
      <c r="AP359" s="900"/>
      <c r="AQ359" s="900"/>
      <c r="AR359" s="900"/>
      <c r="AS359" s="900"/>
      <c r="AT359" s="900"/>
      <c r="AU359" s="900"/>
      <c r="AV359" s="900"/>
      <c r="AW359" s="900"/>
      <c r="AX359" s="900"/>
      <c r="AY359">
        <f>COUNTA($C$359)</f>
        <v>0</v>
      </c>
    </row>
    <row r="360" spans="1:51" ht="26.25" customHeight="1" x14ac:dyDescent="0.15">
      <c r="A360" s="1002">
        <v>27</v>
      </c>
      <c r="B360" s="1002">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1003"/>
      <c r="AD360" s="1003"/>
      <c r="AE360" s="1003"/>
      <c r="AF360" s="1003"/>
      <c r="AG360" s="1003"/>
      <c r="AH360" s="901"/>
      <c r="AI360" s="902"/>
      <c r="AJ360" s="902"/>
      <c r="AK360" s="902"/>
      <c r="AL360" s="869"/>
      <c r="AM360" s="870"/>
      <c r="AN360" s="870"/>
      <c r="AO360" s="871"/>
      <c r="AP360" s="900"/>
      <c r="AQ360" s="900"/>
      <c r="AR360" s="900"/>
      <c r="AS360" s="900"/>
      <c r="AT360" s="900"/>
      <c r="AU360" s="900"/>
      <c r="AV360" s="900"/>
      <c r="AW360" s="900"/>
      <c r="AX360" s="900"/>
      <c r="AY360">
        <f>COUNTA($C$360)</f>
        <v>0</v>
      </c>
    </row>
    <row r="361" spans="1:51" ht="26.25" customHeight="1" x14ac:dyDescent="0.15">
      <c r="A361" s="1002">
        <v>28</v>
      </c>
      <c r="B361" s="1002">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1003"/>
      <c r="AD361" s="1003"/>
      <c r="AE361" s="1003"/>
      <c r="AF361" s="1003"/>
      <c r="AG361" s="1003"/>
      <c r="AH361" s="901"/>
      <c r="AI361" s="902"/>
      <c r="AJ361" s="902"/>
      <c r="AK361" s="902"/>
      <c r="AL361" s="869"/>
      <c r="AM361" s="870"/>
      <c r="AN361" s="870"/>
      <c r="AO361" s="871"/>
      <c r="AP361" s="900"/>
      <c r="AQ361" s="900"/>
      <c r="AR361" s="900"/>
      <c r="AS361" s="900"/>
      <c r="AT361" s="900"/>
      <c r="AU361" s="900"/>
      <c r="AV361" s="900"/>
      <c r="AW361" s="900"/>
      <c r="AX361" s="900"/>
      <c r="AY361">
        <f>COUNTA($C$361)</f>
        <v>0</v>
      </c>
    </row>
    <row r="362" spans="1:51" ht="26.25" customHeight="1" x14ac:dyDescent="0.15">
      <c r="A362" s="1002">
        <v>29</v>
      </c>
      <c r="B362" s="1002">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1003"/>
      <c r="AD362" s="1003"/>
      <c r="AE362" s="1003"/>
      <c r="AF362" s="1003"/>
      <c r="AG362" s="1003"/>
      <c r="AH362" s="901"/>
      <c r="AI362" s="902"/>
      <c r="AJ362" s="902"/>
      <c r="AK362" s="902"/>
      <c r="AL362" s="869"/>
      <c r="AM362" s="870"/>
      <c r="AN362" s="870"/>
      <c r="AO362" s="871"/>
      <c r="AP362" s="900"/>
      <c r="AQ362" s="900"/>
      <c r="AR362" s="900"/>
      <c r="AS362" s="900"/>
      <c r="AT362" s="900"/>
      <c r="AU362" s="900"/>
      <c r="AV362" s="900"/>
      <c r="AW362" s="900"/>
      <c r="AX362" s="900"/>
      <c r="AY362">
        <f>COUNTA($C$362)</f>
        <v>0</v>
      </c>
    </row>
    <row r="363" spans="1:51" ht="26.25" customHeight="1" x14ac:dyDescent="0.15">
      <c r="A363" s="1002">
        <v>30</v>
      </c>
      <c r="B363" s="1002">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1003"/>
      <c r="AD363" s="1003"/>
      <c r="AE363" s="1003"/>
      <c r="AF363" s="1003"/>
      <c r="AG363" s="1003"/>
      <c r="AH363" s="901"/>
      <c r="AI363" s="902"/>
      <c r="AJ363" s="902"/>
      <c r="AK363" s="902"/>
      <c r="AL363" s="869"/>
      <c r="AM363" s="870"/>
      <c r="AN363" s="870"/>
      <c r="AO363" s="871"/>
      <c r="AP363" s="900"/>
      <c r="AQ363" s="900"/>
      <c r="AR363" s="900"/>
      <c r="AS363" s="900"/>
      <c r="AT363" s="900"/>
      <c r="AU363" s="900"/>
      <c r="AV363" s="900"/>
      <c r="AW363" s="900"/>
      <c r="AX363" s="90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1004" t="s">
        <v>274</v>
      </c>
      <c r="K366" s="1005"/>
      <c r="L366" s="1005"/>
      <c r="M366" s="1005"/>
      <c r="N366" s="1005"/>
      <c r="O366" s="1005"/>
      <c r="P366" s="430" t="s">
        <v>25</v>
      </c>
      <c r="Q366" s="430"/>
      <c r="R366" s="430"/>
      <c r="S366" s="430"/>
      <c r="T366" s="430"/>
      <c r="U366" s="430"/>
      <c r="V366" s="430"/>
      <c r="W366" s="430"/>
      <c r="X366" s="430"/>
      <c r="Y366" s="864" t="s">
        <v>319</v>
      </c>
      <c r="Z366" s="865"/>
      <c r="AA366" s="865"/>
      <c r="AB366" s="865"/>
      <c r="AC366" s="1004" t="s">
        <v>310</v>
      </c>
      <c r="AD366" s="1004"/>
      <c r="AE366" s="1004"/>
      <c r="AF366" s="1004"/>
      <c r="AG366" s="1004"/>
      <c r="AH366" s="864" t="s">
        <v>236</v>
      </c>
      <c r="AI366" s="862"/>
      <c r="AJ366" s="862"/>
      <c r="AK366" s="862"/>
      <c r="AL366" s="862" t="s">
        <v>19</v>
      </c>
      <c r="AM366" s="862"/>
      <c r="AN366" s="862"/>
      <c r="AO366" s="866"/>
      <c r="AP366" s="1006" t="s">
        <v>275</v>
      </c>
      <c r="AQ366" s="1006"/>
      <c r="AR366" s="1006"/>
      <c r="AS366" s="1006"/>
      <c r="AT366" s="1006"/>
      <c r="AU366" s="1006"/>
      <c r="AV366" s="1006"/>
      <c r="AW366" s="1006"/>
      <c r="AX366" s="1006"/>
      <c r="AY366" s="34">
        <f>$AY$364</f>
        <v>0</v>
      </c>
    </row>
    <row r="367" spans="1:51" ht="26.25" customHeight="1" x14ac:dyDescent="0.15">
      <c r="A367" s="1002">
        <v>1</v>
      </c>
      <c r="B367" s="1002">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1003"/>
      <c r="AD367" s="1003"/>
      <c r="AE367" s="1003"/>
      <c r="AF367" s="1003"/>
      <c r="AG367" s="1003"/>
      <c r="AH367" s="901"/>
      <c r="AI367" s="902"/>
      <c r="AJ367" s="902"/>
      <c r="AK367" s="902"/>
      <c r="AL367" s="869"/>
      <c r="AM367" s="870"/>
      <c r="AN367" s="870"/>
      <c r="AO367" s="871"/>
      <c r="AP367" s="900"/>
      <c r="AQ367" s="900"/>
      <c r="AR367" s="900"/>
      <c r="AS367" s="900"/>
      <c r="AT367" s="900"/>
      <c r="AU367" s="900"/>
      <c r="AV367" s="900"/>
      <c r="AW367" s="900"/>
      <c r="AX367" s="900"/>
      <c r="AY367" s="34">
        <f>$AY$364</f>
        <v>0</v>
      </c>
    </row>
    <row r="368" spans="1:51" ht="26.25" customHeight="1" x14ac:dyDescent="0.15">
      <c r="A368" s="1002">
        <v>2</v>
      </c>
      <c r="B368" s="1002">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1003"/>
      <c r="AD368" s="1003"/>
      <c r="AE368" s="1003"/>
      <c r="AF368" s="1003"/>
      <c r="AG368" s="1003"/>
      <c r="AH368" s="901"/>
      <c r="AI368" s="902"/>
      <c r="AJ368" s="902"/>
      <c r="AK368" s="902"/>
      <c r="AL368" s="869"/>
      <c r="AM368" s="870"/>
      <c r="AN368" s="870"/>
      <c r="AO368" s="871"/>
      <c r="AP368" s="900"/>
      <c r="AQ368" s="900"/>
      <c r="AR368" s="900"/>
      <c r="AS368" s="900"/>
      <c r="AT368" s="900"/>
      <c r="AU368" s="900"/>
      <c r="AV368" s="900"/>
      <c r="AW368" s="900"/>
      <c r="AX368" s="900"/>
      <c r="AY368">
        <f>COUNTA($C$368)</f>
        <v>0</v>
      </c>
    </row>
    <row r="369" spans="1:51" ht="26.25" customHeight="1" x14ac:dyDescent="0.15">
      <c r="A369" s="1002">
        <v>3</v>
      </c>
      <c r="B369" s="1002">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1003"/>
      <c r="AD369" s="1003"/>
      <c r="AE369" s="1003"/>
      <c r="AF369" s="1003"/>
      <c r="AG369" s="1003"/>
      <c r="AH369" s="901"/>
      <c r="AI369" s="902"/>
      <c r="AJ369" s="902"/>
      <c r="AK369" s="902"/>
      <c r="AL369" s="869"/>
      <c r="AM369" s="870"/>
      <c r="AN369" s="870"/>
      <c r="AO369" s="871"/>
      <c r="AP369" s="900"/>
      <c r="AQ369" s="900"/>
      <c r="AR369" s="900"/>
      <c r="AS369" s="900"/>
      <c r="AT369" s="900"/>
      <c r="AU369" s="900"/>
      <c r="AV369" s="900"/>
      <c r="AW369" s="900"/>
      <c r="AX369" s="900"/>
      <c r="AY369">
        <f>COUNTA($C$369)</f>
        <v>0</v>
      </c>
    </row>
    <row r="370" spans="1:51" ht="26.25" customHeight="1" x14ac:dyDescent="0.15">
      <c r="A370" s="1002">
        <v>4</v>
      </c>
      <c r="B370" s="1002">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1003"/>
      <c r="AD370" s="1003"/>
      <c r="AE370" s="1003"/>
      <c r="AF370" s="1003"/>
      <c r="AG370" s="1003"/>
      <c r="AH370" s="901"/>
      <c r="AI370" s="902"/>
      <c r="AJ370" s="902"/>
      <c r="AK370" s="902"/>
      <c r="AL370" s="869"/>
      <c r="AM370" s="870"/>
      <c r="AN370" s="870"/>
      <c r="AO370" s="871"/>
      <c r="AP370" s="900"/>
      <c r="AQ370" s="900"/>
      <c r="AR370" s="900"/>
      <c r="AS370" s="900"/>
      <c r="AT370" s="900"/>
      <c r="AU370" s="900"/>
      <c r="AV370" s="900"/>
      <c r="AW370" s="900"/>
      <c r="AX370" s="900"/>
      <c r="AY370">
        <f>COUNTA($C$370)</f>
        <v>0</v>
      </c>
    </row>
    <row r="371" spans="1:51" ht="26.25" customHeight="1" x14ac:dyDescent="0.15">
      <c r="A371" s="1002">
        <v>5</v>
      </c>
      <c r="B371" s="1002">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1003"/>
      <c r="AD371" s="1003"/>
      <c r="AE371" s="1003"/>
      <c r="AF371" s="1003"/>
      <c r="AG371" s="1003"/>
      <c r="AH371" s="901"/>
      <c r="AI371" s="902"/>
      <c r="AJ371" s="902"/>
      <c r="AK371" s="902"/>
      <c r="AL371" s="869"/>
      <c r="AM371" s="870"/>
      <c r="AN371" s="870"/>
      <c r="AO371" s="871"/>
      <c r="AP371" s="900"/>
      <c r="AQ371" s="900"/>
      <c r="AR371" s="900"/>
      <c r="AS371" s="900"/>
      <c r="AT371" s="900"/>
      <c r="AU371" s="900"/>
      <c r="AV371" s="900"/>
      <c r="AW371" s="900"/>
      <c r="AX371" s="900"/>
      <c r="AY371">
        <f>COUNTA($C$371)</f>
        <v>0</v>
      </c>
    </row>
    <row r="372" spans="1:51" ht="26.25" customHeight="1" x14ac:dyDescent="0.15">
      <c r="A372" s="1002">
        <v>6</v>
      </c>
      <c r="B372" s="1002">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1003"/>
      <c r="AD372" s="1003"/>
      <c r="AE372" s="1003"/>
      <c r="AF372" s="1003"/>
      <c r="AG372" s="1003"/>
      <c r="AH372" s="901"/>
      <c r="AI372" s="902"/>
      <c r="AJ372" s="902"/>
      <c r="AK372" s="902"/>
      <c r="AL372" s="869"/>
      <c r="AM372" s="870"/>
      <c r="AN372" s="870"/>
      <c r="AO372" s="871"/>
      <c r="AP372" s="900"/>
      <c r="AQ372" s="900"/>
      <c r="AR372" s="900"/>
      <c r="AS372" s="900"/>
      <c r="AT372" s="900"/>
      <c r="AU372" s="900"/>
      <c r="AV372" s="900"/>
      <c r="AW372" s="900"/>
      <c r="AX372" s="900"/>
      <c r="AY372">
        <f>COUNTA($C$372)</f>
        <v>0</v>
      </c>
    </row>
    <row r="373" spans="1:51" ht="26.25" customHeight="1" x14ac:dyDescent="0.15">
      <c r="A373" s="1002">
        <v>7</v>
      </c>
      <c r="B373" s="1002">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1003"/>
      <c r="AD373" s="1003"/>
      <c r="AE373" s="1003"/>
      <c r="AF373" s="1003"/>
      <c r="AG373" s="1003"/>
      <c r="AH373" s="901"/>
      <c r="AI373" s="902"/>
      <c r="AJ373" s="902"/>
      <c r="AK373" s="902"/>
      <c r="AL373" s="869"/>
      <c r="AM373" s="870"/>
      <c r="AN373" s="870"/>
      <c r="AO373" s="871"/>
      <c r="AP373" s="900"/>
      <c r="AQ373" s="900"/>
      <c r="AR373" s="900"/>
      <c r="AS373" s="900"/>
      <c r="AT373" s="900"/>
      <c r="AU373" s="900"/>
      <c r="AV373" s="900"/>
      <c r="AW373" s="900"/>
      <c r="AX373" s="900"/>
      <c r="AY373">
        <f>COUNTA($C$373)</f>
        <v>0</v>
      </c>
    </row>
    <row r="374" spans="1:51" ht="26.25" customHeight="1" x14ac:dyDescent="0.15">
      <c r="A374" s="1002">
        <v>8</v>
      </c>
      <c r="B374" s="1002">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1003"/>
      <c r="AD374" s="1003"/>
      <c r="AE374" s="1003"/>
      <c r="AF374" s="1003"/>
      <c r="AG374" s="1003"/>
      <c r="AH374" s="901"/>
      <c r="AI374" s="902"/>
      <c r="AJ374" s="902"/>
      <c r="AK374" s="902"/>
      <c r="AL374" s="869"/>
      <c r="AM374" s="870"/>
      <c r="AN374" s="870"/>
      <c r="AO374" s="871"/>
      <c r="AP374" s="900"/>
      <c r="AQ374" s="900"/>
      <c r="AR374" s="900"/>
      <c r="AS374" s="900"/>
      <c r="AT374" s="900"/>
      <c r="AU374" s="900"/>
      <c r="AV374" s="900"/>
      <c r="AW374" s="900"/>
      <c r="AX374" s="900"/>
      <c r="AY374">
        <f>COUNTA($C$374)</f>
        <v>0</v>
      </c>
    </row>
    <row r="375" spans="1:51" ht="26.25" customHeight="1" x14ac:dyDescent="0.15">
      <c r="A375" s="1002">
        <v>9</v>
      </c>
      <c r="B375" s="1002">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1003"/>
      <c r="AD375" s="1003"/>
      <c r="AE375" s="1003"/>
      <c r="AF375" s="1003"/>
      <c r="AG375" s="1003"/>
      <c r="AH375" s="901"/>
      <c r="AI375" s="902"/>
      <c r="AJ375" s="902"/>
      <c r="AK375" s="902"/>
      <c r="AL375" s="869"/>
      <c r="AM375" s="870"/>
      <c r="AN375" s="870"/>
      <c r="AO375" s="871"/>
      <c r="AP375" s="900"/>
      <c r="AQ375" s="900"/>
      <c r="AR375" s="900"/>
      <c r="AS375" s="900"/>
      <c r="AT375" s="900"/>
      <c r="AU375" s="900"/>
      <c r="AV375" s="900"/>
      <c r="AW375" s="900"/>
      <c r="AX375" s="900"/>
      <c r="AY375">
        <f>COUNTA($C$375)</f>
        <v>0</v>
      </c>
    </row>
    <row r="376" spans="1:51" ht="26.25" customHeight="1" x14ac:dyDescent="0.15">
      <c r="A376" s="1002">
        <v>10</v>
      </c>
      <c r="B376" s="1002">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1003"/>
      <c r="AD376" s="1003"/>
      <c r="AE376" s="1003"/>
      <c r="AF376" s="1003"/>
      <c r="AG376" s="1003"/>
      <c r="AH376" s="901"/>
      <c r="AI376" s="902"/>
      <c r="AJ376" s="902"/>
      <c r="AK376" s="902"/>
      <c r="AL376" s="869"/>
      <c r="AM376" s="870"/>
      <c r="AN376" s="870"/>
      <c r="AO376" s="871"/>
      <c r="AP376" s="900"/>
      <c r="AQ376" s="900"/>
      <c r="AR376" s="900"/>
      <c r="AS376" s="900"/>
      <c r="AT376" s="900"/>
      <c r="AU376" s="900"/>
      <c r="AV376" s="900"/>
      <c r="AW376" s="900"/>
      <c r="AX376" s="900"/>
      <c r="AY376">
        <f>COUNTA($C$376)</f>
        <v>0</v>
      </c>
    </row>
    <row r="377" spans="1:51" ht="26.25" customHeight="1" x14ac:dyDescent="0.15">
      <c r="A377" s="1002">
        <v>11</v>
      </c>
      <c r="B377" s="1002">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1003"/>
      <c r="AD377" s="1003"/>
      <c r="AE377" s="1003"/>
      <c r="AF377" s="1003"/>
      <c r="AG377" s="1003"/>
      <c r="AH377" s="901"/>
      <c r="AI377" s="902"/>
      <c r="AJ377" s="902"/>
      <c r="AK377" s="902"/>
      <c r="AL377" s="869"/>
      <c r="AM377" s="870"/>
      <c r="AN377" s="870"/>
      <c r="AO377" s="871"/>
      <c r="AP377" s="900"/>
      <c r="AQ377" s="900"/>
      <c r="AR377" s="900"/>
      <c r="AS377" s="900"/>
      <c r="AT377" s="900"/>
      <c r="AU377" s="900"/>
      <c r="AV377" s="900"/>
      <c r="AW377" s="900"/>
      <c r="AX377" s="900"/>
      <c r="AY377">
        <f>COUNTA($C$377)</f>
        <v>0</v>
      </c>
    </row>
    <row r="378" spans="1:51" ht="26.25" customHeight="1" x14ac:dyDescent="0.15">
      <c r="A378" s="1002">
        <v>12</v>
      </c>
      <c r="B378" s="1002">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1003"/>
      <c r="AD378" s="1003"/>
      <c r="AE378" s="1003"/>
      <c r="AF378" s="1003"/>
      <c r="AG378" s="1003"/>
      <c r="AH378" s="901"/>
      <c r="AI378" s="902"/>
      <c r="AJ378" s="902"/>
      <c r="AK378" s="902"/>
      <c r="AL378" s="869"/>
      <c r="AM378" s="870"/>
      <c r="AN378" s="870"/>
      <c r="AO378" s="871"/>
      <c r="AP378" s="900"/>
      <c r="AQ378" s="900"/>
      <c r="AR378" s="900"/>
      <c r="AS378" s="900"/>
      <c r="AT378" s="900"/>
      <c r="AU378" s="900"/>
      <c r="AV378" s="900"/>
      <c r="AW378" s="900"/>
      <c r="AX378" s="900"/>
      <c r="AY378">
        <f>COUNTA($C$378)</f>
        <v>0</v>
      </c>
    </row>
    <row r="379" spans="1:51" ht="26.25" customHeight="1" x14ac:dyDescent="0.15">
      <c r="A379" s="1002">
        <v>13</v>
      </c>
      <c r="B379" s="1002">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1003"/>
      <c r="AD379" s="1003"/>
      <c r="AE379" s="1003"/>
      <c r="AF379" s="1003"/>
      <c r="AG379" s="1003"/>
      <c r="AH379" s="901"/>
      <c r="AI379" s="902"/>
      <c r="AJ379" s="902"/>
      <c r="AK379" s="902"/>
      <c r="AL379" s="869"/>
      <c r="AM379" s="870"/>
      <c r="AN379" s="870"/>
      <c r="AO379" s="871"/>
      <c r="AP379" s="900"/>
      <c r="AQ379" s="900"/>
      <c r="AR379" s="900"/>
      <c r="AS379" s="900"/>
      <c r="AT379" s="900"/>
      <c r="AU379" s="900"/>
      <c r="AV379" s="900"/>
      <c r="AW379" s="900"/>
      <c r="AX379" s="900"/>
      <c r="AY379">
        <f>COUNTA($C$379)</f>
        <v>0</v>
      </c>
    </row>
    <row r="380" spans="1:51" ht="26.25" customHeight="1" x14ac:dyDescent="0.15">
      <c r="A380" s="1002">
        <v>14</v>
      </c>
      <c r="B380" s="1002">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1003"/>
      <c r="AD380" s="1003"/>
      <c r="AE380" s="1003"/>
      <c r="AF380" s="1003"/>
      <c r="AG380" s="1003"/>
      <c r="AH380" s="901"/>
      <c r="AI380" s="902"/>
      <c r="AJ380" s="902"/>
      <c r="AK380" s="902"/>
      <c r="AL380" s="869"/>
      <c r="AM380" s="870"/>
      <c r="AN380" s="870"/>
      <c r="AO380" s="871"/>
      <c r="AP380" s="900"/>
      <c r="AQ380" s="900"/>
      <c r="AR380" s="900"/>
      <c r="AS380" s="900"/>
      <c r="AT380" s="900"/>
      <c r="AU380" s="900"/>
      <c r="AV380" s="900"/>
      <c r="AW380" s="900"/>
      <c r="AX380" s="900"/>
      <c r="AY380">
        <f>COUNTA($C$380)</f>
        <v>0</v>
      </c>
    </row>
    <row r="381" spans="1:51" ht="26.25" customHeight="1" x14ac:dyDescent="0.15">
      <c r="A381" s="1002">
        <v>15</v>
      </c>
      <c r="B381" s="1002">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1003"/>
      <c r="AD381" s="1003"/>
      <c r="AE381" s="1003"/>
      <c r="AF381" s="1003"/>
      <c r="AG381" s="1003"/>
      <c r="AH381" s="901"/>
      <c r="AI381" s="902"/>
      <c r="AJ381" s="902"/>
      <c r="AK381" s="902"/>
      <c r="AL381" s="869"/>
      <c r="AM381" s="870"/>
      <c r="AN381" s="870"/>
      <c r="AO381" s="871"/>
      <c r="AP381" s="900"/>
      <c r="AQ381" s="900"/>
      <c r="AR381" s="900"/>
      <c r="AS381" s="900"/>
      <c r="AT381" s="900"/>
      <c r="AU381" s="900"/>
      <c r="AV381" s="900"/>
      <c r="AW381" s="900"/>
      <c r="AX381" s="900"/>
      <c r="AY381">
        <f>COUNTA($C$381)</f>
        <v>0</v>
      </c>
    </row>
    <row r="382" spans="1:51" ht="26.25" customHeight="1" x14ac:dyDescent="0.15">
      <c r="A382" s="1002">
        <v>16</v>
      </c>
      <c r="B382" s="1002">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1003"/>
      <c r="AD382" s="1003"/>
      <c r="AE382" s="1003"/>
      <c r="AF382" s="1003"/>
      <c r="AG382" s="1003"/>
      <c r="AH382" s="901"/>
      <c r="AI382" s="902"/>
      <c r="AJ382" s="902"/>
      <c r="AK382" s="902"/>
      <c r="AL382" s="869"/>
      <c r="AM382" s="870"/>
      <c r="AN382" s="870"/>
      <c r="AO382" s="871"/>
      <c r="AP382" s="900"/>
      <c r="AQ382" s="900"/>
      <c r="AR382" s="900"/>
      <c r="AS382" s="900"/>
      <c r="AT382" s="900"/>
      <c r="AU382" s="900"/>
      <c r="AV382" s="900"/>
      <c r="AW382" s="900"/>
      <c r="AX382" s="900"/>
      <c r="AY382">
        <f>COUNTA($C$382)</f>
        <v>0</v>
      </c>
    </row>
    <row r="383" spans="1:51" ht="26.25" customHeight="1" x14ac:dyDescent="0.15">
      <c r="A383" s="1002">
        <v>17</v>
      </c>
      <c r="B383" s="1002">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1003"/>
      <c r="AD383" s="1003"/>
      <c r="AE383" s="1003"/>
      <c r="AF383" s="1003"/>
      <c r="AG383" s="1003"/>
      <c r="AH383" s="901"/>
      <c r="AI383" s="902"/>
      <c r="AJ383" s="902"/>
      <c r="AK383" s="902"/>
      <c r="AL383" s="869"/>
      <c r="AM383" s="870"/>
      <c r="AN383" s="870"/>
      <c r="AO383" s="871"/>
      <c r="AP383" s="900"/>
      <c r="AQ383" s="900"/>
      <c r="AR383" s="900"/>
      <c r="AS383" s="900"/>
      <c r="AT383" s="900"/>
      <c r="AU383" s="900"/>
      <c r="AV383" s="900"/>
      <c r="AW383" s="900"/>
      <c r="AX383" s="900"/>
      <c r="AY383">
        <f>COUNTA($C$383)</f>
        <v>0</v>
      </c>
    </row>
    <row r="384" spans="1:51" ht="26.25" customHeight="1" x14ac:dyDescent="0.15">
      <c r="A384" s="1002">
        <v>18</v>
      </c>
      <c r="B384" s="1002">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1003"/>
      <c r="AD384" s="1003"/>
      <c r="AE384" s="1003"/>
      <c r="AF384" s="1003"/>
      <c r="AG384" s="1003"/>
      <c r="AH384" s="901"/>
      <c r="AI384" s="902"/>
      <c r="AJ384" s="902"/>
      <c r="AK384" s="902"/>
      <c r="AL384" s="869"/>
      <c r="AM384" s="870"/>
      <c r="AN384" s="870"/>
      <c r="AO384" s="871"/>
      <c r="AP384" s="900"/>
      <c r="AQ384" s="900"/>
      <c r="AR384" s="900"/>
      <c r="AS384" s="900"/>
      <c r="AT384" s="900"/>
      <c r="AU384" s="900"/>
      <c r="AV384" s="900"/>
      <c r="AW384" s="900"/>
      <c r="AX384" s="900"/>
      <c r="AY384">
        <f>COUNTA($C$384)</f>
        <v>0</v>
      </c>
    </row>
    <row r="385" spans="1:51" ht="26.25" customHeight="1" x14ac:dyDescent="0.15">
      <c r="A385" s="1002">
        <v>19</v>
      </c>
      <c r="B385" s="1002">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1003"/>
      <c r="AD385" s="1003"/>
      <c r="AE385" s="1003"/>
      <c r="AF385" s="1003"/>
      <c r="AG385" s="1003"/>
      <c r="AH385" s="901"/>
      <c r="AI385" s="902"/>
      <c r="AJ385" s="902"/>
      <c r="AK385" s="902"/>
      <c r="AL385" s="869"/>
      <c r="AM385" s="870"/>
      <c r="AN385" s="870"/>
      <c r="AO385" s="871"/>
      <c r="AP385" s="900"/>
      <c r="AQ385" s="900"/>
      <c r="AR385" s="900"/>
      <c r="AS385" s="900"/>
      <c r="AT385" s="900"/>
      <c r="AU385" s="900"/>
      <c r="AV385" s="900"/>
      <c r="AW385" s="900"/>
      <c r="AX385" s="900"/>
      <c r="AY385">
        <f>COUNTA($C$385)</f>
        <v>0</v>
      </c>
    </row>
    <row r="386" spans="1:51" ht="26.25" customHeight="1" x14ac:dyDescent="0.15">
      <c r="A386" s="1002">
        <v>20</v>
      </c>
      <c r="B386" s="1002">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1003"/>
      <c r="AD386" s="1003"/>
      <c r="AE386" s="1003"/>
      <c r="AF386" s="1003"/>
      <c r="AG386" s="1003"/>
      <c r="AH386" s="901"/>
      <c r="AI386" s="902"/>
      <c r="AJ386" s="902"/>
      <c r="AK386" s="902"/>
      <c r="AL386" s="869"/>
      <c r="AM386" s="870"/>
      <c r="AN386" s="870"/>
      <c r="AO386" s="871"/>
      <c r="AP386" s="900"/>
      <c r="AQ386" s="900"/>
      <c r="AR386" s="900"/>
      <c r="AS386" s="900"/>
      <c r="AT386" s="900"/>
      <c r="AU386" s="900"/>
      <c r="AV386" s="900"/>
      <c r="AW386" s="900"/>
      <c r="AX386" s="900"/>
      <c r="AY386">
        <f>COUNTA($C$386)</f>
        <v>0</v>
      </c>
    </row>
    <row r="387" spans="1:51" ht="26.25" customHeight="1" x14ac:dyDescent="0.15">
      <c r="A387" s="1002">
        <v>21</v>
      </c>
      <c r="B387" s="1002">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1003"/>
      <c r="AD387" s="1003"/>
      <c r="AE387" s="1003"/>
      <c r="AF387" s="1003"/>
      <c r="AG387" s="1003"/>
      <c r="AH387" s="901"/>
      <c r="AI387" s="902"/>
      <c r="AJ387" s="902"/>
      <c r="AK387" s="902"/>
      <c r="AL387" s="869"/>
      <c r="AM387" s="870"/>
      <c r="AN387" s="870"/>
      <c r="AO387" s="871"/>
      <c r="AP387" s="900"/>
      <c r="AQ387" s="900"/>
      <c r="AR387" s="900"/>
      <c r="AS387" s="900"/>
      <c r="AT387" s="900"/>
      <c r="AU387" s="900"/>
      <c r="AV387" s="900"/>
      <c r="AW387" s="900"/>
      <c r="AX387" s="900"/>
      <c r="AY387">
        <f>COUNTA($C$387)</f>
        <v>0</v>
      </c>
    </row>
    <row r="388" spans="1:51" ht="26.25" customHeight="1" x14ac:dyDescent="0.15">
      <c r="A388" s="1002">
        <v>22</v>
      </c>
      <c r="B388" s="1002">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1003"/>
      <c r="AD388" s="1003"/>
      <c r="AE388" s="1003"/>
      <c r="AF388" s="1003"/>
      <c r="AG388" s="1003"/>
      <c r="AH388" s="901"/>
      <c r="AI388" s="902"/>
      <c r="AJ388" s="902"/>
      <c r="AK388" s="902"/>
      <c r="AL388" s="869"/>
      <c r="AM388" s="870"/>
      <c r="AN388" s="870"/>
      <c r="AO388" s="871"/>
      <c r="AP388" s="900"/>
      <c r="AQ388" s="900"/>
      <c r="AR388" s="900"/>
      <c r="AS388" s="900"/>
      <c r="AT388" s="900"/>
      <c r="AU388" s="900"/>
      <c r="AV388" s="900"/>
      <c r="AW388" s="900"/>
      <c r="AX388" s="900"/>
      <c r="AY388">
        <f>COUNTA($C$388)</f>
        <v>0</v>
      </c>
    </row>
    <row r="389" spans="1:51" ht="26.25" customHeight="1" x14ac:dyDescent="0.15">
      <c r="A389" s="1002">
        <v>23</v>
      </c>
      <c r="B389" s="1002">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1003"/>
      <c r="AD389" s="1003"/>
      <c r="AE389" s="1003"/>
      <c r="AF389" s="1003"/>
      <c r="AG389" s="1003"/>
      <c r="AH389" s="901"/>
      <c r="AI389" s="902"/>
      <c r="AJ389" s="902"/>
      <c r="AK389" s="902"/>
      <c r="AL389" s="869"/>
      <c r="AM389" s="870"/>
      <c r="AN389" s="870"/>
      <c r="AO389" s="871"/>
      <c r="AP389" s="900"/>
      <c r="AQ389" s="900"/>
      <c r="AR389" s="900"/>
      <c r="AS389" s="900"/>
      <c r="AT389" s="900"/>
      <c r="AU389" s="900"/>
      <c r="AV389" s="900"/>
      <c r="AW389" s="900"/>
      <c r="AX389" s="900"/>
      <c r="AY389">
        <f>COUNTA($C$389)</f>
        <v>0</v>
      </c>
    </row>
    <row r="390" spans="1:51" ht="26.25" customHeight="1" x14ac:dyDescent="0.15">
      <c r="A390" s="1002">
        <v>24</v>
      </c>
      <c r="B390" s="1002">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1003"/>
      <c r="AD390" s="1003"/>
      <c r="AE390" s="1003"/>
      <c r="AF390" s="1003"/>
      <c r="AG390" s="1003"/>
      <c r="AH390" s="901"/>
      <c r="AI390" s="902"/>
      <c r="AJ390" s="902"/>
      <c r="AK390" s="902"/>
      <c r="AL390" s="869"/>
      <c r="AM390" s="870"/>
      <c r="AN390" s="870"/>
      <c r="AO390" s="871"/>
      <c r="AP390" s="900"/>
      <c r="AQ390" s="900"/>
      <c r="AR390" s="900"/>
      <c r="AS390" s="900"/>
      <c r="AT390" s="900"/>
      <c r="AU390" s="900"/>
      <c r="AV390" s="900"/>
      <c r="AW390" s="900"/>
      <c r="AX390" s="900"/>
      <c r="AY390">
        <f>COUNTA($C$390)</f>
        <v>0</v>
      </c>
    </row>
    <row r="391" spans="1:51" ht="26.25" customHeight="1" x14ac:dyDescent="0.15">
      <c r="A391" s="1002">
        <v>25</v>
      </c>
      <c r="B391" s="1002">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1003"/>
      <c r="AD391" s="1003"/>
      <c r="AE391" s="1003"/>
      <c r="AF391" s="1003"/>
      <c r="AG391" s="1003"/>
      <c r="AH391" s="901"/>
      <c r="AI391" s="902"/>
      <c r="AJ391" s="902"/>
      <c r="AK391" s="902"/>
      <c r="AL391" s="869"/>
      <c r="AM391" s="870"/>
      <c r="AN391" s="870"/>
      <c r="AO391" s="871"/>
      <c r="AP391" s="900"/>
      <c r="AQ391" s="900"/>
      <c r="AR391" s="900"/>
      <c r="AS391" s="900"/>
      <c r="AT391" s="900"/>
      <c r="AU391" s="900"/>
      <c r="AV391" s="900"/>
      <c r="AW391" s="900"/>
      <c r="AX391" s="900"/>
      <c r="AY391">
        <f>COUNTA($C$391)</f>
        <v>0</v>
      </c>
    </row>
    <row r="392" spans="1:51" ht="26.25" customHeight="1" x14ac:dyDescent="0.15">
      <c r="A392" s="1002">
        <v>26</v>
      </c>
      <c r="B392" s="1002">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1003"/>
      <c r="AD392" s="1003"/>
      <c r="AE392" s="1003"/>
      <c r="AF392" s="1003"/>
      <c r="AG392" s="1003"/>
      <c r="AH392" s="901"/>
      <c r="AI392" s="902"/>
      <c r="AJ392" s="902"/>
      <c r="AK392" s="902"/>
      <c r="AL392" s="869"/>
      <c r="AM392" s="870"/>
      <c r="AN392" s="870"/>
      <c r="AO392" s="871"/>
      <c r="AP392" s="900"/>
      <c r="AQ392" s="900"/>
      <c r="AR392" s="900"/>
      <c r="AS392" s="900"/>
      <c r="AT392" s="900"/>
      <c r="AU392" s="900"/>
      <c r="AV392" s="900"/>
      <c r="AW392" s="900"/>
      <c r="AX392" s="900"/>
      <c r="AY392">
        <f>COUNTA($C$392)</f>
        <v>0</v>
      </c>
    </row>
    <row r="393" spans="1:51" ht="26.25" customHeight="1" x14ac:dyDescent="0.15">
      <c r="A393" s="1002">
        <v>27</v>
      </c>
      <c r="B393" s="1002">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1003"/>
      <c r="AD393" s="1003"/>
      <c r="AE393" s="1003"/>
      <c r="AF393" s="1003"/>
      <c r="AG393" s="1003"/>
      <c r="AH393" s="901"/>
      <c r="AI393" s="902"/>
      <c r="AJ393" s="902"/>
      <c r="AK393" s="902"/>
      <c r="AL393" s="869"/>
      <c r="AM393" s="870"/>
      <c r="AN393" s="870"/>
      <c r="AO393" s="871"/>
      <c r="AP393" s="900"/>
      <c r="AQ393" s="900"/>
      <c r="AR393" s="900"/>
      <c r="AS393" s="900"/>
      <c r="AT393" s="900"/>
      <c r="AU393" s="900"/>
      <c r="AV393" s="900"/>
      <c r="AW393" s="900"/>
      <c r="AX393" s="900"/>
      <c r="AY393">
        <f>COUNTA($C$393)</f>
        <v>0</v>
      </c>
    </row>
    <row r="394" spans="1:51" ht="26.25" customHeight="1" x14ac:dyDescent="0.15">
      <c r="A394" s="1002">
        <v>28</v>
      </c>
      <c r="B394" s="1002">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1003"/>
      <c r="AD394" s="1003"/>
      <c r="AE394" s="1003"/>
      <c r="AF394" s="1003"/>
      <c r="AG394" s="1003"/>
      <c r="AH394" s="901"/>
      <c r="AI394" s="902"/>
      <c r="AJ394" s="902"/>
      <c r="AK394" s="902"/>
      <c r="AL394" s="869"/>
      <c r="AM394" s="870"/>
      <c r="AN394" s="870"/>
      <c r="AO394" s="871"/>
      <c r="AP394" s="900"/>
      <c r="AQ394" s="900"/>
      <c r="AR394" s="900"/>
      <c r="AS394" s="900"/>
      <c r="AT394" s="900"/>
      <c r="AU394" s="900"/>
      <c r="AV394" s="900"/>
      <c r="AW394" s="900"/>
      <c r="AX394" s="900"/>
      <c r="AY394">
        <f>COUNTA($C$394)</f>
        <v>0</v>
      </c>
    </row>
    <row r="395" spans="1:51" ht="26.25" customHeight="1" x14ac:dyDescent="0.15">
      <c r="A395" s="1002">
        <v>29</v>
      </c>
      <c r="B395" s="1002">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1003"/>
      <c r="AD395" s="1003"/>
      <c r="AE395" s="1003"/>
      <c r="AF395" s="1003"/>
      <c r="AG395" s="1003"/>
      <c r="AH395" s="901"/>
      <c r="AI395" s="902"/>
      <c r="AJ395" s="902"/>
      <c r="AK395" s="902"/>
      <c r="AL395" s="869"/>
      <c r="AM395" s="870"/>
      <c r="AN395" s="870"/>
      <c r="AO395" s="871"/>
      <c r="AP395" s="900"/>
      <c r="AQ395" s="900"/>
      <c r="AR395" s="900"/>
      <c r="AS395" s="900"/>
      <c r="AT395" s="900"/>
      <c r="AU395" s="900"/>
      <c r="AV395" s="900"/>
      <c r="AW395" s="900"/>
      <c r="AX395" s="900"/>
      <c r="AY395">
        <f>COUNTA($C$395)</f>
        <v>0</v>
      </c>
    </row>
    <row r="396" spans="1:51" ht="26.25" customHeight="1" x14ac:dyDescent="0.15">
      <c r="A396" s="1002">
        <v>30</v>
      </c>
      <c r="B396" s="1002">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1003"/>
      <c r="AD396" s="1003"/>
      <c r="AE396" s="1003"/>
      <c r="AF396" s="1003"/>
      <c r="AG396" s="1003"/>
      <c r="AH396" s="901"/>
      <c r="AI396" s="902"/>
      <c r="AJ396" s="902"/>
      <c r="AK396" s="902"/>
      <c r="AL396" s="869"/>
      <c r="AM396" s="870"/>
      <c r="AN396" s="870"/>
      <c r="AO396" s="871"/>
      <c r="AP396" s="900"/>
      <c r="AQ396" s="900"/>
      <c r="AR396" s="900"/>
      <c r="AS396" s="900"/>
      <c r="AT396" s="900"/>
      <c r="AU396" s="900"/>
      <c r="AV396" s="900"/>
      <c r="AW396" s="900"/>
      <c r="AX396" s="90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1004" t="s">
        <v>274</v>
      </c>
      <c r="K399" s="1005"/>
      <c r="L399" s="1005"/>
      <c r="M399" s="1005"/>
      <c r="N399" s="1005"/>
      <c r="O399" s="1005"/>
      <c r="P399" s="430" t="s">
        <v>25</v>
      </c>
      <c r="Q399" s="430"/>
      <c r="R399" s="430"/>
      <c r="S399" s="430"/>
      <c r="T399" s="430"/>
      <c r="U399" s="430"/>
      <c r="V399" s="430"/>
      <c r="W399" s="430"/>
      <c r="X399" s="430"/>
      <c r="Y399" s="864" t="s">
        <v>319</v>
      </c>
      <c r="Z399" s="865"/>
      <c r="AA399" s="865"/>
      <c r="AB399" s="865"/>
      <c r="AC399" s="1004" t="s">
        <v>310</v>
      </c>
      <c r="AD399" s="1004"/>
      <c r="AE399" s="1004"/>
      <c r="AF399" s="1004"/>
      <c r="AG399" s="1004"/>
      <c r="AH399" s="864" t="s">
        <v>236</v>
      </c>
      <c r="AI399" s="862"/>
      <c r="AJ399" s="862"/>
      <c r="AK399" s="862"/>
      <c r="AL399" s="862" t="s">
        <v>19</v>
      </c>
      <c r="AM399" s="862"/>
      <c r="AN399" s="862"/>
      <c r="AO399" s="866"/>
      <c r="AP399" s="1006" t="s">
        <v>275</v>
      </c>
      <c r="AQ399" s="1006"/>
      <c r="AR399" s="1006"/>
      <c r="AS399" s="1006"/>
      <c r="AT399" s="1006"/>
      <c r="AU399" s="1006"/>
      <c r="AV399" s="1006"/>
      <c r="AW399" s="1006"/>
      <c r="AX399" s="1006"/>
      <c r="AY399" s="34">
        <f>$AY$397</f>
        <v>0</v>
      </c>
    </row>
    <row r="400" spans="1:51" ht="26.25" customHeight="1" x14ac:dyDescent="0.15">
      <c r="A400" s="1002">
        <v>1</v>
      </c>
      <c r="B400" s="1002">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1003"/>
      <c r="AD400" s="1003"/>
      <c r="AE400" s="1003"/>
      <c r="AF400" s="1003"/>
      <c r="AG400" s="1003"/>
      <c r="AH400" s="901"/>
      <c r="AI400" s="902"/>
      <c r="AJ400" s="902"/>
      <c r="AK400" s="902"/>
      <c r="AL400" s="869"/>
      <c r="AM400" s="870"/>
      <c r="AN400" s="870"/>
      <c r="AO400" s="871"/>
      <c r="AP400" s="900"/>
      <c r="AQ400" s="900"/>
      <c r="AR400" s="900"/>
      <c r="AS400" s="900"/>
      <c r="AT400" s="900"/>
      <c r="AU400" s="900"/>
      <c r="AV400" s="900"/>
      <c r="AW400" s="900"/>
      <c r="AX400" s="900"/>
      <c r="AY400" s="34">
        <f>$AY$397</f>
        <v>0</v>
      </c>
    </row>
    <row r="401" spans="1:51" ht="26.25" customHeight="1" x14ac:dyDescent="0.15">
      <c r="A401" s="1002">
        <v>2</v>
      </c>
      <c r="B401" s="1002">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1003"/>
      <c r="AD401" s="1003"/>
      <c r="AE401" s="1003"/>
      <c r="AF401" s="1003"/>
      <c r="AG401" s="1003"/>
      <c r="AH401" s="901"/>
      <c r="AI401" s="902"/>
      <c r="AJ401" s="902"/>
      <c r="AK401" s="902"/>
      <c r="AL401" s="869"/>
      <c r="AM401" s="870"/>
      <c r="AN401" s="870"/>
      <c r="AO401" s="871"/>
      <c r="AP401" s="900"/>
      <c r="AQ401" s="900"/>
      <c r="AR401" s="900"/>
      <c r="AS401" s="900"/>
      <c r="AT401" s="900"/>
      <c r="AU401" s="900"/>
      <c r="AV401" s="900"/>
      <c r="AW401" s="900"/>
      <c r="AX401" s="900"/>
      <c r="AY401">
        <f>COUNTA($C$401)</f>
        <v>0</v>
      </c>
    </row>
    <row r="402" spans="1:51" ht="26.25" customHeight="1" x14ac:dyDescent="0.15">
      <c r="A402" s="1002">
        <v>3</v>
      </c>
      <c r="B402" s="1002">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1003"/>
      <c r="AD402" s="1003"/>
      <c r="AE402" s="1003"/>
      <c r="AF402" s="1003"/>
      <c r="AG402" s="1003"/>
      <c r="AH402" s="901"/>
      <c r="AI402" s="902"/>
      <c r="AJ402" s="902"/>
      <c r="AK402" s="902"/>
      <c r="AL402" s="869"/>
      <c r="AM402" s="870"/>
      <c r="AN402" s="870"/>
      <c r="AO402" s="871"/>
      <c r="AP402" s="900"/>
      <c r="AQ402" s="900"/>
      <c r="AR402" s="900"/>
      <c r="AS402" s="900"/>
      <c r="AT402" s="900"/>
      <c r="AU402" s="900"/>
      <c r="AV402" s="900"/>
      <c r="AW402" s="900"/>
      <c r="AX402" s="900"/>
      <c r="AY402">
        <f>COUNTA($C$402)</f>
        <v>0</v>
      </c>
    </row>
    <row r="403" spans="1:51" ht="26.25" customHeight="1" x14ac:dyDescent="0.15">
      <c r="A403" s="1002">
        <v>4</v>
      </c>
      <c r="B403" s="1002">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1003"/>
      <c r="AD403" s="1003"/>
      <c r="AE403" s="1003"/>
      <c r="AF403" s="1003"/>
      <c r="AG403" s="1003"/>
      <c r="AH403" s="901"/>
      <c r="AI403" s="902"/>
      <c r="AJ403" s="902"/>
      <c r="AK403" s="902"/>
      <c r="AL403" s="869"/>
      <c r="AM403" s="870"/>
      <c r="AN403" s="870"/>
      <c r="AO403" s="871"/>
      <c r="AP403" s="900"/>
      <c r="AQ403" s="900"/>
      <c r="AR403" s="900"/>
      <c r="AS403" s="900"/>
      <c r="AT403" s="900"/>
      <c r="AU403" s="900"/>
      <c r="AV403" s="900"/>
      <c r="AW403" s="900"/>
      <c r="AX403" s="900"/>
      <c r="AY403">
        <f>COUNTA($C$403)</f>
        <v>0</v>
      </c>
    </row>
    <row r="404" spans="1:51" ht="26.25" customHeight="1" x14ac:dyDescent="0.15">
      <c r="A404" s="1002">
        <v>5</v>
      </c>
      <c r="B404" s="1002">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1003"/>
      <c r="AD404" s="1003"/>
      <c r="AE404" s="1003"/>
      <c r="AF404" s="1003"/>
      <c r="AG404" s="1003"/>
      <c r="AH404" s="901"/>
      <c r="AI404" s="902"/>
      <c r="AJ404" s="902"/>
      <c r="AK404" s="902"/>
      <c r="AL404" s="869"/>
      <c r="AM404" s="870"/>
      <c r="AN404" s="870"/>
      <c r="AO404" s="871"/>
      <c r="AP404" s="900"/>
      <c r="AQ404" s="900"/>
      <c r="AR404" s="900"/>
      <c r="AS404" s="900"/>
      <c r="AT404" s="900"/>
      <c r="AU404" s="900"/>
      <c r="AV404" s="900"/>
      <c r="AW404" s="900"/>
      <c r="AX404" s="900"/>
      <c r="AY404">
        <f>COUNTA($C$404)</f>
        <v>0</v>
      </c>
    </row>
    <row r="405" spans="1:51" ht="26.25" customHeight="1" x14ac:dyDescent="0.15">
      <c r="A405" s="1002">
        <v>6</v>
      </c>
      <c r="B405" s="1002">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1003"/>
      <c r="AD405" s="1003"/>
      <c r="AE405" s="1003"/>
      <c r="AF405" s="1003"/>
      <c r="AG405" s="1003"/>
      <c r="AH405" s="901"/>
      <c r="AI405" s="902"/>
      <c r="AJ405" s="902"/>
      <c r="AK405" s="902"/>
      <c r="AL405" s="869"/>
      <c r="AM405" s="870"/>
      <c r="AN405" s="870"/>
      <c r="AO405" s="871"/>
      <c r="AP405" s="900"/>
      <c r="AQ405" s="900"/>
      <c r="AR405" s="900"/>
      <c r="AS405" s="900"/>
      <c r="AT405" s="900"/>
      <c r="AU405" s="900"/>
      <c r="AV405" s="900"/>
      <c r="AW405" s="900"/>
      <c r="AX405" s="900"/>
      <c r="AY405">
        <f>COUNTA($C$405)</f>
        <v>0</v>
      </c>
    </row>
    <row r="406" spans="1:51" ht="26.25" customHeight="1" x14ac:dyDescent="0.15">
      <c r="A406" s="1002">
        <v>7</v>
      </c>
      <c r="B406" s="1002">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1003"/>
      <c r="AD406" s="1003"/>
      <c r="AE406" s="1003"/>
      <c r="AF406" s="1003"/>
      <c r="AG406" s="1003"/>
      <c r="AH406" s="901"/>
      <c r="AI406" s="902"/>
      <c r="AJ406" s="902"/>
      <c r="AK406" s="902"/>
      <c r="AL406" s="869"/>
      <c r="AM406" s="870"/>
      <c r="AN406" s="870"/>
      <c r="AO406" s="871"/>
      <c r="AP406" s="900"/>
      <c r="AQ406" s="900"/>
      <c r="AR406" s="900"/>
      <c r="AS406" s="900"/>
      <c r="AT406" s="900"/>
      <c r="AU406" s="900"/>
      <c r="AV406" s="900"/>
      <c r="AW406" s="900"/>
      <c r="AX406" s="900"/>
      <c r="AY406">
        <f>COUNTA($C$406)</f>
        <v>0</v>
      </c>
    </row>
    <row r="407" spans="1:51" ht="26.25" customHeight="1" x14ac:dyDescent="0.15">
      <c r="A407" s="1002">
        <v>8</v>
      </c>
      <c r="B407" s="1002">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1003"/>
      <c r="AD407" s="1003"/>
      <c r="AE407" s="1003"/>
      <c r="AF407" s="1003"/>
      <c r="AG407" s="1003"/>
      <c r="AH407" s="901"/>
      <c r="AI407" s="902"/>
      <c r="AJ407" s="902"/>
      <c r="AK407" s="902"/>
      <c r="AL407" s="869"/>
      <c r="AM407" s="870"/>
      <c r="AN407" s="870"/>
      <c r="AO407" s="871"/>
      <c r="AP407" s="900"/>
      <c r="AQ407" s="900"/>
      <c r="AR407" s="900"/>
      <c r="AS407" s="900"/>
      <c r="AT407" s="900"/>
      <c r="AU407" s="900"/>
      <c r="AV407" s="900"/>
      <c r="AW407" s="900"/>
      <c r="AX407" s="900"/>
      <c r="AY407">
        <f>COUNTA($C$407)</f>
        <v>0</v>
      </c>
    </row>
    <row r="408" spans="1:51" ht="26.25" customHeight="1" x14ac:dyDescent="0.15">
      <c r="A408" s="1002">
        <v>9</v>
      </c>
      <c r="B408" s="1002">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1003"/>
      <c r="AD408" s="1003"/>
      <c r="AE408" s="1003"/>
      <c r="AF408" s="1003"/>
      <c r="AG408" s="1003"/>
      <c r="AH408" s="901"/>
      <c r="AI408" s="902"/>
      <c r="AJ408" s="902"/>
      <c r="AK408" s="902"/>
      <c r="AL408" s="869"/>
      <c r="AM408" s="870"/>
      <c r="AN408" s="870"/>
      <c r="AO408" s="871"/>
      <c r="AP408" s="900"/>
      <c r="AQ408" s="900"/>
      <c r="AR408" s="900"/>
      <c r="AS408" s="900"/>
      <c r="AT408" s="900"/>
      <c r="AU408" s="900"/>
      <c r="AV408" s="900"/>
      <c r="AW408" s="900"/>
      <c r="AX408" s="900"/>
      <c r="AY408">
        <f>COUNTA($C$408)</f>
        <v>0</v>
      </c>
    </row>
    <row r="409" spans="1:51" ht="26.25" customHeight="1" x14ac:dyDescent="0.15">
      <c r="A409" s="1002">
        <v>10</v>
      </c>
      <c r="B409" s="1002">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1003"/>
      <c r="AD409" s="1003"/>
      <c r="AE409" s="1003"/>
      <c r="AF409" s="1003"/>
      <c r="AG409" s="1003"/>
      <c r="AH409" s="901"/>
      <c r="AI409" s="902"/>
      <c r="AJ409" s="902"/>
      <c r="AK409" s="902"/>
      <c r="AL409" s="869"/>
      <c r="AM409" s="870"/>
      <c r="AN409" s="870"/>
      <c r="AO409" s="871"/>
      <c r="AP409" s="900"/>
      <c r="AQ409" s="900"/>
      <c r="AR409" s="900"/>
      <c r="AS409" s="900"/>
      <c r="AT409" s="900"/>
      <c r="AU409" s="900"/>
      <c r="AV409" s="900"/>
      <c r="AW409" s="900"/>
      <c r="AX409" s="900"/>
      <c r="AY409">
        <f>COUNTA($C$409)</f>
        <v>0</v>
      </c>
    </row>
    <row r="410" spans="1:51" ht="26.25" customHeight="1" x14ac:dyDescent="0.15">
      <c r="A410" s="1002">
        <v>11</v>
      </c>
      <c r="B410" s="1002">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1003"/>
      <c r="AD410" s="1003"/>
      <c r="AE410" s="1003"/>
      <c r="AF410" s="1003"/>
      <c r="AG410" s="1003"/>
      <c r="AH410" s="901"/>
      <c r="AI410" s="902"/>
      <c r="AJ410" s="902"/>
      <c r="AK410" s="902"/>
      <c r="AL410" s="869"/>
      <c r="AM410" s="870"/>
      <c r="AN410" s="870"/>
      <c r="AO410" s="871"/>
      <c r="AP410" s="900"/>
      <c r="AQ410" s="900"/>
      <c r="AR410" s="900"/>
      <c r="AS410" s="900"/>
      <c r="AT410" s="900"/>
      <c r="AU410" s="900"/>
      <c r="AV410" s="900"/>
      <c r="AW410" s="900"/>
      <c r="AX410" s="900"/>
      <c r="AY410">
        <f>COUNTA($C$410)</f>
        <v>0</v>
      </c>
    </row>
    <row r="411" spans="1:51" ht="26.25" customHeight="1" x14ac:dyDescent="0.15">
      <c r="A411" s="1002">
        <v>12</v>
      </c>
      <c r="B411" s="1002">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1003"/>
      <c r="AD411" s="1003"/>
      <c r="AE411" s="1003"/>
      <c r="AF411" s="1003"/>
      <c r="AG411" s="1003"/>
      <c r="AH411" s="901"/>
      <c r="AI411" s="902"/>
      <c r="AJ411" s="902"/>
      <c r="AK411" s="902"/>
      <c r="AL411" s="869"/>
      <c r="AM411" s="870"/>
      <c r="AN411" s="870"/>
      <c r="AO411" s="871"/>
      <c r="AP411" s="900"/>
      <c r="AQ411" s="900"/>
      <c r="AR411" s="900"/>
      <c r="AS411" s="900"/>
      <c r="AT411" s="900"/>
      <c r="AU411" s="900"/>
      <c r="AV411" s="900"/>
      <c r="AW411" s="900"/>
      <c r="AX411" s="900"/>
      <c r="AY411">
        <f>COUNTA($C$411)</f>
        <v>0</v>
      </c>
    </row>
    <row r="412" spans="1:51" ht="26.25" customHeight="1" x14ac:dyDescent="0.15">
      <c r="A412" s="1002">
        <v>13</v>
      </c>
      <c r="B412" s="1002">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1003"/>
      <c r="AD412" s="1003"/>
      <c r="AE412" s="1003"/>
      <c r="AF412" s="1003"/>
      <c r="AG412" s="1003"/>
      <c r="AH412" s="901"/>
      <c r="AI412" s="902"/>
      <c r="AJ412" s="902"/>
      <c r="AK412" s="902"/>
      <c r="AL412" s="869"/>
      <c r="AM412" s="870"/>
      <c r="AN412" s="870"/>
      <c r="AO412" s="871"/>
      <c r="AP412" s="900"/>
      <c r="AQ412" s="900"/>
      <c r="AR412" s="900"/>
      <c r="AS412" s="900"/>
      <c r="AT412" s="900"/>
      <c r="AU412" s="900"/>
      <c r="AV412" s="900"/>
      <c r="AW412" s="900"/>
      <c r="AX412" s="900"/>
      <c r="AY412">
        <f>COUNTA($C$412)</f>
        <v>0</v>
      </c>
    </row>
    <row r="413" spans="1:51" ht="26.25" customHeight="1" x14ac:dyDescent="0.15">
      <c r="A413" s="1002">
        <v>14</v>
      </c>
      <c r="B413" s="1002">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1003"/>
      <c r="AD413" s="1003"/>
      <c r="AE413" s="1003"/>
      <c r="AF413" s="1003"/>
      <c r="AG413" s="1003"/>
      <c r="AH413" s="901"/>
      <c r="AI413" s="902"/>
      <c r="AJ413" s="902"/>
      <c r="AK413" s="902"/>
      <c r="AL413" s="869"/>
      <c r="AM413" s="870"/>
      <c r="AN413" s="870"/>
      <c r="AO413" s="871"/>
      <c r="AP413" s="900"/>
      <c r="AQ413" s="900"/>
      <c r="AR413" s="900"/>
      <c r="AS413" s="900"/>
      <c r="AT413" s="900"/>
      <c r="AU413" s="900"/>
      <c r="AV413" s="900"/>
      <c r="AW413" s="900"/>
      <c r="AX413" s="900"/>
      <c r="AY413">
        <f>COUNTA($C$413)</f>
        <v>0</v>
      </c>
    </row>
    <row r="414" spans="1:51" ht="26.25" customHeight="1" x14ac:dyDescent="0.15">
      <c r="A414" s="1002">
        <v>15</v>
      </c>
      <c r="B414" s="1002">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1003"/>
      <c r="AD414" s="1003"/>
      <c r="AE414" s="1003"/>
      <c r="AF414" s="1003"/>
      <c r="AG414" s="1003"/>
      <c r="AH414" s="901"/>
      <c r="AI414" s="902"/>
      <c r="AJ414" s="902"/>
      <c r="AK414" s="902"/>
      <c r="AL414" s="869"/>
      <c r="AM414" s="870"/>
      <c r="AN414" s="870"/>
      <c r="AO414" s="871"/>
      <c r="AP414" s="900"/>
      <c r="AQ414" s="900"/>
      <c r="AR414" s="900"/>
      <c r="AS414" s="900"/>
      <c r="AT414" s="900"/>
      <c r="AU414" s="900"/>
      <c r="AV414" s="900"/>
      <c r="AW414" s="900"/>
      <c r="AX414" s="900"/>
      <c r="AY414">
        <f>COUNTA($C$414)</f>
        <v>0</v>
      </c>
    </row>
    <row r="415" spans="1:51" ht="26.25" customHeight="1" x14ac:dyDescent="0.15">
      <c r="A415" s="1002">
        <v>16</v>
      </c>
      <c r="B415" s="1002">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1003"/>
      <c r="AD415" s="1003"/>
      <c r="AE415" s="1003"/>
      <c r="AF415" s="1003"/>
      <c r="AG415" s="1003"/>
      <c r="AH415" s="901"/>
      <c r="AI415" s="902"/>
      <c r="AJ415" s="902"/>
      <c r="AK415" s="902"/>
      <c r="AL415" s="869"/>
      <c r="AM415" s="870"/>
      <c r="AN415" s="870"/>
      <c r="AO415" s="871"/>
      <c r="AP415" s="900"/>
      <c r="AQ415" s="900"/>
      <c r="AR415" s="900"/>
      <c r="AS415" s="900"/>
      <c r="AT415" s="900"/>
      <c r="AU415" s="900"/>
      <c r="AV415" s="900"/>
      <c r="AW415" s="900"/>
      <c r="AX415" s="900"/>
      <c r="AY415">
        <f>COUNTA($C$415)</f>
        <v>0</v>
      </c>
    </row>
    <row r="416" spans="1:51" ht="26.25" customHeight="1" x14ac:dyDescent="0.15">
      <c r="A416" s="1002">
        <v>17</v>
      </c>
      <c r="B416" s="1002">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1003"/>
      <c r="AD416" s="1003"/>
      <c r="AE416" s="1003"/>
      <c r="AF416" s="1003"/>
      <c r="AG416" s="1003"/>
      <c r="AH416" s="901"/>
      <c r="AI416" s="902"/>
      <c r="AJ416" s="902"/>
      <c r="AK416" s="902"/>
      <c r="AL416" s="869"/>
      <c r="AM416" s="870"/>
      <c r="AN416" s="870"/>
      <c r="AO416" s="871"/>
      <c r="AP416" s="900"/>
      <c r="AQ416" s="900"/>
      <c r="AR416" s="900"/>
      <c r="AS416" s="900"/>
      <c r="AT416" s="900"/>
      <c r="AU416" s="900"/>
      <c r="AV416" s="900"/>
      <c r="AW416" s="900"/>
      <c r="AX416" s="900"/>
      <c r="AY416">
        <f>COUNTA($C$416)</f>
        <v>0</v>
      </c>
    </row>
    <row r="417" spans="1:51" ht="26.25" customHeight="1" x14ac:dyDescent="0.15">
      <c r="A417" s="1002">
        <v>18</v>
      </c>
      <c r="B417" s="1002">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1003"/>
      <c r="AD417" s="1003"/>
      <c r="AE417" s="1003"/>
      <c r="AF417" s="1003"/>
      <c r="AG417" s="1003"/>
      <c r="AH417" s="901"/>
      <c r="AI417" s="902"/>
      <c r="AJ417" s="902"/>
      <c r="AK417" s="902"/>
      <c r="AL417" s="869"/>
      <c r="AM417" s="870"/>
      <c r="AN417" s="870"/>
      <c r="AO417" s="871"/>
      <c r="AP417" s="900"/>
      <c r="AQ417" s="900"/>
      <c r="AR417" s="900"/>
      <c r="AS417" s="900"/>
      <c r="AT417" s="900"/>
      <c r="AU417" s="900"/>
      <c r="AV417" s="900"/>
      <c r="AW417" s="900"/>
      <c r="AX417" s="900"/>
      <c r="AY417">
        <f>COUNTA($C$417)</f>
        <v>0</v>
      </c>
    </row>
    <row r="418" spans="1:51" ht="26.25" customHeight="1" x14ac:dyDescent="0.15">
      <c r="A418" s="1002">
        <v>19</v>
      </c>
      <c r="B418" s="1002">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1003"/>
      <c r="AD418" s="1003"/>
      <c r="AE418" s="1003"/>
      <c r="AF418" s="1003"/>
      <c r="AG418" s="1003"/>
      <c r="AH418" s="901"/>
      <c r="AI418" s="902"/>
      <c r="AJ418" s="902"/>
      <c r="AK418" s="902"/>
      <c r="AL418" s="869"/>
      <c r="AM418" s="870"/>
      <c r="AN418" s="870"/>
      <c r="AO418" s="871"/>
      <c r="AP418" s="900"/>
      <c r="AQ418" s="900"/>
      <c r="AR418" s="900"/>
      <c r="AS418" s="900"/>
      <c r="AT418" s="900"/>
      <c r="AU418" s="900"/>
      <c r="AV418" s="900"/>
      <c r="AW418" s="900"/>
      <c r="AX418" s="900"/>
      <c r="AY418">
        <f>COUNTA($C$418)</f>
        <v>0</v>
      </c>
    </row>
    <row r="419" spans="1:51" ht="26.25" customHeight="1" x14ac:dyDescent="0.15">
      <c r="A419" s="1002">
        <v>20</v>
      </c>
      <c r="B419" s="1002">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1003"/>
      <c r="AD419" s="1003"/>
      <c r="AE419" s="1003"/>
      <c r="AF419" s="1003"/>
      <c r="AG419" s="1003"/>
      <c r="AH419" s="901"/>
      <c r="AI419" s="902"/>
      <c r="AJ419" s="902"/>
      <c r="AK419" s="902"/>
      <c r="AL419" s="869"/>
      <c r="AM419" s="870"/>
      <c r="AN419" s="870"/>
      <c r="AO419" s="871"/>
      <c r="AP419" s="900"/>
      <c r="AQ419" s="900"/>
      <c r="AR419" s="900"/>
      <c r="AS419" s="900"/>
      <c r="AT419" s="900"/>
      <c r="AU419" s="900"/>
      <c r="AV419" s="900"/>
      <c r="AW419" s="900"/>
      <c r="AX419" s="900"/>
      <c r="AY419">
        <f>COUNTA($C$419)</f>
        <v>0</v>
      </c>
    </row>
    <row r="420" spans="1:51" ht="26.25" customHeight="1" x14ac:dyDescent="0.15">
      <c r="A420" s="1002">
        <v>21</v>
      </c>
      <c r="B420" s="1002">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1003"/>
      <c r="AD420" s="1003"/>
      <c r="AE420" s="1003"/>
      <c r="AF420" s="1003"/>
      <c r="AG420" s="1003"/>
      <c r="AH420" s="901"/>
      <c r="AI420" s="902"/>
      <c r="AJ420" s="902"/>
      <c r="AK420" s="902"/>
      <c r="AL420" s="869"/>
      <c r="AM420" s="870"/>
      <c r="AN420" s="870"/>
      <c r="AO420" s="871"/>
      <c r="AP420" s="900"/>
      <c r="AQ420" s="900"/>
      <c r="AR420" s="900"/>
      <c r="AS420" s="900"/>
      <c r="AT420" s="900"/>
      <c r="AU420" s="900"/>
      <c r="AV420" s="900"/>
      <c r="AW420" s="900"/>
      <c r="AX420" s="900"/>
      <c r="AY420">
        <f>COUNTA($C$420)</f>
        <v>0</v>
      </c>
    </row>
    <row r="421" spans="1:51" ht="26.25" customHeight="1" x14ac:dyDescent="0.15">
      <c r="A421" s="1002">
        <v>22</v>
      </c>
      <c r="B421" s="1002">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1003"/>
      <c r="AD421" s="1003"/>
      <c r="AE421" s="1003"/>
      <c r="AF421" s="1003"/>
      <c r="AG421" s="1003"/>
      <c r="AH421" s="901"/>
      <c r="AI421" s="902"/>
      <c r="AJ421" s="902"/>
      <c r="AK421" s="902"/>
      <c r="AL421" s="869"/>
      <c r="AM421" s="870"/>
      <c r="AN421" s="870"/>
      <c r="AO421" s="871"/>
      <c r="AP421" s="900"/>
      <c r="AQ421" s="900"/>
      <c r="AR421" s="900"/>
      <c r="AS421" s="900"/>
      <c r="AT421" s="900"/>
      <c r="AU421" s="900"/>
      <c r="AV421" s="900"/>
      <c r="AW421" s="900"/>
      <c r="AX421" s="900"/>
      <c r="AY421">
        <f>COUNTA($C$421)</f>
        <v>0</v>
      </c>
    </row>
    <row r="422" spans="1:51" ht="26.25" customHeight="1" x14ac:dyDescent="0.15">
      <c r="A422" s="1002">
        <v>23</v>
      </c>
      <c r="B422" s="1002">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1003"/>
      <c r="AD422" s="1003"/>
      <c r="AE422" s="1003"/>
      <c r="AF422" s="1003"/>
      <c r="AG422" s="1003"/>
      <c r="AH422" s="901"/>
      <c r="AI422" s="902"/>
      <c r="AJ422" s="902"/>
      <c r="AK422" s="902"/>
      <c r="AL422" s="869"/>
      <c r="AM422" s="870"/>
      <c r="AN422" s="870"/>
      <c r="AO422" s="871"/>
      <c r="AP422" s="900"/>
      <c r="AQ422" s="900"/>
      <c r="AR422" s="900"/>
      <c r="AS422" s="900"/>
      <c r="AT422" s="900"/>
      <c r="AU422" s="900"/>
      <c r="AV422" s="900"/>
      <c r="AW422" s="900"/>
      <c r="AX422" s="900"/>
      <c r="AY422">
        <f>COUNTA($C$422)</f>
        <v>0</v>
      </c>
    </row>
    <row r="423" spans="1:51" ht="26.25" customHeight="1" x14ac:dyDescent="0.15">
      <c r="A423" s="1002">
        <v>24</v>
      </c>
      <c r="B423" s="1002">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1003"/>
      <c r="AD423" s="1003"/>
      <c r="AE423" s="1003"/>
      <c r="AF423" s="1003"/>
      <c r="AG423" s="1003"/>
      <c r="AH423" s="901"/>
      <c r="AI423" s="902"/>
      <c r="AJ423" s="902"/>
      <c r="AK423" s="902"/>
      <c r="AL423" s="869"/>
      <c r="AM423" s="870"/>
      <c r="AN423" s="870"/>
      <c r="AO423" s="871"/>
      <c r="AP423" s="900"/>
      <c r="AQ423" s="900"/>
      <c r="AR423" s="900"/>
      <c r="AS423" s="900"/>
      <c r="AT423" s="900"/>
      <c r="AU423" s="900"/>
      <c r="AV423" s="900"/>
      <c r="AW423" s="900"/>
      <c r="AX423" s="900"/>
      <c r="AY423">
        <f>COUNTA($C$423)</f>
        <v>0</v>
      </c>
    </row>
    <row r="424" spans="1:51" ht="26.25" customHeight="1" x14ac:dyDescent="0.15">
      <c r="A424" s="1002">
        <v>25</v>
      </c>
      <c r="B424" s="1002">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1003"/>
      <c r="AD424" s="1003"/>
      <c r="AE424" s="1003"/>
      <c r="AF424" s="1003"/>
      <c r="AG424" s="1003"/>
      <c r="AH424" s="901"/>
      <c r="AI424" s="902"/>
      <c r="AJ424" s="902"/>
      <c r="AK424" s="902"/>
      <c r="AL424" s="869"/>
      <c r="AM424" s="870"/>
      <c r="AN424" s="870"/>
      <c r="AO424" s="871"/>
      <c r="AP424" s="900"/>
      <c r="AQ424" s="900"/>
      <c r="AR424" s="900"/>
      <c r="AS424" s="900"/>
      <c r="AT424" s="900"/>
      <c r="AU424" s="900"/>
      <c r="AV424" s="900"/>
      <c r="AW424" s="900"/>
      <c r="AX424" s="900"/>
      <c r="AY424">
        <f>COUNTA($C$424)</f>
        <v>0</v>
      </c>
    </row>
    <row r="425" spans="1:51" ht="26.25" customHeight="1" x14ac:dyDescent="0.15">
      <c r="A425" s="1002">
        <v>26</v>
      </c>
      <c r="B425" s="1002">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1003"/>
      <c r="AD425" s="1003"/>
      <c r="AE425" s="1003"/>
      <c r="AF425" s="1003"/>
      <c r="AG425" s="1003"/>
      <c r="AH425" s="901"/>
      <c r="AI425" s="902"/>
      <c r="AJ425" s="902"/>
      <c r="AK425" s="902"/>
      <c r="AL425" s="869"/>
      <c r="AM425" s="870"/>
      <c r="AN425" s="870"/>
      <c r="AO425" s="871"/>
      <c r="AP425" s="900"/>
      <c r="AQ425" s="900"/>
      <c r="AR425" s="900"/>
      <c r="AS425" s="900"/>
      <c r="AT425" s="900"/>
      <c r="AU425" s="900"/>
      <c r="AV425" s="900"/>
      <c r="AW425" s="900"/>
      <c r="AX425" s="900"/>
      <c r="AY425">
        <f>COUNTA($C$425)</f>
        <v>0</v>
      </c>
    </row>
    <row r="426" spans="1:51" ht="26.25" customHeight="1" x14ac:dyDescent="0.15">
      <c r="A426" s="1002">
        <v>27</v>
      </c>
      <c r="B426" s="1002">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1003"/>
      <c r="AD426" s="1003"/>
      <c r="AE426" s="1003"/>
      <c r="AF426" s="1003"/>
      <c r="AG426" s="1003"/>
      <c r="AH426" s="901"/>
      <c r="AI426" s="902"/>
      <c r="AJ426" s="902"/>
      <c r="AK426" s="902"/>
      <c r="AL426" s="869"/>
      <c r="AM426" s="870"/>
      <c r="AN426" s="870"/>
      <c r="AO426" s="871"/>
      <c r="AP426" s="900"/>
      <c r="AQ426" s="900"/>
      <c r="AR426" s="900"/>
      <c r="AS426" s="900"/>
      <c r="AT426" s="900"/>
      <c r="AU426" s="900"/>
      <c r="AV426" s="900"/>
      <c r="AW426" s="900"/>
      <c r="AX426" s="900"/>
      <c r="AY426">
        <f>COUNTA($C$426)</f>
        <v>0</v>
      </c>
    </row>
    <row r="427" spans="1:51" ht="26.25" customHeight="1" x14ac:dyDescent="0.15">
      <c r="A427" s="1002">
        <v>28</v>
      </c>
      <c r="B427" s="1002">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1003"/>
      <c r="AD427" s="1003"/>
      <c r="AE427" s="1003"/>
      <c r="AF427" s="1003"/>
      <c r="AG427" s="1003"/>
      <c r="AH427" s="901"/>
      <c r="AI427" s="902"/>
      <c r="AJ427" s="902"/>
      <c r="AK427" s="902"/>
      <c r="AL427" s="869"/>
      <c r="AM427" s="870"/>
      <c r="AN427" s="870"/>
      <c r="AO427" s="871"/>
      <c r="AP427" s="900"/>
      <c r="AQ427" s="900"/>
      <c r="AR427" s="900"/>
      <c r="AS427" s="900"/>
      <c r="AT427" s="900"/>
      <c r="AU427" s="900"/>
      <c r="AV427" s="900"/>
      <c r="AW427" s="900"/>
      <c r="AX427" s="900"/>
      <c r="AY427">
        <f>COUNTA($C$427)</f>
        <v>0</v>
      </c>
    </row>
    <row r="428" spans="1:51" ht="26.25" customHeight="1" x14ac:dyDescent="0.15">
      <c r="A428" s="1002">
        <v>29</v>
      </c>
      <c r="B428" s="1002">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1003"/>
      <c r="AD428" s="1003"/>
      <c r="AE428" s="1003"/>
      <c r="AF428" s="1003"/>
      <c r="AG428" s="1003"/>
      <c r="AH428" s="901"/>
      <c r="AI428" s="902"/>
      <c r="AJ428" s="902"/>
      <c r="AK428" s="902"/>
      <c r="AL428" s="869"/>
      <c r="AM428" s="870"/>
      <c r="AN428" s="870"/>
      <c r="AO428" s="871"/>
      <c r="AP428" s="900"/>
      <c r="AQ428" s="900"/>
      <c r="AR428" s="900"/>
      <c r="AS428" s="900"/>
      <c r="AT428" s="900"/>
      <c r="AU428" s="900"/>
      <c r="AV428" s="900"/>
      <c r="AW428" s="900"/>
      <c r="AX428" s="900"/>
      <c r="AY428">
        <f>COUNTA($C$428)</f>
        <v>0</v>
      </c>
    </row>
    <row r="429" spans="1:51" ht="26.25" customHeight="1" x14ac:dyDescent="0.15">
      <c r="A429" s="1002">
        <v>30</v>
      </c>
      <c r="B429" s="1002">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1003"/>
      <c r="AD429" s="1003"/>
      <c r="AE429" s="1003"/>
      <c r="AF429" s="1003"/>
      <c r="AG429" s="1003"/>
      <c r="AH429" s="901"/>
      <c r="AI429" s="902"/>
      <c r="AJ429" s="902"/>
      <c r="AK429" s="902"/>
      <c r="AL429" s="869"/>
      <c r="AM429" s="870"/>
      <c r="AN429" s="870"/>
      <c r="AO429" s="871"/>
      <c r="AP429" s="900"/>
      <c r="AQ429" s="900"/>
      <c r="AR429" s="900"/>
      <c r="AS429" s="900"/>
      <c r="AT429" s="900"/>
      <c r="AU429" s="900"/>
      <c r="AV429" s="900"/>
      <c r="AW429" s="900"/>
      <c r="AX429" s="90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1004" t="s">
        <v>274</v>
      </c>
      <c r="K432" s="1005"/>
      <c r="L432" s="1005"/>
      <c r="M432" s="1005"/>
      <c r="N432" s="1005"/>
      <c r="O432" s="1005"/>
      <c r="P432" s="430" t="s">
        <v>25</v>
      </c>
      <c r="Q432" s="430"/>
      <c r="R432" s="430"/>
      <c r="S432" s="430"/>
      <c r="T432" s="430"/>
      <c r="U432" s="430"/>
      <c r="V432" s="430"/>
      <c r="W432" s="430"/>
      <c r="X432" s="430"/>
      <c r="Y432" s="864" t="s">
        <v>319</v>
      </c>
      <c r="Z432" s="865"/>
      <c r="AA432" s="865"/>
      <c r="AB432" s="865"/>
      <c r="AC432" s="1004" t="s">
        <v>310</v>
      </c>
      <c r="AD432" s="1004"/>
      <c r="AE432" s="1004"/>
      <c r="AF432" s="1004"/>
      <c r="AG432" s="1004"/>
      <c r="AH432" s="864" t="s">
        <v>236</v>
      </c>
      <c r="AI432" s="862"/>
      <c r="AJ432" s="862"/>
      <c r="AK432" s="862"/>
      <c r="AL432" s="862" t="s">
        <v>19</v>
      </c>
      <c r="AM432" s="862"/>
      <c r="AN432" s="862"/>
      <c r="AO432" s="866"/>
      <c r="AP432" s="1006" t="s">
        <v>275</v>
      </c>
      <c r="AQ432" s="1006"/>
      <c r="AR432" s="1006"/>
      <c r="AS432" s="1006"/>
      <c r="AT432" s="1006"/>
      <c r="AU432" s="1006"/>
      <c r="AV432" s="1006"/>
      <c r="AW432" s="1006"/>
      <c r="AX432" s="1006"/>
      <c r="AY432" s="34">
        <f>$AY$430</f>
        <v>0</v>
      </c>
    </row>
    <row r="433" spans="1:51" ht="26.25" customHeight="1" x14ac:dyDescent="0.15">
      <c r="A433" s="1002">
        <v>1</v>
      </c>
      <c r="B433" s="1002">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1003"/>
      <c r="AD433" s="1003"/>
      <c r="AE433" s="1003"/>
      <c r="AF433" s="1003"/>
      <c r="AG433" s="1003"/>
      <c r="AH433" s="901"/>
      <c r="AI433" s="902"/>
      <c r="AJ433" s="902"/>
      <c r="AK433" s="902"/>
      <c r="AL433" s="869"/>
      <c r="AM433" s="870"/>
      <c r="AN433" s="870"/>
      <c r="AO433" s="871"/>
      <c r="AP433" s="900"/>
      <c r="AQ433" s="900"/>
      <c r="AR433" s="900"/>
      <c r="AS433" s="900"/>
      <c r="AT433" s="900"/>
      <c r="AU433" s="900"/>
      <c r="AV433" s="900"/>
      <c r="AW433" s="900"/>
      <c r="AX433" s="900"/>
      <c r="AY433" s="34">
        <f>$AY$430</f>
        <v>0</v>
      </c>
    </row>
    <row r="434" spans="1:51" ht="26.25" customHeight="1" x14ac:dyDescent="0.15">
      <c r="A434" s="1002">
        <v>2</v>
      </c>
      <c r="B434" s="1002">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1003"/>
      <c r="AD434" s="1003"/>
      <c r="AE434" s="1003"/>
      <c r="AF434" s="1003"/>
      <c r="AG434" s="1003"/>
      <c r="AH434" s="901"/>
      <c r="AI434" s="902"/>
      <c r="AJ434" s="902"/>
      <c r="AK434" s="902"/>
      <c r="AL434" s="869"/>
      <c r="AM434" s="870"/>
      <c r="AN434" s="870"/>
      <c r="AO434" s="871"/>
      <c r="AP434" s="900"/>
      <c r="AQ434" s="900"/>
      <c r="AR434" s="900"/>
      <c r="AS434" s="900"/>
      <c r="AT434" s="900"/>
      <c r="AU434" s="900"/>
      <c r="AV434" s="900"/>
      <c r="AW434" s="900"/>
      <c r="AX434" s="900"/>
      <c r="AY434">
        <f>COUNTA($C$434)</f>
        <v>0</v>
      </c>
    </row>
    <row r="435" spans="1:51" ht="26.25" customHeight="1" x14ac:dyDescent="0.15">
      <c r="A435" s="1002">
        <v>3</v>
      </c>
      <c r="B435" s="1002">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1003"/>
      <c r="AD435" s="1003"/>
      <c r="AE435" s="1003"/>
      <c r="AF435" s="1003"/>
      <c r="AG435" s="1003"/>
      <c r="AH435" s="901"/>
      <c r="AI435" s="902"/>
      <c r="AJ435" s="902"/>
      <c r="AK435" s="902"/>
      <c r="AL435" s="869"/>
      <c r="AM435" s="870"/>
      <c r="AN435" s="870"/>
      <c r="AO435" s="871"/>
      <c r="AP435" s="900"/>
      <c r="AQ435" s="900"/>
      <c r="AR435" s="900"/>
      <c r="AS435" s="900"/>
      <c r="AT435" s="900"/>
      <c r="AU435" s="900"/>
      <c r="AV435" s="900"/>
      <c r="AW435" s="900"/>
      <c r="AX435" s="900"/>
      <c r="AY435">
        <f>COUNTA($C$435)</f>
        <v>0</v>
      </c>
    </row>
    <row r="436" spans="1:51" ht="26.25" customHeight="1" x14ac:dyDescent="0.15">
      <c r="A436" s="1002">
        <v>4</v>
      </c>
      <c r="B436" s="1002">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1003"/>
      <c r="AD436" s="1003"/>
      <c r="AE436" s="1003"/>
      <c r="AF436" s="1003"/>
      <c r="AG436" s="1003"/>
      <c r="AH436" s="901"/>
      <c r="AI436" s="902"/>
      <c r="AJ436" s="902"/>
      <c r="AK436" s="902"/>
      <c r="AL436" s="869"/>
      <c r="AM436" s="870"/>
      <c r="AN436" s="870"/>
      <c r="AO436" s="871"/>
      <c r="AP436" s="900"/>
      <c r="AQ436" s="900"/>
      <c r="AR436" s="900"/>
      <c r="AS436" s="900"/>
      <c r="AT436" s="900"/>
      <c r="AU436" s="900"/>
      <c r="AV436" s="900"/>
      <c r="AW436" s="900"/>
      <c r="AX436" s="900"/>
      <c r="AY436">
        <f>COUNTA($C$436)</f>
        <v>0</v>
      </c>
    </row>
    <row r="437" spans="1:51" ht="26.25" customHeight="1" x14ac:dyDescent="0.15">
      <c r="A437" s="1002">
        <v>5</v>
      </c>
      <c r="B437" s="1002">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1003"/>
      <c r="AD437" s="1003"/>
      <c r="AE437" s="1003"/>
      <c r="AF437" s="1003"/>
      <c r="AG437" s="1003"/>
      <c r="AH437" s="901"/>
      <c r="AI437" s="902"/>
      <c r="AJ437" s="902"/>
      <c r="AK437" s="902"/>
      <c r="AL437" s="869"/>
      <c r="AM437" s="870"/>
      <c r="AN437" s="870"/>
      <c r="AO437" s="871"/>
      <c r="AP437" s="900"/>
      <c r="AQ437" s="900"/>
      <c r="AR437" s="900"/>
      <c r="AS437" s="900"/>
      <c r="AT437" s="900"/>
      <c r="AU437" s="900"/>
      <c r="AV437" s="900"/>
      <c r="AW437" s="900"/>
      <c r="AX437" s="900"/>
      <c r="AY437">
        <f>COUNTA($C$437)</f>
        <v>0</v>
      </c>
    </row>
    <row r="438" spans="1:51" ht="26.25" customHeight="1" x14ac:dyDescent="0.15">
      <c r="A438" s="1002">
        <v>6</v>
      </c>
      <c r="B438" s="1002">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1003"/>
      <c r="AD438" s="1003"/>
      <c r="AE438" s="1003"/>
      <c r="AF438" s="1003"/>
      <c r="AG438" s="1003"/>
      <c r="AH438" s="901"/>
      <c r="AI438" s="902"/>
      <c r="AJ438" s="902"/>
      <c r="AK438" s="902"/>
      <c r="AL438" s="869"/>
      <c r="AM438" s="870"/>
      <c r="AN438" s="870"/>
      <c r="AO438" s="871"/>
      <c r="AP438" s="900"/>
      <c r="AQ438" s="900"/>
      <c r="AR438" s="900"/>
      <c r="AS438" s="900"/>
      <c r="AT438" s="900"/>
      <c r="AU438" s="900"/>
      <c r="AV438" s="900"/>
      <c r="AW438" s="900"/>
      <c r="AX438" s="900"/>
      <c r="AY438">
        <f>COUNTA($C$438)</f>
        <v>0</v>
      </c>
    </row>
    <row r="439" spans="1:51" ht="26.25" customHeight="1" x14ac:dyDescent="0.15">
      <c r="A439" s="1002">
        <v>7</v>
      </c>
      <c r="B439" s="1002">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1003"/>
      <c r="AD439" s="1003"/>
      <c r="AE439" s="1003"/>
      <c r="AF439" s="1003"/>
      <c r="AG439" s="1003"/>
      <c r="AH439" s="901"/>
      <c r="AI439" s="902"/>
      <c r="AJ439" s="902"/>
      <c r="AK439" s="902"/>
      <c r="AL439" s="869"/>
      <c r="AM439" s="870"/>
      <c r="AN439" s="870"/>
      <c r="AO439" s="871"/>
      <c r="AP439" s="900"/>
      <c r="AQ439" s="900"/>
      <c r="AR439" s="900"/>
      <c r="AS439" s="900"/>
      <c r="AT439" s="900"/>
      <c r="AU439" s="900"/>
      <c r="AV439" s="900"/>
      <c r="AW439" s="900"/>
      <c r="AX439" s="900"/>
      <c r="AY439">
        <f>COUNTA($C$439)</f>
        <v>0</v>
      </c>
    </row>
    <row r="440" spans="1:51" ht="26.25" customHeight="1" x14ac:dyDescent="0.15">
      <c r="A440" s="1002">
        <v>8</v>
      </c>
      <c r="B440" s="1002">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1003"/>
      <c r="AD440" s="1003"/>
      <c r="AE440" s="1003"/>
      <c r="AF440" s="1003"/>
      <c r="AG440" s="1003"/>
      <c r="AH440" s="901"/>
      <c r="AI440" s="902"/>
      <c r="AJ440" s="902"/>
      <c r="AK440" s="902"/>
      <c r="AL440" s="869"/>
      <c r="AM440" s="870"/>
      <c r="AN440" s="870"/>
      <c r="AO440" s="871"/>
      <c r="AP440" s="900"/>
      <c r="AQ440" s="900"/>
      <c r="AR440" s="900"/>
      <c r="AS440" s="900"/>
      <c r="AT440" s="900"/>
      <c r="AU440" s="900"/>
      <c r="AV440" s="900"/>
      <c r="AW440" s="900"/>
      <c r="AX440" s="900"/>
      <c r="AY440">
        <f>COUNTA($C$440)</f>
        <v>0</v>
      </c>
    </row>
    <row r="441" spans="1:51" ht="26.25" customHeight="1" x14ac:dyDescent="0.15">
      <c r="A441" s="1002">
        <v>9</v>
      </c>
      <c r="B441" s="1002">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1003"/>
      <c r="AD441" s="1003"/>
      <c r="AE441" s="1003"/>
      <c r="AF441" s="1003"/>
      <c r="AG441" s="1003"/>
      <c r="AH441" s="901"/>
      <c r="AI441" s="902"/>
      <c r="AJ441" s="902"/>
      <c r="AK441" s="902"/>
      <c r="AL441" s="869"/>
      <c r="AM441" s="870"/>
      <c r="AN441" s="870"/>
      <c r="AO441" s="871"/>
      <c r="AP441" s="900"/>
      <c r="AQ441" s="900"/>
      <c r="AR441" s="900"/>
      <c r="AS441" s="900"/>
      <c r="AT441" s="900"/>
      <c r="AU441" s="900"/>
      <c r="AV441" s="900"/>
      <c r="AW441" s="900"/>
      <c r="AX441" s="900"/>
      <c r="AY441">
        <f>COUNTA($C$441)</f>
        <v>0</v>
      </c>
    </row>
    <row r="442" spans="1:51" ht="26.25" customHeight="1" x14ac:dyDescent="0.15">
      <c r="A442" s="1002">
        <v>10</v>
      </c>
      <c r="B442" s="1002">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1003"/>
      <c r="AD442" s="1003"/>
      <c r="AE442" s="1003"/>
      <c r="AF442" s="1003"/>
      <c r="AG442" s="1003"/>
      <c r="AH442" s="901"/>
      <c r="AI442" s="902"/>
      <c r="AJ442" s="902"/>
      <c r="AK442" s="902"/>
      <c r="AL442" s="869"/>
      <c r="AM442" s="870"/>
      <c r="AN442" s="870"/>
      <c r="AO442" s="871"/>
      <c r="AP442" s="900"/>
      <c r="AQ442" s="900"/>
      <c r="AR442" s="900"/>
      <c r="AS442" s="900"/>
      <c r="AT442" s="900"/>
      <c r="AU442" s="900"/>
      <c r="AV442" s="900"/>
      <c r="AW442" s="900"/>
      <c r="AX442" s="900"/>
      <c r="AY442">
        <f>COUNTA($C$442)</f>
        <v>0</v>
      </c>
    </row>
    <row r="443" spans="1:51" ht="26.25" customHeight="1" x14ac:dyDescent="0.15">
      <c r="A443" s="1002">
        <v>11</v>
      </c>
      <c r="B443" s="1002">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1003"/>
      <c r="AD443" s="1003"/>
      <c r="AE443" s="1003"/>
      <c r="AF443" s="1003"/>
      <c r="AG443" s="1003"/>
      <c r="AH443" s="901"/>
      <c r="AI443" s="902"/>
      <c r="AJ443" s="902"/>
      <c r="AK443" s="902"/>
      <c r="AL443" s="869"/>
      <c r="AM443" s="870"/>
      <c r="AN443" s="870"/>
      <c r="AO443" s="871"/>
      <c r="AP443" s="900"/>
      <c r="AQ443" s="900"/>
      <c r="AR443" s="900"/>
      <c r="AS443" s="900"/>
      <c r="AT443" s="900"/>
      <c r="AU443" s="900"/>
      <c r="AV443" s="900"/>
      <c r="AW443" s="900"/>
      <c r="AX443" s="900"/>
      <c r="AY443">
        <f>COUNTA($C$443)</f>
        <v>0</v>
      </c>
    </row>
    <row r="444" spans="1:51" ht="26.25" customHeight="1" x14ac:dyDescent="0.15">
      <c r="A444" s="1002">
        <v>12</v>
      </c>
      <c r="B444" s="1002">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1003"/>
      <c r="AD444" s="1003"/>
      <c r="AE444" s="1003"/>
      <c r="AF444" s="1003"/>
      <c r="AG444" s="1003"/>
      <c r="AH444" s="901"/>
      <c r="AI444" s="902"/>
      <c r="AJ444" s="902"/>
      <c r="AK444" s="902"/>
      <c r="AL444" s="869"/>
      <c r="AM444" s="870"/>
      <c r="AN444" s="870"/>
      <c r="AO444" s="871"/>
      <c r="AP444" s="900"/>
      <c r="AQ444" s="900"/>
      <c r="AR444" s="900"/>
      <c r="AS444" s="900"/>
      <c r="AT444" s="900"/>
      <c r="AU444" s="900"/>
      <c r="AV444" s="900"/>
      <c r="AW444" s="900"/>
      <c r="AX444" s="900"/>
      <c r="AY444">
        <f>COUNTA($C$444)</f>
        <v>0</v>
      </c>
    </row>
    <row r="445" spans="1:51" ht="26.25" customHeight="1" x14ac:dyDescent="0.15">
      <c r="A445" s="1002">
        <v>13</v>
      </c>
      <c r="B445" s="1002">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1003"/>
      <c r="AD445" s="1003"/>
      <c r="AE445" s="1003"/>
      <c r="AF445" s="1003"/>
      <c r="AG445" s="1003"/>
      <c r="AH445" s="901"/>
      <c r="AI445" s="902"/>
      <c r="AJ445" s="902"/>
      <c r="AK445" s="902"/>
      <c r="AL445" s="869"/>
      <c r="AM445" s="870"/>
      <c r="AN445" s="870"/>
      <c r="AO445" s="871"/>
      <c r="AP445" s="900"/>
      <c r="AQ445" s="900"/>
      <c r="AR445" s="900"/>
      <c r="AS445" s="900"/>
      <c r="AT445" s="900"/>
      <c r="AU445" s="900"/>
      <c r="AV445" s="900"/>
      <c r="AW445" s="900"/>
      <c r="AX445" s="900"/>
      <c r="AY445">
        <f>COUNTA($C$445)</f>
        <v>0</v>
      </c>
    </row>
    <row r="446" spans="1:51" ht="26.25" customHeight="1" x14ac:dyDescent="0.15">
      <c r="A446" s="1002">
        <v>14</v>
      </c>
      <c r="B446" s="1002">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1003"/>
      <c r="AD446" s="1003"/>
      <c r="AE446" s="1003"/>
      <c r="AF446" s="1003"/>
      <c r="AG446" s="1003"/>
      <c r="AH446" s="901"/>
      <c r="AI446" s="902"/>
      <c r="AJ446" s="902"/>
      <c r="AK446" s="902"/>
      <c r="AL446" s="869"/>
      <c r="AM446" s="870"/>
      <c r="AN446" s="870"/>
      <c r="AO446" s="871"/>
      <c r="AP446" s="900"/>
      <c r="AQ446" s="900"/>
      <c r="AR446" s="900"/>
      <c r="AS446" s="900"/>
      <c r="AT446" s="900"/>
      <c r="AU446" s="900"/>
      <c r="AV446" s="900"/>
      <c r="AW446" s="900"/>
      <c r="AX446" s="900"/>
      <c r="AY446">
        <f>COUNTA($C$446)</f>
        <v>0</v>
      </c>
    </row>
    <row r="447" spans="1:51" ht="26.25" customHeight="1" x14ac:dyDescent="0.15">
      <c r="A447" s="1002">
        <v>15</v>
      </c>
      <c r="B447" s="1002">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1003"/>
      <c r="AD447" s="1003"/>
      <c r="AE447" s="1003"/>
      <c r="AF447" s="1003"/>
      <c r="AG447" s="1003"/>
      <c r="AH447" s="901"/>
      <c r="AI447" s="902"/>
      <c r="AJ447" s="902"/>
      <c r="AK447" s="902"/>
      <c r="AL447" s="869"/>
      <c r="AM447" s="870"/>
      <c r="AN447" s="870"/>
      <c r="AO447" s="871"/>
      <c r="AP447" s="900"/>
      <c r="AQ447" s="900"/>
      <c r="AR447" s="900"/>
      <c r="AS447" s="900"/>
      <c r="AT447" s="900"/>
      <c r="AU447" s="900"/>
      <c r="AV447" s="900"/>
      <c r="AW447" s="900"/>
      <c r="AX447" s="900"/>
      <c r="AY447">
        <f>COUNTA($C$447)</f>
        <v>0</v>
      </c>
    </row>
    <row r="448" spans="1:51" ht="26.25" customHeight="1" x14ac:dyDescent="0.15">
      <c r="A448" s="1002">
        <v>16</v>
      </c>
      <c r="B448" s="1002">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1003"/>
      <c r="AD448" s="1003"/>
      <c r="AE448" s="1003"/>
      <c r="AF448" s="1003"/>
      <c r="AG448" s="1003"/>
      <c r="AH448" s="901"/>
      <c r="AI448" s="902"/>
      <c r="AJ448" s="902"/>
      <c r="AK448" s="902"/>
      <c r="AL448" s="869"/>
      <c r="AM448" s="870"/>
      <c r="AN448" s="870"/>
      <c r="AO448" s="871"/>
      <c r="AP448" s="900"/>
      <c r="AQ448" s="900"/>
      <c r="AR448" s="900"/>
      <c r="AS448" s="900"/>
      <c r="AT448" s="900"/>
      <c r="AU448" s="900"/>
      <c r="AV448" s="900"/>
      <c r="AW448" s="900"/>
      <c r="AX448" s="900"/>
      <c r="AY448">
        <f>COUNTA($C$448)</f>
        <v>0</v>
      </c>
    </row>
    <row r="449" spans="1:51" ht="26.25" customHeight="1" x14ac:dyDescent="0.15">
      <c r="A449" s="1002">
        <v>17</v>
      </c>
      <c r="B449" s="1002">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1003"/>
      <c r="AD449" s="1003"/>
      <c r="AE449" s="1003"/>
      <c r="AF449" s="1003"/>
      <c r="AG449" s="1003"/>
      <c r="AH449" s="901"/>
      <c r="AI449" s="902"/>
      <c r="AJ449" s="902"/>
      <c r="AK449" s="902"/>
      <c r="AL449" s="869"/>
      <c r="AM449" s="870"/>
      <c r="AN449" s="870"/>
      <c r="AO449" s="871"/>
      <c r="AP449" s="900"/>
      <c r="AQ449" s="900"/>
      <c r="AR449" s="900"/>
      <c r="AS449" s="900"/>
      <c r="AT449" s="900"/>
      <c r="AU449" s="900"/>
      <c r="AV449" s="900"/>
      <c r="AW449" s="900"/>
      <c r="AX449" s="900"/>
      <c r="AY449">
        <f>COUNTA($C$449)</f>
        <v>0</v>
      </c>
    </row>
    <row r="450" spans="1:51" ht="26.25" customHeight="1" x14ac:dyDescent="0.15">
      <c r="A450" s="1002">
        <v>18</v>
      </c>
      <c r="B450" s="1002">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1003"/>
      <c r="AD450" s="1003"/>
      <c r="AE450" s="1003"/>
      <c r="AF450" s="1003"/>
      <c r="AG450" s="1003"/>
      <c r="AH450" s="901"/>
      <c r="AI450" s="902"/>
      <c r="AJ450" s="902"/>
      <c r="AK450" s="902"/>
      <c r="AL450" s="869"/>
      <c r="AM450" s="870"/>
      <c r="AN450" s="870"/>
      <c r="AO450" s="871"/>
      <c r="AP450" s="900"/>
      <c r="AQ450" s="900"/>
      <c r="AR450" s="900"/>
      <c r="AS450" s="900"/>
      <c r="AT450" s="900"/>
      <c r="AU450" s="900"/>
      <c r="AV450" s="900"/>
      <c r="AW450" s="900"/>
      <c r="AX450" s="900"/>
      <c r="AY450">
        <f>COUNTA($C$450)</f>
        <v>0</v>
      </c>
    </row>
    <row r="451" spans="1:51" ht="26.25" customHeight="1" x14ac:dyDescent="0.15">
      <c r="A451" s="1002">
        <v>19</v>
      </c>
      <c r="B451" s="1002">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1003"/>
      <c r="AD451" s="1003"/>
      <c r="AE451" s="1003"/>
      <c r="AF451" s="1003"/>
      <c r="AG451" s="1003"/>
      <c r="AH451" s="901"/>
      <c r="AI451" s="902"/>
      <c r="AJ451" s="902"/>
      <c r="AK451" s="902"/>
      <c r="AL451" s="869"/>
      <c r="AM451" s="870"/>
      <c r="AN451" s="870"/>
      <c r="AO451" s="871"/>
      <c r="AP451" s="900"/>
      <c r="AQ451" s="900"/>
      <c r="AR451" s="900"/>
      <c r="AS451" s="900"/>
      <c r="AT451" s="900"/>
      <c r="AU451" s="900"/>
      <c r="AV451" s="900"/>
      <c r="AW451" s="900"/>
      <c r="AX451" s="900"/>
      <c r="AY451">
        <f>COUNTA($C$451)</f>
        <v>0</v>
      </c>
    </row>
    <row r="452" spans="1:51" ht="26.25" customHeight="1" x14ac:dyDescent="0.15">
      <c r="A452" s="1002">
        <v>20</v>
      </c>
      <c r="B452" s="1002">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1003"/>
      <c r="AD452" s="1003"/>
      <c r="AE452" s="1003"/>
      <c r="AF452" s="1003"/>
      <c r="AG452" s="1003"/>
      <c r="AH452" s="901"/>
      <c r="AI452" s="902"/>
      <c r="AJ452" s="902"/>
      <c r="AK452" s="902"/>
      <c r="AL452" s="869"/>
      <c r="AM452" s="870"/>
      <c r="AN452" s="870"/>
      <c r="AO452" s="871"/>
      <c r="AP452" s="900"/>
      <c r="AQ452" s="900"/>
      <c r="AR452" s="900"/>
      <c r="AS452" s="900"/>
      <c r="AT452" s="900"/>
      <c r="AU452" s="900"/>
      <c r="AV452" s="900"/>
      <c r="AW452" s="900"/>
      <c r="AX452" s="900"/>
      <c r="AY452">
        <f>COUNTA($C$452)</f>
        <v>0</v>
      </c>
    </row>
    <row r="453" spans="1:51" ht="26.25" customHeight="1" x14ac:dyDescent="0.15">
      <c r="A453" s="1002">
        <v>21</v>
      </c>
      <c r="B453" s="1002">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1003"/>
      <c r="AD453" s="1003"/>
      <c r="AE453" s="1003"/>
      <c r="AF453" s="1003"/>
      <c r="AG453" s="1003"/>
      <c r="AH453" s="901"/>
      <c r="AI453" s="902"/>
      <c r="AJ453" s="902"/>
      <c r="AK453" s="902"/>
      <c r="AL453" s="869"/>
      <c r="AM453" s="870"/>
      <c r="AN453" s="870"/>
      <c r="AO453" s="871"/>
      <c r="AP453" s="900"/>
      <c r="AQ453" s="900"/>
      <c r="AR453" s="900"/>
      <c r="AS453" s="900"/>
      <c r="AT453" s="900"/>
      <c r="AU453" s="900"/>
      <c r="AV453" s="900"/>
      <c r="AW453" s="900"/>
      <c r="AX453" s="900"/>
      <c r="AY453">
        <f>COUNTA($C$453)</f>
        <v>0</v>
      </c>
    </row>
    <row r="454" spans="1:51" ht="26.25" customHeight="1" x14ac:dyDescent="0.15">
      <c r="A454" s="1002">
        <v>22</v>
      </c>
      <c r="B454" s="1002">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1003"/>
      <c r="AD454" s="1003"/>
      <c r="AE454" s="1003"/>
      <c r="AF454" s="1003"/>
      <c r="AG454" s="1003"/>
      <c r="AH454" s="901"/>
      <c r="AI454" s="902"/>
      <c r="AJ454" s="902"/>
      <c r="AK454" s="902"/>
      <c r="AL454" s="869"/>
      <c r="AM454" s="870"/>
      <c r="AN454" s="870"/>
      <c r="AO454" s="871"/>
      <c r="AP454" s="900"/>
      <c r="AQ454" s="900"/>
      <c r="AR454" s="900"/>
      <c r="AS454" s="900"/>
      <c r="AT454" s="900"/>
      <c r="AU454" s="900"/>
      <c r="AV454" s="900"/>
      <c r="AW454" s="900"/>
      <c r="AX454" s="900"/>
      <c r="AY454">
        <f>COUNTA($C$454)</f>
        <v>0</v>
      </c>
    </row>
    <row r="455" spans="1:51" ht="26.25" customHeight="1" x14ac:dyDescent="0.15">
      <c r="A455" s="1002">
        <v>23</v>
      </c>
      <c r="B455" s="1002">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1003"/>
      <c r="AD455" s="1003"/>
      <c r="AE455" s="1003"/>
      <c r="AF455" s="1003"/>
      <c r="AG455" s="1003"/>
      <c r="AH455" s="901"/>
      <c r="AI455" s="902"/>
      <c r="AJ455" s="902"/>
      <c r="AK455" s="902"/>
      <c r="AL455" s="869"/>
      <c r="AM455" s="870"/>
      <c r="AN455" s="870"/>
      <c r="AO455" s="871"/>
      <c r="AP455" s="900"/>
      <c r="AQ455" s="900"/>
      <c r="AR455" s="900"/>
      <c r="AS455" s="900"/>
      <c r="AT455" s="900"/>
      <c r="AU455" s="900"/>
      <c r="AV455" s="900"/>
      <c r="AW455" s="900"/>
      <c r="AX455" s="900"/>
      <c r="AY455">
        <f>COUNTA($C$455)</f>
        <v>0</v>
      </c>
    </row>
    <row r="456" spans="1:51" ht="26.25" customHeight="1" x14ac:dyDescent="0.15">
      <c r="A456" s="1002">
        <v>24</v>
      </c>
      <c r="B456" s="1002">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1003"/>
      <c r="AD456" s="1003"/>
      <c r="AE456" s="1003"/>
      <c r="AF456" s="1003"/>
      <c r="AG456" s="1003"/>
      <c r="AH456" s="901"/>
      <c r="AI456" s="902"/>
      <c r="AJ456" s="902"/>
      <c r="AK456" s="902"/>
      <c r="AL456" s="869"/>
      <c r="AM456" s="870"/>
      <c r="AN456" s="870"/>
      <c r="AO456" s="871"/>
      <c r="AP456" s="900"/>
      <c r="AQ456" s="900"/>
      <c r="AR456" s="900"/>
      <c r="AS456" s="900"/>
      <c r="AT456" s="900"/>
      <c r="AU456" s="900"/>
      <c r="AV456" s="900"/>
      <c r="AW456" s="900"/>
      <c r="AX456" s="900"/>
      <c r="AY456">
        <f>COUNTA($C$456)</f>
        <v>0</v>
      </c>
    </row>
    <row r="457" spans="1:51" ht="26.25" customHeight="1" x14ac:dyDescent="0.15">
      <c r="A457" s="1002">
        <v>25</v>
      </c>
      <c r="B457" s="1002">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1003"/>
      <c r="AD457" s="1003"/>
      <c r="AE457" s="1003"/>
      <c r="AF457" s="1003"/>
      <c r="AG457" s="1003"/>
      <c r="AH457" s="901"/>
      <c r="AI457" s="902"/>
      <c r="AJ457" s="902"/>
      <c r="AK457" s="902"/>
      <c r="AL457" s="869"/>
      <c r="AM457" s="870"/>
      <c r="AN457" s="870"/>
      <c r="AO457" s="871"/>
      <c r="AP457" s="900"/>
      <c r="AQ457" s="900"/>
      <c r="AR457" s="900"/>
      <c r="AS457" s="900"/>
      <c r="AT457" s="900"/>
      <c r="AU457" s="900"/>
      <c r="AV457" s="900"/>
      <c r="AW457" s="900"/>
      <c r="AX457" s="900"/>
      <c r="AY457">
        <f>COUNTA($C$457)</f>
        <v>0</v>
      </c>
    </row>
    <row r="458" spans="1:51" ht="26.25" customHeight="1" x14ac:dyDescent="0.15">
      <c r="A458" s="1002">
        <v>26</v>
      </c>
      <c r="B458" s="1002">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1003"/>
      <c r="AD458" s="1003"/>
      <c r="AE458" s="1003"/>
      <c r="AF458" s="1003"/>
      <c r="AG458" s="1003"/>
      <c r="AH458" s="901"/>
      <c r="AI458" s="902"/>
      <c r="AJ458" s="902"/>
      <c r="AK458" s="902"/>
      <c r="AL458" s="869"/>
      <c r="AM458" s="870"/>
      <c r="AN458" s="870"/>
      <c r="AO458" s="871"/>
      <c r="AP458" s="900"/>
      <c r="AQ458" s="900"/>
      <c r="AR458" s="900"/>
      <c r="AS458" s="900"/>
      <c r="AT458" s="900"/>
      <c r="AU458" s="900"/>
      <c r="AV458" s="900"/>
      <c r="AW458" s="900"/>
      <c r="AX458" s="900"/>
      <c r="AY458">
        <f>COUNTA($C$458)</f>
        <v>0</v>
      </c>
    </row>
    <row r="459" spans="1:51" ht="26.25" customHeight="1" x14ac:dyDescent="0.15">
      <c r="A459" s="1002">
        <v>27</v>
      </c>
      <c r="B459" s="1002">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1003"/>
      <c r="AD459" s="1003"/>
      <c r="AE459" s="1003"/>
      <c r="AF459" s="1003"/>
      <c r="AG459" s="1003"/>
      <c r="AH459" s="901"/>
      <c r="AI459" s="902"/>
      <c r="AJ459" s="902"/>
      <c r="AK459" s="902"/>
      <c r="AL459" s="869"/>
      <c r="AM459" s="870"/>
      <c r="AN459" s="870"/>
      <c r="AO459" s="871"/>
      <c r="AP459" s="900"/>
      <c r="AQ459" s="900"/>
      <c r="AR459" s="900"/>
      <c r="AS459" s="900"/>
      <c r="AT459" s="900"/>
      <c r="AU459" s="900"/>
      <c r="AV459" s="900"/>
      <c r="AW459" s="900"/>
      <c r="AX459" s="900"/>
      <c r="AY459">
        <f>COUNTA($C$459)</f>
        <v>0</v>
      </c>
    </row>
    <row r="460" spans="1:51" ht="26.25" customHeight="1" x14ac:dyDescent="0.15">
      <c r="A460" s="1002">
        <v>28</v>
      </c>
      <c r="B460" s="1002">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1003"/>
      <c r="AD460" s="1003"/>
      <c r="AE460" s="1003"/>
      <c r="AF460" s="1003"/>
      <c r="AG460" s="1003"/>
      <c r="AH460" s="901"/>
      <c r="AI460" s="902"/>
      <c r="AJ460" s="902"/>
      <c r="AK460" s="902"/>
      <c r="AL460" s="869"/>
      <c r="AM460" s="870"/>
      <c r="AN460" s="870"/>
      <c r="AO460" s="871"/>
      <c r="AP460" s="900"/>
      <c r="AQ460" s="900"/>
      <c r="AR460" s="900"/>
      <c r="AS460" s="900"/>
      <c r="AT460" s="900"/>
      <c r="AU460" s="900"/>
      <c r="AV460" s="900"/>
      <c r="AW460" s="900"/>
      <c r="AX460" s="900"/>
      <c r="AY460">
        <f>COUNTA($C$460)</f>
        <v>0</v>
      </c>
    </row>
    <row r="461" spans="1:51" ht="26.25" customHeight="1" x14ac:dyDescent="0.15">
      <c r="A461" s="1002">
        <v>29</v>
      </c>
      <c r="B461" s="1002">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1003"/>
      <c r="AD461" s="1003"/>
      <c r="AE461" s="1003"/>
      <c r="AF461" s="1003"/>
      <c r="AG461" s="1003"/>
      <c r="AH461" s="901"/>
      <c r="AI461" s="902"/>
      <c r="AJ461" s="902"/>
      <c r="AK461" s="902"/>
      <c r="AL461" s="869"/>
      <c r="AM461" s="870"/>
      <c r="AN461" s="870"/>
      <c r="AO461" s="871"/>
      <c r="AP461" s="900"/>
      <c r="AQ461" s="900"/>
      <c r="AR461" s="900"/>
      <c r="AS461" s="900"/>
      <c r="AT461" s="900"/>
      <c r="AU461" s="900"/>
      <c r="AV461" s="900"/>
      <c r="AW461" s="900"/>
      <c r="AX461" s="900"/>
      <c r="AY461">
        <f>COUNTA($C$461)</f>
        <v>0</v>
      </c>
    </row>
    <row r="462" spans="1:51" ht="26.25" customHeight="1" x14ac:dyDescent="0.15">
      <c r="A462" s="1002">
        <v>30</v>
      </c>
      <c r="B462" s="1002">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1003"/>
      <c r="AD462" s="1003"/>
      <c r="AE462" s="1003"/>
      <c r="AF462" s="1003"/>
      <c r="AG462" s="1003"/>
      <c r="AH462" s="901"/>
      <c r="AI462" s="902"/>
      <c r="AJ462" s="902"/>
      <c r="AK462" s="902"/>
      <c r="AL462" s="869"/>
      <c r="AM462" s="870"/>
      <c r="AN462" s="870"/>
      <c r="AO462" s="871"/>
      <c r="AP462" s="900"/>
      <c r="AQ462" s="900"/>
      <c r="AR462" s="900"/>
      <c r="AS462" s="900"/>
      <c r="AT462" s="900"/>
      <c r="AU462" s="900"/>
      <c r="AV462" s="900"/>
      <c r="AW462" s="900"/>
      <c r="AX462" s="90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1004" t="s">
        <v>274</v>
      </c>
      <c r="K465" s="1005"/>
      <c r="L465" s="1005"/>
      <c r="M465" s="1005"/>
      <c r="N465" s="1005"/>
      <c r="O465" s="1005"/>
      <c r="P465" s="430" t="s">
        <v>25</v>
      </c>
      <c r="Q465" s="430"/>
      <c r="R465" s="430"/>
      <c r="S465" s="430"/>
      <c r="T465" s="430"/>
      <c r="U465" s="430"/>
      <c r="V465" s="430"/>
      <c r="W465" s="430"/>
      <c r="X465" s="430"/>
      <c r="Y465" s="864" t="s">
        <v>319</v>
      </c>
      <c r="Z465" s="865"/>
      <c r="AA465" s="865"/>
      <c r="AB465" s="865"/>
      <c r="AC465" s="1004" t="s">
        <v>310</v>
      </c>
      <c r="AD465" s="1004"/>
      <c r="AE465" s="1004"/>
      <c r="AF465" s="1004"/>
      <c r="AG465" s="1004"/>
      <c r="AH465" s="864" t="s">
        <v>236</v>
      </c>
      <c r="AI465" s="862"/>
      <c r="AJ465" s="862"/>
      <c r="AK465" s="862"/>
      <c r="AL465" s="862" t="s">
        <v>19</v>
      </c>
      <c r="AM465" s="862"/>
      <c r="AN465" s="862"/>
      <c r="AO465" s="866"/>
      <c r="AP465" s="1006" t="s">
        <v>275</v>
      </c>
      <c r="AQ465" s="1006"/>
      <c r="AR465" s="1006"/>
      <c r="AS465" s="1006"/>
      <c r="AT465" s="1006"/>
      <c r="AU465" s="1006"/>
      <c r="AV465" s="1006"/>
      <c r="AW465" s="1006"/>
      <c r="AX465" s="1006"/>
      <c r="AY465" s="34">
        <f>$AY$463</f>
        <v>0</v>
      </c>
    </row>
    <row r="466" spans="1:51" ht="26.25" customHeight="1" x14ac:dyDescent="0.15">
      <c r="A466" s="1002">
        <v>1</v>
      </c>
      <c r="B466" s="1002">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1003"/>
      <c r="AD466" s="1003"/>
      <c r="AE466" s="1003"/>
      <c r="AF466" s="1003"/>
      <c r="AG466" s="1003"/>
      <c r="AH466" s="901"/>
      <c r="AI466" s="902"/>
      <c r="AJ466" s="902"/>
      <c r="AK466" s="902"/>
      <c r="AL466" s="869"/>
      <c r="AM466" s="870"/>
      <c r="AN466" s="870"/>
      <c r="AO466" s="871"/>
      <c r="AP466" s="900"/>
      <c r="AQ466" s="900"/>
      <c r="AR466" s="900"/>
      <c r="AS466" s="900"/>
      <c r="AT466" s="900"/>
      <c r="AU466" s="900"/>
      <c r="AV466" s="900"/>
      <c r="AW466" s="900"/>
      <c r="AX466" s="900"/>
      <c r="AY466" s="34">
        <f>$AY$463</f>
        <v>0</v>
      </c>
    </row>
    <row r="467" spans="1:51" ht="26.25" customHeight="1" x14ac:dyDescent="0.15">
      <c r="A467" s="1002">
        <v>2</v>
      </c>
      <c r="B467" s="1002">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1003"/>
      <c r="AD467" s="1003"/>
      <c r="AE467" s="1003"/>
      <c r="AF467" s="1003"/>
      <c r="AG467" s="1003"/>
      <c r="AH467" s="901"/>
      <c r="AI467" s="902"/>
      <c r="AJ467" s="902"/>
      <c r="AK467" s="902"/>
      <c r="AL467" s="869"/>
      <c r="AM467" s="870"/>
      <c r="AN467" s="870"/>
      <c r="AO467" s="871"/>
      <c r="AP467" s="900"/>
      <c r="AQ467" s="900"/>
      <c r="AR467" s="900"/>
      <c r="AS467" s="900"/>
      <c r="AT467" s="900"/>
      <c r="AU467" s="900"/>
      <c r="AV467" s="900"/>
      <c r="AW467" s="900"/>
      <c r="AX467" s="900"/>
      <c r="AY467">
        <f>COUNTA($C$467)</f>
        <v>0</v>
      </c>
    </row>
    <row r="468" spans="1:51" ht="26.25" customHeight="1" x14ac:dyDescent="0.15">
      <c r="A468" s="1002">
        <v>3</v>
      </c>
      <c r="B468" s="1002">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1003"/>
      <c r="AD468" s="1003"/>
      <c r="AE468" s="1003"/>
      <c r="AF468" s="1003"/>
      <c r="AG468" s="1003"/>
      <c r="AH468" s="901"/>
      <c r="AI468" s="902"/>
      <c r="AJ468" s="902"/>
      <c r="AK468" s="902"/>
      <c r="AL468" s="869"/>
      <c r="AM468" s="870"/>
      <c r="AN468" s="870"/>
      <c r="AO468" s="871"/>
      <c r="AP468" s="900"/>
      <c r="AQ468" s="900"/>
      <c r="AR468" s="900"/>
      <c r="AS468" s="900"/>
      <c r="AT468" s="900"/>
      <c r="AU468" s="900"/>
      <c r="AV468" s="900"/>
      <c r="AW468" s="900"/>
      <c r="AX468" s="900"/>
      <c r="AY468">
        <f>COUNTA($C$468)</f>
        <v>0</v>
      </c>
    </row>
    <row r="469" spans="1:51" ht="26.25" customHeight="1" x14ac:dyDescent="0.15">
      <c r="A469" s="1002">
        <v>4</v>
      </c>
      <c r="B469" s="1002">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1003"/>
      <c r="AD469" s="1003"/>
      <c r="AE469" s="1003"/>
      <c r="AF469" s="1003"/>
      <c r="AG469" s="1003"/>
      <c r="AH469" s="901"/>
      <c r="AI469" s="902"/>
      <c r="AJ469" s="902"/>
      <c r="AK469" s="902"/>
      <c r="AL469" s="869"/>
      <c r="AM469" s="870"/>
      <c r="AN469" s="870"/>
      <c r="AO469" s="871"/>
      <c r="AP469" s="900"/>
      <c r="AQ469" s="900"/>
      <c r="AR469" s="900"/>
      <c r="AS469" s="900"/>
      <c r="AT469" s="900"/>
      <c r="AU469" s="900"/>
      <c r="AV469" s="900"/>
      <c r="AW469" s="900"/>
      <c r="AX469" s="900"/>
      <c r="AY469">
        <f>COUNTA($C$469)</f>
        <v>0</v>
      </c>
    </row>
    <row r="470" spans="1:51" ht="26.25" customHeight="1" x14ac:dyDescent="0.15">
      <c r="A470" s="1002">
        <v>5</v>
      </c>
      <c r="B470" s="1002">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1003"/>
      <c r="AD470" s="1003"/>
      <c r="AE470" s="1003"/>
      <c r="AF470" s="1003"/>
      <c r="AG470" s="1003"/>
      <c r="AH470" s="901"/>
      <c r="AI470" s="902"/>
      <c r="AJ470" s="902"/>
      <c r="AK470" s="902"/>
      <c r="AL470" s="869"/>
      <c r="AM470" s="870"/>
      <c r="AN470" s="870"/>
      <c r="AO470" s="871"/>
      <c r="AP470" s="900"/>
      <c r="AQ470" s="900"/>
      <c r="AR470" s="900"/>
      <c r="AS470" s="900"/>
      <c r="AT470" s="900"/>
      <c r="AU470" s="900"/>
      <c r="AV470" s="900"/>
      <c r="AW470" s="900"/>
      <c r="AX470" s="900"/>
      <c r="AY470">
        <f>COUNTA($C$470)</f>
        <v>0</v>
      </c>
    </row>
    <row r="471" spans="1:51" ht="26.25" customHeight="1" x14ac:dyDescent="0.15">
      <c r="A471" s="1002">
        <v>6</v>
      </c>
      <c r="B471" s="1002">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1003"/>
      <c r="AD471" s="1003"/>
      <c r="AE471" s="1003"/>
      <c r="AF471" s="1003"/>
      <c r="AG471" s="1003"/>
      <c r="AH471" s="901"/>
      <c r="AI471" s="902"/>
      <c r="AJ471" s="902"/>
      <c r="AK471" s="902"/>
      <c r="AL471" s="869"/>
      <c r="AM471" s="870"/>
      <c r="AN471" s="870"/>
      <c r="AO471" s="871"/>
      <c r="AP471" s="900"/>
      <c r="AQ471" s="900"/>
      <c r="AR471" s="900"/>
      <c r="AS471" s="900"/>
      <c r="AT471" s="900"/>
      <c r="AU471" s="900"/>
      <c r="AV471" s="900"/>
      <c r="AW471" s="900"/>
      <c r="AX471" s="900"/>
      <c r="AY471">
        <f>COUNTA($C$471)</f>
        <v>0</v>
      </c>
    </row>
    <row r="472" spans="1:51" ht="26.25" customHeight="1" x14ac:dyDescent="0.15">
      <c r="A472" s="1002">
        <v>7</v>
      </c>
      <c r="B472" s="1002">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1003"/>
      <c r="AD472" s="1003"/>
      <c r="AE472" s="1003"/>
      <c r="AF472" s="1003"/>
      <c r="AG472" s="1003"/>
      <c r="AH472" s="901"/>
      <c r="AI472" s="902"/>
      <c r="AJ472" s="902"/>
      <c r="AK472" s="902"/>
      <c r="AL472" s="869"/>
      <c r="AM472" s="870"/>
      <c r="AN472" s="870"/>
      <c r="AO472" s="871"/>
      <c r="AP472" s="900"/>
      <c r="AQ472" s="900"/>
      <c r="AR472" s="900"/>
      <c r="AS472" s="900"/>
      <c r="AT472" s="900"/>
      <c r="AU472" s="900"/>
      <c r="AV472" s="900"/>
      <c r="AW472" s="900"/>
      <c r="AX472" s="900"/>
      <c r="AY472">
        <f>COUNTA($C$472)</f>
        <v>0</v>
      </c>
    </row>
    <row r="473" spans="1:51" ht="26.25" customHeight="1" x14ac:dyDescent="0.15">
      <c r="A473" s="1002">
        <v>8</v>
      </c>
      <c r="B473" s="1002">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1003"/>
      <c r="AD473" s="1003"/>
      <c r="AE473" s="1003"/>
      <c r="AF473" s="1003"/>
      <c r="AG473" s="1003"/>
      <c r="AH473" s="901"/>
      <c r="AI473" s="902"/>
      <c r="AJ473" s="902"/>
      <c r="AK473" s="902"/>
      <c r="AL473" s="869"/>
      <c r="AM473" s="870"/>
      <c r="AN473" s="870"/>
      <c r="AO473" s="871"/>
      <c r="AP473" s="900"/>
      <c r="AQ473" s="900"/>
      <c r="AR473" s="900"/>
      <c r="AS473" s="900"/>
      <c r="AT473" s="900"/>
      <c r="AU473" s="900"/>
      <c r="AV473" s="900"/>
      <c r="AW473" s="900"/>
      <c r="AX473" s="900"/>
      <c r="AY473">
        <f>COUNTA($C$473)</f>
        <v>0</v>
      </c>
    </row>
    <row r="474" spans="1:51" ht="26.25" customHeight="1" x14ac:dyDescent="0.15">
      <c r="A474" s="1002">
        <v>9</v>
      </c>
      <c r="B474" s="1002">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1003"/>
      <c r="AD474" s="1003"/>
      <c r="AE474" s="1003"/>
      <c r="AF474" s="1003"/>
      <c r="AG474" s="1003"/>
      <c r="AH474" s="901"/>
      <c r="AI474" s="902"/>
      <c r="AJ474" s="902"/>
      <c r="AK474" s="902"/>
      <c r="AL474" s="869"/>
      <c r="AM474" s="870"/>
      <c r="AN474" s="870"/>
      <c r="AO474" s="871"/>
      <c r="AP474" s="900"/>
      <c r="AQ474" s="900"/>
      <c r="AR474" s="900"/>
      <c r="AS474" s="900"/>
      <c r="AT474" s="900"/>
      <c r="AU474" s="900"/>
      <c r="AV474" s="900"/>
      <c r="AW474" s="900"/>
      <c r="AX474" s="900"/>
      <c r="AY474">
        <f>COUNTA($C$474)</f>
        <v>0</v>
      </c>
    </row>
    <row r="475" spans="1:51" ht="26.25" customHeight="1" x14ac:dyDescent="0.15">
      <c r="A475" s="1002">
        <v>10</v>
      </c>
      <c r="B475" s="1002">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1003"/>
      <c r="AD475" s="1003"/>
      <c r="AE475" s="1003"/>
      <c r="AF475" s="1003"/>
      <c r="AG475" s="1003"/>
      <c r="AH475" s="901"/>
      <c r="AI475" s="902"/>
      <c r="AJ475" s="902"/>
      <c r="AK475" s="902"/>
      <c r="AL475" s="869"/>
      <c r="AM475" s="870"/>
      <c r="AN475" s="870"/>
      <c r="AO475" s="871"/>
      <c r="AP475" s="900"/>
      <c r="AQ475" s="900"/>
      <c r="AR475" s="900"/>
      <c r="AS475" s="900"/>
      <c r="AT475" s="900"/>
      <c r="AU475" s="900"/>
      <c r="AV475" s="900"/>
      <c r="AW475" s="900"/>
      <c r="AX475" s="900"/>
      <c r="AY475">
        <f>COUNTA($C$475)</f>
        <v>0</v>
      </c>
    </row>
    <row r="476" spans="1:51" ht="26.25" customHeight="1" x14ac:dyDescent="0.15">
      <c r="A476" s="1002">
        <v>11</v>
      </c>
      <c r="B476" s="1002">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1003"/>
      <c r="AD476" s="1003"/>
      <c r="AE476" s="1003"/>
      <c r="AF476" s="1003"/>
      <c r="AG476" s="1003"/>
      <c r="AH476" s="901"/>
      <c r="AI476" s="902"/>
      <c r="AJ476" s="902"/>
      <c r="AK476" s="902"/>
      <c r="AL476" s="869"/>
      <c r="AM476" s="870"/>
      <c r="AN476" s="870"/>
      <c r="AO476" s="871"/>
      <c r="AP476" s="900"/>
      <c r="AQ476" s="900"/>
      <c r="AR476" s="900"/>
      <c r="AS476" s="900"/>
      <c r="AT476" s="900"/>
      <c r="AU476" s="900"/>
      <c r="AV476" s="900"/>
      <c r="AW476" s="900"/>
      <c r="AX476" s="900"/>
      <c r="AY476">
        <f>COUNTA($C$476)</f>
        <v>0</v>
      </c>
    </row>
    <row r="477" spans="1:51" ht="26.25" customHeight="1" x14ac:dyDescent="0.15">
      <c r="A477" s="1002">
        <v>12</v>
      </c>
      <c r="B477" s="1002">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1003"/>
      <c r="AD477" s="1003"/>
      <c r="AE477" s="1003"/>
      <c r="AF477" s="1003"/>
      <c r="AG477" s="1003"/>
      <c r="AH477" s="901"/>
      <c r="AI477" s="902"/>
      <c r="AJ477" s="902"/>
      <c r="AK477" s="902"/>
      <c r="AL477" s="869"/>
      <c r="AM477" s="870"/>
      <c r="AN477" s="870"/>
      <c r="AO477" s="871"/>
      <c r="AP477" s="900"/>
      <c r="AQ477" s="900"/>
      <c r="AR477" s="900"/>
      <c r="AS477" s="900"/>
      <c r="AT477" s="900"/>
      <c r="AU477" s="900"/>
      <c r="AV477" s="900"/>
      <c r="AW477" s="900"/>
      <c r="AX477" s="900"/>
      <c r="AY477">
        <f>COUNTA($C$477)</f>
        <v>0</v>
      </c>
    </row>
    <row r="478" spans="1:51" ht="26.25" customHeight="1" x14ac:dyDescent="0.15">
      <c r="A478" s="1002">
        <v>13</v>
      </c>
      <c r="B478" s="1002">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1003"/>
      <c r="AD478" s="1003"/>
      <c r="AE478" s="1003"/>
      <c r="AF478" s="1003"/>
      <c r="AG478" s="1003"/>
      <c r="AH478" s="901"/>
      <c r="AI478" s="902"/>
      <c r="AJ478" s="902"/>
      <c r="AK478" s="902"/>
      <c r="AL478" s="869"/>
      <c r="AM478" s="870"/>
      <c r="AN478" s="870"/>
      <c r="AO478" s="871"/>
      <c r="AP478" s="900"/>
      <c r="AQ478" s="900"/>
      <c r="AR478" s="900"/>
      <c r="AS478" s="900"/>
      <c r="AT478" s="900"/>
      <c r="AU478" s="900"/>
      <c r="AV478" s="900"/>
      <c r="AW478" s="900"/>
      <c r="AX478" s="900"/>
      <c r="AY478">
        <f>COUNTA($C$478)</f>
        <v>0</v>
      </c>
    </row>
    <row r="479" spans="1:51" ht="26.25" customHeight="1" x14ac:dyDescent="0.15">
      <c r="A479" s="1002">
        <v>14</v>
      </c>
      <c r="B479" s="1002">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1003"/>
      <c r="AD479" s="1003"/>
      <c r="AE479" s="1003"/>
      <c r="AF479" s="1003"/>
      <c r="AG479" s="1003"/>
      <c r="AH479" s="901"/>
      <c r="AI479" s="902"/>
      <c r="AJ479" s="902"/>
      <c r="AK479" s="902"/>
      <c r="AL479" s="869"/>
      <c r="AM479" s="870"/>
      <c r="AN479" s="870"/>
      <c r="AO479" s="871"/>
      <c r="AP479" s="900"/>
      <c r="AQ479" s="900"/>
      <c r="AR479" s="900"/>
      <c r="AS479" s="900"/>
      <c r="AT479" s="900"/>
      <c r="AU479" s="900"/>
      <c r="AV479" s="900"/>
      <c r="AW479" s="900"/>
      <c r="AX479" s="900"/>
      <c r="AY479">
        <f>COUNTA($C$479)</f>
        <v>0</v>
      </c>
    </row>
    <row r="480" spans="1:51" ht="26.25" customHeight="1" x14ac:dyDescent="0.15">
      <c r="A480" s="1002">
        <v>15</v>
      </c>
      <c r="B480" s="1002">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1003"/>
      <c r="AD480" s="1003"/>
      <c r="AE480" s="1003"/>
      <c r="AF480" s="1003"/>
      <c r="AG480" s="1003"/>
      <c r="AH480" s="901"/>
      <c r="AI480" s="902"/>
      <c r="AJ480" s="902"/>
      <c r="AK480" s="902"/>
      <c r="AL480" s="869"/>
      <c r="AM480" s="870"/>
      <c r="AN480" s="870"/>
      <c r="AO480" s="871"/>
      <c r="AP480" s="900"/>
      <c r="AQ480" s="900"/>
      <c r="AR480" s="900"/>
      <c r="AS480" s="900"/>
      <c r="AT480" s="900"/>
      <c r="AU480" s="900"/>
      <c r="AV480" s="900"/>
      <c r="AW480" s="900"/>
      <c r="AX480" s="900"/>
      <c r="AY480">
        <f>COUNTA($C$480)</f>
        <v>0</v>
      </c>
    </row>
    <row r="481" spans="1:51" ht="26.25" customHeight="1" x14ac:dyDescent="0.15">
      <c r="A481" s="1002">
        <v>16</v>
      </c>
      <c r="B481" s="1002">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1003"/>
      <c r="AD481" s="1003"/>
      <c r="AE481" s="1003"/>
      <c r="AF481" s="1003"/>
      <c r="AG481" s="1003"/>
      <c r="AH481" s="901"/>
      <c r="AI481" s="902"/>
      <c r="AJ481" s="902"/>
      <c r="AK481" s="902"/>
      <c r="AL481" s="869"/>
      <c r="AM481" s="870"/>
      <c r="AN481" s="870"/>
      <c r="AO481" s="871"/>
      <c r="AP481" s="900"/>
      <c r="AQ481" s="900"/>
      <c r="AR481" s="900"/>
      <c r="AS481" s="900"/>
      <c r="AT481" s="900"/>
      <c r="AU481" s="900"/>
      <c r="AV481" s="900"/>
      <c r="AW481" s="900"/>
      <c r="AX481" s="900"/>
      <c r="AY481">
        <f>COUNTA($C$481)</f>
        <v>0</v>
      </c>
    </row>
    <row r="482" spans="1:51" ht="26.25" customHeight="1" x14ac:dyDescent="0.15">
      <c r="A482" s="1002">
        <v>17</v>
      </c>
      <c r="B482" s="1002">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1003"/>
      <c r="AD482" s="1003"/>
      <c r="AE482" s="1003"/>
      <c r="AF482" s="1003"/>
      <c r="AG482" s="1003"/>
      <c r="AH482" s="901"/>
      <c r="AI482" s="902"/>
      <c r="AJ482" s="902"/>
      <c r="AK482" s="902"/>
      <c r="AL482" s="869"/>
      <c r="AM482" s="870"/>
      <c r="AN482" s="870"/>
      <c r="AO482" s="871"/>
      <c r="AP482" s="900"/>
      <c r="AQ482" s="900"/>
      <c r="AR482" s="900"/>
      <c r="AS482" s="900"/>
      <c r="AT482" s="900"/>
      <c r="AU482" s="900"/>
      <c r="AV482" s="900"/>
      <c r="AW482" s="900"/>
      <c r="AX482" s="900"/>
      <c r="AY482">
        <f>COUNTA($C$482)</f>
        <v>0</v>
      </c>
    </row>
    <row r="483" spans="1:51" ht="26.25" customHeight="1" x14ac:dyDescent="0.15">
      <c r="A483" s="1002">
        <v>18</v>
      </c>
      <c r="B483" s="1002">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1003"/>
      <c r="AD483" s="1003"/>
      <c r="AE483" s="1003"/>
      <c r="AF483" s="1003"/>
      <c r="AG483" s="1003"/>
      <c r="AH483" s="901"/>
      <c r="AI483" s="902"/>
      <c r="AJ483" s="902"/>
      <c r="AK483" s="902"/>
      <c r="AL483" s="869"/>
      <c r="AM483" s="870"/>
      <c r="AN483" s="870"/>
      <c r="AO483" s="871"/>
      <c r="AP483" s="900"/>
      <c r="AQ483" s="900"/>
      <c r="AR483" s="900"/>
      <c r="AS483" s="900"/>
      <c r="AT483" s="900"/>
      <c r="AU483" s="900"/>
      <c r="AV483" s="900"/>
      <c r="AW483" s="900"/>
      <c r="AX483" s="900"/>
      <c r="AY483">
        <f>COUNTA($C$483)</f>
        <v>0</v>
      </c>
    </row>
    <row r="484" spans="1:51" ht="26.25" customHeight="1" x14ac:dyDescent="0.15">
      <c r="A484" s="1002">
        <v>19</v>
      </c>
      <c r="B484" s="1002">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1003"/>
      <c r="AD484" s="1003"/>
      <c r="AE484" s="1003"/>
      <c r="AF484" s="1003"/>
      <c r="AG484" s="1003"/>
      <c r="AH484" s="901"/>
      <c r="AI484" s="902"/>
      <c r="AJ484" s="902"/>
      <c r="AK484" s="902"/>
      <c r="AL484" s="869"/>
      <c r="AM484" s="870"/>
      <c r="AN484" s="870"/>
      <c r="AO484" s="871"/>
      <c r="AP484" s="900"/>
      <c r="AQ484" s="900"/>
      <c r="AR484" s="900"/>
      <c r="AS484" s="900"/>
      <c r="AT484" s="900"/>
      <c r="AU484" s="900"/>
      <c r="AV484" s="900"/>
      <c r="AW484" s="900"/>
      <c r="AX484" s="900"/>
      <c r="AY484">
        <f>COUNTA($C$484)</f>
        <v>0</v>
      </c>
    </row>
    <row r="485" spans="1:51" ht="26.25" customHeight="1" x14ac:dyDescent="0.15">
      <c r="A485" s="1002">
        <v>20</v>
      </c>
      <c r="B485" s="1002">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1003"/>
      <c r="AD485" s="1003"/>
      <c r="AE485" s="1003"/>
      <c r="AF485" s="1003"/>
      <c r="AG485" s="1003"/>
      <c r="AH485" s="901"/>
      <c r="AI485" s="902"/>
      <c r="AJ485" s="902"/>
      <c r="AK485" s="902"/>
      <c r="AL485" s="869"/>
      <c r="AM485" s="870"/>
      <c r="AN485" s="870"/>
      <c r="AO485" s="871"/>
      <c r="AP485" s="900"/>
      <c r="AQ485" s="900"/>
      <c r="AR485" s="900"/>
      <c r="AS485" s="900"/>
      <c r="AT485" s="900"/>
      <c r="AU485" s="900"/>
      <c r="AV485" s="900"/>
      <c r="AW485" s="900"/>
      <c r="AX485" s="900"/>
      <c r="AY485">
        <f>COUNTA($C$485)</f>
        <v>0</v>
      </c>
    </row>
    <row r="486" spans="1:51" ht="26.25" customHeight="1" x14ac:dyDescent="0.15">
      <c r="A486" s="1002">
        <v>21</v>
      </c>
      <c r="B486" s="1002">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1003"/>
      <c r="AD486" s="1003"/>
      <c r="AE486" s="1003"/>
      <c r="AF486" s="1003"/>
      <c r="AG486" s="1003"/>
      <c r="AH486" s="901"/>
      <c r="AI486" s="902"/>
      <c r="AJ486" s="902"/>
      <c r="AK486" s="902"/>
      <c r="AL486" s="869"/>
      <c r="AM486" s="870"/>
      <c r="AN486" s="870"/>
      <c r="AO486" s="871"/>
      <c r="AP486" s="900"/>
      <c r="AQ486" s="900"/>
      <c r="AR486" s="900"/>
      <c r="AS486" s="900"/>
      <c r="AT486" s="900"/>
      <c r="AU486" s="900"/>
      <c r="AV486" s="900"/>
      <c r="AW486" s="900"/>
      <c r="AX486" s="900"/>
      <c r="AY486">
        <f>COUNTA($C$486)</f>
        <v>0</v>
      </c>
    </row>
    <row r="487" spans="1:51" ht="26.25" customHeight="1" x14ac:dyDescent="0.15">
      <c r="A487" s="1002">
        <v>22</v>
      </c>
      <c r="B487" s="1002">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1003"/>
      <c r="AD487" s="1003"/>
      <c r="AE487" s="1003"/>
      <c r="AF487" s="1003"/>
      <c r="AG487" s="1003"/>
      <c r="AH487" s="901"/>
      <c r="AI487" s="902"/>
      <c r="AJ487" s="902"/>
      <c r="AK487" s="902"/>
      <c r="AL487" s="869"/>
      <c r="AM487" s="870"/>
      <c r="AN487" s="870"/>
      <c r="AO487" s="871"/>
      <c r="AP487" s="900"/>
      <c r="AQ487" s="900"/>
      <c r="AR487" s="900"/>
      <c r="AS487" s="900"/>
      <c r="AT487" s="900"/>
      <c r="AU487" s="900"/>
      <c r="AV487" s="900"/>
      <c r="AW487" s="900"/>
      <c r="AX487" s="900"/>
      <c r="AY487">
        <f>COUNTA($C$487)</f>
        <v>0</v>
      </c>
    </row>
    <row r="488" spans="1:51" ht="26.25" customHeight="1" x14ac:dyDescent="0.15">
      <c r="A488" s="1002">
        <v>23</v>
      </c>
      <c r="B488" s="1002">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1003"/>
      <c r="AD488" s="1003"/>
      <c r="AE488" s="1003"/>
      <c r="AF488" s="1003"/>
      <c r="AG488" s="1003"/>
      <c r="AH488" s="901"/>
      <c r="AI488" s="902"/>
      <c r="AJ488" s="902"/>
      <c r="AK488" s="902"/>
      <c r="AL488" s="869"/>
      <c r="AM488" s="870"/>
      <c r="AN488" s="870"/>
      <c r="AO488" s="871"/>
      <c r="AP488" s="900"/>
      <c r="AQ488" s="900"/>
      <c r="AR488" s="900"/>
      <c r="AS488" s="900"/>
      <c r="AT488" s="900"/>
      <c r="AU488" s="900"/>
      <c r="AV488" s="900"/>
      <c r="AW488" s="900"/>
      <c r="AX488" s="900"/>
      <c r="AY488">
        <f>COUNTA($C$488)</f>
        <v>0</v>
      </c>
    </row>
    <row r="489" spans="1:51" ht="26.25" customHeight="1" x14ac:dyDescent="0.15">
      <c r="A489" s="1002">
        <v>24</v>
      </c>
      <c r="B489" s="1002">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1003"/>
      <c r="AD489" s="1003"/>
      <c r="AE489" s="1003"/>
      <c r="AF489" s="1003"/>
      <c r="AG489" s="1003"/>
      <c r="AH489" s="901"/>
      <c r="AI489" s="902"/>
      <c r="AJ489" s="902"/>
      <c r="AK489" s="902"/>
      <c r="AL489" s="869"/>
      <c r="AM489" s="870"/>
      <c r="AN489" s="870"/>
      <c r="AO489" s="871"/>
      <c r="AP489" s="900"/>
      <c r="AQ489" s="900"/>
      <c r="AR489" s="900"/>
      <c r="AS489" s="900"/>
      <c r="AT489" s="900"/>
      <c r="AU489" s="900"/>
      <c r="AV489" s="900"/>
      <c r="AW489" s="900"/>
      <c r="AX489" s="900"/>
      <c r="AY489">
        <f>COUNTA($C$489)</f>
        <v>0</v>
      </c>
    </row>
    <row r="490" spans="1:51" ht="26.25" customHeight="1" x14ac:dyDescent="0.15">
      <c r="A490" s="1002">
        <v>25</v>
      </c>
      <c r="B490" s="1002">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1003"/>
      <c r="AD490" s="1003"/>
      <c r="AE490" s="1003"/>
      <c r="AF490" s="1003"/>
      <c r="AG490" s="1003"/>
      <c r="AH490" s="901"/>
      <c r="AI490" s="902"/>
      <c r="AJ490" s="902"/>
      <c r="AK490" s="902"/>
      <c r="AL490" s="869"/>
      <c r="AM490" s="870"/>
      <c r="AN490" s="870"/>
      <c r="AO490" s="871"/>
      <c r="AP490" s="900"/>
      <c r="AQ490" s="900"/>
      <c r="AR490" s="900"/>
      <c r="AS490" s="900"/>
      <c r="AT490" s="900"/>
      <c r="AU490" s="900"/>
      <c r="AV490" s="900"/>
      <c r="AW490" s="900"/>
      <c r="AX490" s="900"/>
      <c r="AY490">
        <f>COUNTA($C$490)</f>
        <v>0</v>
      </c>
    </row>
    <row r="491" spans="1:51" ht="26.25" customHeight="1" x14ac:dyDescent="0.15">
      <c r="A491" s="1002">
        <v>26</v>
      </c>
      <c r="B491" s="1002">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1003"/>
      <c r="AD491" s="1003"/>
      <c r="AE491" s="1003"/>
      <c r="AF491" s="1003"/>
      <c r="AG491" s="1003"/>
      <c r="AH491" s="901"/>
      <c r="AI491" s="902"/>
      <c r="AJ491" s="902"/>
      <c r="AK491" s="902"/>
      <c r="AL491" s="869"/>
      <c r="AM491" s="870"/>
      <c r="AN491" s="870"/>
      <c r="AO491" s="871"/>
      <c r="AP491" s="900"/>
      <c r="AQ491" s="900"/>
      <c r="AR491" s="900"/>
      <c r="AS491" s="900"/>
      <c r="AT491" s="900"/>
      <c r="AU491" s="900"/>
      <c r="AV491" s="900"/>
      <c r="AW491" s="900"/>
      <c r="AX491" s="900"/>
      <c r="AY491">
        <f>COUNTA($C$491)</f>
        <v>0</v>
      </c>
    </row>
    <row r="492" spans="1:51" ht="26.25" customHeight="1" x14ac:dyDescent="0.15">
      <c r="A492" s="1002">
        <v>27</v>
      </c>
      <c r="B492" s="1002">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1003"/>
      <c r="AD492" s="1003"/>
      <c r="AE492" s="1003"/>
      <c r="AF492" s="1003"/>
      <c r="AG492" s="1003"/>
      <c r="AH492" s="901"/>
      <c r="AI492" s="902"/>
      <c r="AJ492" s="902"/>
      <c r="AK492" s="902"/>
      <c r="AL492" s="869"/>
      <c r="AM492" s="870"/>
      <c r="AN492" s="870"/>
      <c r="AO492" s="871"/>
      <c r="AP492" s="900"/>
      <c r="AQ492" s="900"/>
      <c r="AR492" s="900"/>
      <c r="AS492" s="900"/>
      <c r="AT492" s="900"/>
      <c r="AU492" s="900"/>
      <c r="AV492" s="900"/>
      <c r="AW492" s="900"/>
      <c r="AX492" s="900"/>
      <c r="AY492">
        <f>COUNTA($C$492)</f>
        <v>0</v>
      </c>
    </row>
    <row r="493" spans="1:51" ht="26.25" customHeight="1" x14ac:dyDescent="0.15">
      <c r="A493" s="1002">
        <v>28</v>
      </c>
      <c r="B493" s="1002">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1003"/>
      <c r="AD493" s="1003"/>
      <c r="AE493" s="1003"/>
      <c r="AF493" s="1003"/>
      <c r="AG493" s="1003"/>
      <c r="AH493" s="901"/>
      <c r="AI493" s="902"/>
      <c r="AJ493" s="902"/>
      <c r="AK493" s="902"/>
      <c r="AL493" s="869"/>
      <c r="AM493" s="870"/>
      <c r="AN493" s="870"/>
      <c r="AO493" s="871"/>
      <c r="AP493" s="900"/>
      <c r="AQ493" s="900"/>
      <c r="AR493" s="900"/>
      <c r="AS493" s="900"/>
      <c r="AT493" s="900"/>
      <c r="AU493" s="900"/>
      <c r="AV493" s="900"/>
      <c r="AW493" s="900"/>
      <c r="AX493" s="900"/>
      <c r="AY493">
        <f>COUNTA($C$493)</f>
        <v>0</v>
      </c>
    </row>
    <row r="494" spans="1:51" ht="26.25" customHeight="1" x14ac:dyDescent="0.15">
      <c r="A494" s="1002">
        <v>29</v>
      </c>
      <c r="B494" s="1002">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1003"/>
      <c r="AD494" s="1003"/>
      <c r="AE494" s="1003"/>
      <c r="AF494" s="1003"/>
      <c r="AG494" s="1003"/>
      <c r="AH494" s="901"/>
      <c r="AI494" s="902"/>
      <c r="AJ494" s="902"/>
      <c r="AK494" s="902"/>
      <c r="AL494" s="869"/>
      <c r="AM494" s="870"/>
      <c r="AN494" s="870"/>
      <c r="AO494" s="871"/>
      <c r="AP494" s="900"/>
      <c r="AQ494" s="900"/>
      <c r="AR494" s="900"/>
      <c r="AS494" s="900"/>
      <c r="AT494" s="900"/>
      <c r="AU494" s="900"/>
      <c r="AV494" s="900"/>
      <c r="AW494" s="900"/>
      <c r="AX494" s="900"/>
      <c r="AY494">
        <f>COUNTA($C$494)</f>
        <v>0</v>
      </c>
    </row>
    <row r="495" spans="1:51" ht="26.25" customHeight="1" x14ac:dyDescent="0.15">
      <c r="A495" s="1002">
        <v>30</v>
      </c>
      <c r="B495" s="1002">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1003"/>
      <c r="AD495" s="1003"/>
      <c r="AE495" s="1003"/>
      <c r="AF495" s="1003"/>
      <c r="AG495" s="1003"/>
      <c r="AH495" s="901"/>
      <c r="AI495" s="902"/>
      <c r="AJ495" s="902"/>
      <c r="AK495" s="902"/>
      <c r="AL495" s="869"/>
      <c r="AM495" s="870"/>
      <c r="AN495" s="870"/>
      <c r="AO495" s="871"/>
      <c r="AP495" s="900"/>
      <c r="AQ495" s="900"/>
      <c r="AR495" s="900"/>
      <c r="AS495" s="900"/>
      <c r="AT495" s="900"/>
      <c r="AU495" s="900"/>
      <c r="AV495" s="900"/>
      <c r="AW495" s="900"/>
      <c r="AX495" s="90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1004" t="s">
        <v>274</v>
      </c>
      <c r="K498" s="1005"/>
      <c r="L498" s="1005"/>
      <c r="M498" s="1005"/>
      <c r="N498" s="1005"/>
      <c r="O498" s="1005"/>
      <c r="P498" s="430" t="s">
        <v>25</v>
      </c>
      <c r="Q498" s="430"/>
      <c r="R498" s="430"/>
      <c r="S498" s="430"/>
      <c r="T498" s="430"/>
      <c r="U498" s="430"/>
      <c r="V498" s="430"/>
      <c r="W498" s="430"/>
      <c r="X498" s="430"/>
      <c r="Y498" s="864" t="s">
        <v>319</v>
      </c>
      <c r="Z498" s="865"/>
      <c r="AA498" s="865"/>
      <c r="AB498" s="865"/>
      <c r="AC498" s="1004" t="s">
        <v>310</v>
      </c>
      <c r="AD498" s="1004"/>
      <c r="AE498" s="1004"/>
      <c r="AF498" s="1004"/>
      <c r="AG498" s="1004"/>
      <c r="AH498" s="864" t="s">
        <v>236</v>
      </c>
      <c r="AI498" s="862"/>
      <c r="AJ498" s="862"/>
      <c r="AK498" s="862"/>
      <c r="AL498" s="862" t="s">
        <v>19</v>
      </c>
      <c r="AM498" s="862"/>
      <c r="AN498" s="862"/>
      <c r="AO498" s="866"/>
      <c r="AP498" s="1006" t="s">
        <v>275</v>
      </c>
      <c r="AQ498" s="1006"/>
      <c r="AR498" s="1006"/>
      <c r="AS498" s="1006"/>
      <c r="AT498" s="1006"/>
      <c r="AU498" s="1006"/>
      <c r="AV498" s="1006"/>
      <c r="AW498" s="1006"/>
      <c r="AX498" s="1006"/>
      <c r="AY498" s="34">
        <f>$AY$496</f>
        <v>0</v>
      </c>
    </row>
    <row r="499" spans="1:51" ht="26.25" customHeight="1" x14ac:dyDescent="0.15">
      <c r="A499" s="1002">
        <v>1</v>
      </c>
      <c r="B499" s="1002">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1003"/>
      <c r="AD499" s="1003"/>
      <c r="AE499" s="1003"/>
      <c r="AF499" s="1003"/>
      <c r="AG499" s="1003"/>
      <c r="AH499" s="901"/>
      <c r="AI499" s="902"/>
      <c r="AJ499" s="902"/>
      <c r="AK499" s="902"/>
      <c r="AL499" s="869"/>
      <c r="AM499" s="870"/>
      <c r="AN499" s="870"/>
      <c r="AO499" s="871"/>
      <c r="AP499" s="900"/>
      <c r="AQ499" s="900"/>
      <c r="AR499" s="900"/>
      <c r="AS499" s="900"/>
      <c r="AT499" s="900"/>
      <c r="AU499" s="900"/>
      <c r="AV499" s="900"/>
      <c r="AW499" s="900"/>
      <c r="AX499" s="900"/>
      <c r="AY499" s="34">
        <f>$AY$496</f>
        <v>0</v>
      </c>
    </row>
    <row r="500" spans="1:51" ht="26.25" customHeight="1" x14ac:dyDescent="0.15">
      <c r="A500" s="1002">
        <v>2</v>
      </c>
      <c r="B500" s="1002">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1003"/>
      <c r="AD500" s="1003"/>
      <c r="AE500" s="1003"/>
      <c r="AF500" s="1003"/>
      <c r="AG500" s="1003"/>
      <c r="AH500" s="901"/>
      <c r="AI500" s="902"/>
      <c r="AJ500" s="902"/>
      <c r="AK500" s="902"/>
      <c r="AL500" s="869"/>
      <c r="AM500" s="870"/>
      <c r="AN500" s="870"/>
      <c r="AO500" s="871"/>
      <c r="AP500" s="900"/>
      <c r="AQ500" s="900"/>
      <c r="AR500" s="900"/>
      <c r="AS500" s="900"/>
      <c r="AT500" s="900"/>
      <c r="AU500" s="900"/>
      <c r="AV500" s="900"/>
      <c r="AW500" s="900"/>
      <c r="AX500" s="900"/>
      <c r="AY500">
        <f>COUNTA($C$500)</f>
        <v>0</v>
      </c>
    </row>
    <row r="501" spans="1:51" ht="26.25" customHeight="1" x14ac:dyDescent="0.15">
      <c r="A501" s="1002">
        <v>3</v>
      </c>
      <c r="B501" s="1002">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1003"/>
      <c r="AD501" s="1003"/>
      <c r="AE501" s="1003"/>
      <c r="AF501" s="1003"/>
      <c r="AG501" s="1003"/>
      <c r="AH501" s="901"/>
      <c r="AI501" s="902"/>
      <c r="AJ501" s="902"/>
      <c r="AK501" s="902"/>
      <c r="AL501" s="869"/>
      <c r="AM501" s="870"/>
      <c r="AN501" s="870"/>
      <c r="AO501" s="871"/>
      <c r="AP501" s="900"/>
      <c r="AQ501" s="900"/>
      <c r="AR501" s="900"/>
      <c r="AS501" s="900"/>
      <c r="AT501" s="900"/>
      <c r="AU501" s="900"/>
      <c r="AV501" s="900"/>
      <c r="AW501" s="900"/>
      <c r="AX501" s="900"/>
      <c r="AY501">
        <f>COUNTA($C$501)</f>
        <v>0</v>
      </c>
    </row>
    <row r="502" spans="1:51" ht="26.25" customHeight="1" x14ac:dyDescent="0.15">
      <c r="A502" s="1002">
        <v>4</v>
      </c>
      <c r="B502" s="1002">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1003"/>
      <c r="AD502" s="1003"/>
      <c r="AE502" s="1003"/>
      <c r="AF502" s="1003"/>
      <c r="AG502" s="1003"/>
      <c r="AH502" s="901"/>
      <c r="AI502" s="902"/>
      <c r="AJ502" s="902"/>
      <c r="AK502" s="902"/>
      <c r="AL502" s="869"/>
      <c r="AM502" s="870"/>
      <c r="AN502" s="870"/>
      <c r="AO502" s="871"/>
      <c r="AP502" s="900"/>
      <c r="AQ502" s="900"/>
      <c r="AR502" s="900"/>
      <c r="AS502" s="900"/>
      <c r="AT502" s="900"/>
      <c r="AU502" s="900"/>
      <c r="AV502" s="900"/>
      <c r="AW502" s="900"/>
      <c r="AX502" s="900"/>
      <c r="AY502">
        <f>COUNTA($C$502)</f>
        <v>0</v>
      </c>
    </row>
    <row r="503" spans="1:51" ht="26.25" customHeight="1" x14ac:dyDescent="0.15">
      <c r="A503" s="1002">
        <v>5</v>
      </c>
      <c r="B503" s="1002">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1003"/>
      <c r="AD503" s="1003"/>
      <c r="AE503" s="1003"/>
      <c r="AF503" s="1003"/>
      <c r="AG503" s="1003"/>
      <c r="AH503" s="901"/>
      <c r="AI503" s="902"/>
      <c r="AJ503" s="902"/>
      <c r="AK503" s="902"/>
      <c r="AL503" s="869"/>
      <c r="AM503" s="870"/>
      <c r="AN503" s="870"/>
      <c r="AO503" s="871"/>
      <c r="AP503" s="900"/>
      <c r="AQ503" s="900"/>
      <c r="AR503" s="900"/>
      <c r="AS503" s="900"/>
      <c r="AT503" s="900"/>
      <c r="AU503" s="900"/>
      <c r="AV503" s="900"/>
      <c r="AW503" s="900"/>
      <c r="AX503" s="900"/>
      <c r="AY503">
        <f>COUNTA($C$503)</f>
        <v>0</v>
      </c>
    </row>
    <row r="504" spans="1:51" ht="26.25" customHeight="1" x14ac:dyDescent="0.15">
      <c r="A504" s="1002">
        <v>6</v>
      </c>
      <c r="B504" s="1002">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1003"/>
      <c r="AD504" s="1003"/>
      <c r="AE504" s="1003"/>
      <c r="AF504" s="1003"/>
      <c r="AG504" s="1003"/>
      <c r="AH504" s="901"/>
      <c r="AI504" s="902"/>
      <c r="AJ504" s="902"/>
      <c r="AK504" s="902"/>
      <c r="AL504" s="869"/>
      <c r="AM504" s="870"/>
      <c r="AN504" s="870"/>
      <c r="AO504" s="871"/>
      <c r="AP504" s="900"/>
      <c r="AQ504" s="900"/>
      <c r="AR504" s="900"/>
      <c r="AS504" s="900"/>
      <c r="AT504" s="900"/>
      <c r="AU504" s="900"/>
      <c r="AV504" s="900"/>
      <c r="AW504" s="900"/>
      <c r="AX504" s="900"/>
      <c r="AY504">
        <f>COUNTA($C$504)</f>
        <v>0</v>
      </c>
    </row>
    <row r="505" spans="1:51" ht="26.25" customHeight="1" x14ac:dyDescent="0.15">
      <c r="A505" s="1002">
        <v>7</v>
      </c>
      <c r="B505" s="1002">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1003"/>
      <c r="AD505" s="1003"/>
      <c r="AE505" s="1003"/>
      <c r="AF505" s="1003"/>
      <c r="AG505" s="1003"/>
      <c r="AH505" s="901"/>
      <c r="AI505" s="902"/>
      <c r="AJ505" s="902"/>
      <c r="AK505" s="902"/>
      <c r="AL505" s="869"/>
      <c r="AM505" s="870"/>
      <c r="AN505" s="870"/>
      <c r="AO505" s="871"/>
      <c r="AP505" s="900"/>
      <c r="AQ505" s="900"/>
      <c r="AR505" s="900"/>
      <c r="AS505" s="900"/>
      <c r="AT505" s="900"/>
      <c r="AU505" s="900"/>
      <c r="AV505" s="900"/>
      <c r="AW505" s="900"/>
      <c r="AX505" s="900"/>
      <c r="AY505">
        <f>COUNTA($C$505)</f>
        <v>0</v>
      </c>
    </row>
    <row r="506" spans="1:51" ht="26.25" customHeight="1" x14ac:dyDescent="0.15">
      <c r="A506" s="1002">
        <v>8</v>
      </c>
      <c r="B506" s="1002">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1003"/>
      <c r="AD506" s="1003"/>
      <c r="AE506" s="1003"/>
      <c r="AF506" s="1003"/>
      <c r="AG506" s="1003"/>
      <c r="AH506" s="901"/>
      <c r="AI506" s="902"/>
      <c r="AJ506" s="902"/>
      <c r="AK506" s="902"/>
      <c r="AL506" s="869"/>
      <c r="AM506" s="870"/>
      <c r="AN506" s="870"/>
      <c r="AO506" s="871"/>
      <c r="AP506" s="900"/>
      <c r="AQ506" s="900"/>
      <c r="AR506" s="900"/>
      <c r="AS506" s="900"/>
      <c r="AT506" s="900"/>
      <c r="AU506" s="900"/>
      <c r="AV506" s="900"/>
      <c r="AW506" s="900"/>
      <c r="AX506" s="900"/>
      <c r="AY506">
        <f>COUNTA($C$506)</f>
        <v>0</v>
      </c>
    </row>
    <row r="507" spans="1:51" ht="26.25" customHeight="1" x14ac:dyDescent="0.15">
      <c r="A507" s="1002">
        <v>9</v>
      </c>
      <c r="B507" s="1002">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1003"/>
      <c r="AD507" s="1003"/>
      <c r="AE507" s="1003"/>
      <c r="AF507" s="1003"/>
      <c r="AG507" s="1003"/>
      <c r="AH507" s="901"/>
      <c r="AI507" s="902"/>
      <c r="AJ507" s="902"/>
      <c r="AK507" s="902"/>
      <c r="AL507" s="869"/>
      <c r="AM507" s="870"/>
      <c r="AN507" s="870"/>
      <c r="AO507" s="871"/>
      <c r="AP507" s="900"/>
      <c r="AQ507" s="900"/>
      <c r="AR507" s="900"/>
      <c r="AS507" s="900"/>
      <c r="AT507" s="900"/>
      <c r="AU507" s="900"/>
      <c r="AV507" s="900"/>
      <c r="AW507" s="900"/>
      <c r="AX507" s="900"/>
      <c r="AY507">
        <f>COUNTA($C$507)</f>
        <v>0</v>
      </c>
    </row>
    <row r="508" spans="1:51" ht="26.25" customHeight="1" x14ac:dyDescent="0.15">
      <c r="A508" s="1002">
        <v>10</v>
      </c>
      <c r="B508" s="1002">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1003"/>
      <c r="AD508" s="1003"/>
      <c r="AE508" s="1003"/>
      <c r="AF508" s="1003"/>
      <c r="AG508" s="1003"/>
      <c r="AH508" s="901"/>
      <c r="AI508" s="902"/>
      <c r="AJ508" s="902"/>
      <c r="AK508" s="902"/>
      <c r="AL508" s="869"/>
      <c r="AM508" s="870"/>
      <c r="AN508" s="870"/>
      <c r="AO508" s="871"/>
      <c r="AP508" s="900"/>
      <c r="AQ508" s="900"/>
      <c r="AR508" s="900"/>
      <c r="AS508" s="900"/>
      <c r="AT508" s="900"/>
      <c r="AU508" s="900"/>
      <c r="AV508" s="900"/>
      <c r="AW508" s="900"/>
      <c r="AX508" s="900"/>
      <c r="AY508">
        <f>COUNTA($C$508)</f>
        <v>0</v>
      </c>
    </row>
    <row r="509" spans="1:51" ht="26.25" customHeight="1" x14ac:dyDescent="0.15">
      <c r="A509" s="1002">
        <v>11</v>
      </c>
      <c r="B509" s="1002">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1003"/>
      <c r="AD509" s="1003"/>
      <c r="AE509" s="1003"/>
      <c r="AF509" s="1003"/>
      <c r="AG509" s="1003"/>
      <c r="AH509" s="901"/>
      <c r="AI509" s="902"/>
      <c r="AJ509" s="902"/>
      <c r="AK509" s="902"/>
      <c r="AL509" s="869"/>
      <c r="AM509" s="870"/>
      <c r="AN509" s="870"/>
      <c r="AO509" s="871"/>
      <c r="AP509" s="900"/>
      <c r="AQ509" s="900"/>
      <c r="AR509" s="900"/>
      <c r="AS509" s="900"/>
      <c r="AT509" s="900"/>
      <c r="AU509" s="900"/>
      <c r="AV509" s="900"/>
      <c r="AW509" s="900"/>
      <c r="AX509" s="900"/>
      <c r="AY509">
        <f>COUNTA($C$509)</f>
        <v>0</v>
      </c>
    </row>
    <row r="510" spans="1:51" ht="26.25" customHeight="1" x14ac:dyDescent="0.15">
      <c r="A510" s="1002">
        <v>12</v>
      </c>
      <c r="B510" s="1002">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1003"/>
      <c r="AD510" s="1003"/>
      <c r="AE510" s="1003"/>
      <c r="AF510" s="1003"/>
      <c r="AG510" s="1003"/>
      <c r="AH510" s="901"/>
      <c r="AI510" s="902"/>
      <c r="AJ510" s="902"/>
      <c r="AK510" s="902"/>
      <c r="AL510" s="869"/>
      <c r="AM510" s="870"/>
      <c r="AN510" s="870"/>
      <c r="AO510" s="871"/>
      <c r="AP510" s="900"/>
      <c r="AQ510" s="900"/>
      <c r="AR510" s="900"/>
      <c r="AS510" s="900"/>
      <c r="AT510" s="900"/>
      <c r="AU510" s="900"/>
      <c r="AV510" s="900"/>
      <c r="AW510" s="900"/>
      <c r="AX510" s="900"/>
      <c r="AY510">
        <f>COUNTA($C$510)</f>
        <v>0</v>
      </c>
    </row>
    <row r="511" spans="1:51" ht="26.25" customHeight="1" x14ac:dyDescent="0.15">
      <c r="A511" s="1002">
        <v>13</v>
      </c>
      <c r="B511" s="1002">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1003"/>
      <c r="AD511" s="1003"/>
      <c r="AE511" s="1003"/>
      <c r="AF511" s="1003"/>
      <c r="AG511" s="1003"/>
      <c r="AH511" s="901"/>
      <c r="AI511" s="902"/>
      <c r="AJ511" s="902"/>
      <c r="AK511" s="902"/>
      <c r="AL511" s="869"/>
      <c r="AM511" s="870"/>
      <c r="AN511" s="870"/>
      <c r="AO511" s="871"/>
      <c r="AP511" s="900"/>
      <c r="AQ511" s="900"/>
      <c r="AR511" s="900"/>
      <c r="AS511" s="900"/>
      <c r="AT511" s="900"/>
      <c r="AU511" s="900"/>
      <c r="AV511" s="900"/>
      <c r="AW511" s="900"/>
      <c r="AX511" s="900"/>
      <c r="AY511">
        <f>COUNTA($C$511)</f>
        <v>0</v>
      </c>
    </row>
    <row r="512" spans="1:51" ht="26.25" customHeight="1" x14ac:dyDescent="0.15">
      <c r="A512" s="1002">
        <v>14</v>
      </c>
      <c r="B512" s="1002">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1003"/>
      <c r="AD512" s="1003"/>
      <c r="AE512" s="1003"/>
      <c r="AF512" s="1003"/>
      <c r="AG512" s="1003"/>
      <c r="AH512" s="901"/>
      <c r="AI512" s="902"/>
      <c r="AJ512" s="902"/>
      <c r="AK512" s="902"/>
      <c r="AL512" s="869"/>
      <c r="AM512" s="870"/>
      <c r="AN512" s="870"/>
      <c r="AO512" s="871"/>
      <c r="AP512" s="900"/>
      <c r="AQ512" s="900"/>
      <c r="AR512" s="900"/>
      <c r="AS512" s="900"/>
      <c r="AT512" s="900"/>
      <c r="AU512" s="900"/>
      <c r="AV512" s="900"/>
      <c r="AW512" s="900"/>
      <c r="AX512" s="900"/>
      <c r="AY512">
        <f>COUNTA($C$512)</f>
        <v>0</v>
      </c>
    </row>
    <row r="513" spans="1:51" ht="26.25" customHeight="1" x14ac:dyDescent="0.15">
      <c r="A513" s="1002">
        <v>15</v>
      </c>
      <c r="B513" s="1002">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1003"/>
      <c r="AD513" s="1003"/>
      <c r="AE513" s="1003"/>
      <c r="AF513" s="1003"/>
      <c r="AG513" s="1003"/>
      <c r="AH513" s="901"/>
      <c r="AI513" s="902"/>
      <c r="AJ513" s="902"/>
      <c r="AK513" s="902"/>
      <c r="AL513" s="869"/>
      <c r="AM513" s="870"/>
      <c r="AN513" s="870"/>
      <c r="AO513" s="871"/>
      <c r="AP513" s="900"/>
      <c r="AQ513" s="900"/>
      <c r="AR513" s="900"/>
      <c r="AS513" s="900"/>
      <c r="AT513" s="900"/>
      <c r="AU513" s="900"/>
      <c r="AV513" s="900"/>
      <c r="AW513" s="900"/>
      <c r="AX513" s="900"/>
      <c r="AY513">
        <f>COUNTA($C$513)</f>
        <v>0</v>
      </c>
    </row>
    <row r="514" spans="1:51" ht="26.25" customHeight="1" x14ac:dyDescent="0.15">
      <c r="A514" s="1002">
        <v>16</v>
      </c>
      <c r="B514" s="1002">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1003"/>
      <c r="AD514" s="1003"/>
      <c r="AE514" s="1003"/>
      <c r="AF514" s="1003"/>
      <c r="AG514" s="1003"/>
      <c r="AH514" s="901"/>
      <c r="AI514" s="902"/>
      <c r="AJ514" s="902"/>
      <c r="AK514" s="902"/>
      <c r="AL514" s="869"/>
      <c r="AM514" s="870"/>
      <c r="AN514" s="870"/>
      <c r="AO514" s="871"/>
      <c r="AP514" s="900"/>
      <c r="AQ514" s="900"/>
      <c r="AR514" s="900"/>
      <c r="AS514" s="900"/>
      <c r="AT514" s="900"/>
      <c r="AU514" s="900"/>
      <c r="AV514" s="900"/>
      <c r="AW514" s="900"/>
      <c r="AX514" s="900"/>
      <c r="AY514">
        <f>COUNTA($C$514)</f>
        <v>0</v>
      </c>
    </row>
    <row r="515" spans="1:51" ht="26.25" customHeight="1" x14ac:dyDescent="0.15">
      <c r="A515" s="1002">
        <v>17</v>
      </c>
      <c r="B515" s="1002">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1003"/>
      <c r="AD515" s="1003"/>
      <c r="AE515" s="1003"/>
      <c r="AF515" s="1003"/>
      <c r="AG515" s="1003"/>
      <c r="AH515" s="901"/>
      <c r="AI515" s="902"/>
      <c r="AJ515" s="902"/>
      <c r="AK515" s="902"/>
      <c r="AL515" s="869"/>
      <c r="AM515" s="870"/>
      <c r="AN515" s="870"/>
      <c r="AO515" s="871"/>
      <c r="AP515" s="900"/>
      <c r="AQ515" s="900"/>
      <c r="AR515" s="900"/>
      <c r="AS515" s="900"/>
      <c r="AT515" s="900"/>
      <c r="AU515" s="900"/>
      <c r="AV515" s="900"/>
      <c r="AW515" s="900"/>
      <c r="AX515" s="900"/>
      <c r="AY515">
        <f>COUNTA($C$515)</f>
        <v>0</v>
      </c>
    </row>
    <row r="516" spans="1:51" ht="26.25" customHeight="1" x14ac:dyDescent="0.15">
      <c r="A516" s="1002">
        <v>18</v>
      </c>
      <c r="B516" s="1002">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1003"/>
      <c r="AD516" s="1003"/>
      <c r="AE516" s="1003"/>
      <c r="AF516" s="1003"/>
      <c r="AG516" s="1003"/>
      <c r="AH516" s="901"/>
      <c r="AI516" s="902"/>
      <c r="AJ516" s="902"/>
      <c r="AK516" s="902"/>
      <c r="AL516" s="869"/>
      <c r="AM516" s="870"/>
      <c r="AN516" s="870"/>
      <c r="AO516" s="871"/>
      <c r="AP516" s="900"/>
      <c r="AQ516" s="900"/>
      <c r="AR516" s="900"/>
      <c r="AS516" s="900"/>
      <c r="AT516" s="900"/>
      <c r="AU516" s="900"/>
      <c r="AV516" s="900"/>
      <c r="AW516" s="900"/>
      <c r="AX516" s="900"/>
      <c r="AY516">
        <f>COUNTA($C$516)</f>
        <v>0</v>
      </c>
    </row>
    <row r="517" spans="1:51" ht="26.25" customHeight="1" x14ac:dyDescent="0.15">
      <c r="A517" s="1002">
        <v>19</v>
      </c>
      <c r="B517" s="1002">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1003"/>
      <c r="AD517" s="1003"/>
      <c r="AE517" s="1003"/>
      <c r="AF517" s="1003"/>
      <c r="AG517" s="1003"/>
      <c r="AH517" s="901"/>
      <c r="AI517" s="902"/>
      <c r="AJ517" s="902"/>
      <c r="AK517" s="902"/>
      <c r="AL517" s="869"/>
      <c r="AM517" s="870"/>
      <c r="AN517" s="870"/>
      <c r="AO517" s="871"/>
      <c r="AP517" s="900"/>
      <c r="AQ517" s="900"/>
      <c r="AR517" s="900"/>
      <c r="AS517" s="900"/>
      <c r="AT517" s="900"/>
      <c r="AU517" s="900"/>
      <c r="AV517" s="900"/>
      <c r="AW517" s="900"/>
      <c r="AX517" s="900"/>
      <c r="AY517">
        <f>COUNTA($C$517)</f>
        <v>0</v>
      </c>
    </row>
    <row r="518" spans="1:51" ht="26.25" customHeight="1" x14ac:dyDescent="0.15">
      <c r="A518" s="1002">
        <v>20</v>
      </c>
      <c r="B518" s="1002">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1003"/>
      <c r="AD518" s="1003"/>
      <c r="AE518" s="1003"/>
      <c r="AF518" s="1003"/>
      <c r="AG518" s="1003"/>
      <c r="AH518" s="901"/>
      <c r="AI518" s="902"/>
      <c r="AJ518" s="902"/>
      <c r="AK518" s="902"/>
      <c r="AL518" s="869"/>
      <c r="AM518" s="870"/>
      <c r="AN518" s="870"/>
      <c r="AO518" s="871"/>
      <c r="AP518" s="900"/>
      <c r="AQ518" s="900"/>
      <c r="AR518" s="900"/>
      <c r="AS518" s="900"/>
      <c r="AT518" s="900"/>
      <c r="AU518" s="900"/>
      <c r="AV518" s="900"/>
      <c r="AW518" s="900"/>
      <c r="AX518" s="900"/>
      <c r="AY518">
        <f>COUNTA($C$518)</f>
        <v>0</v>
      </c>
    </row>
    <row r="519" spans="1:51" ht="26.25" customHeight="1" x14ac:dyDescent="0.15">
      <c r="A519" s="1002">
        <v>21</v>
      </c>
      <c r="B519" s="1002">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1003"/>
      <c r="AD519" s="1003"/>
      <c r="AE519" s="1003"/>
      <c r="AF519" s="1003"/>
      <c r="AG519" s="1003"/>
      <c r="AH519" s="901"/>
      <c r="AI519" s="902"/>
      <c r="AJ519" s="902"/>
      <c r="AK519" s="902"/>
      <c r="AL519" s="869"/>
      <c r="AM519" s="870"/>
      <c r="AN519" s="870"/>
      <c r="AO519" s="871"/>
      <c r="AP519" s="900"/>
      <c r="AQ519" s="900"/>
      <c r="AR519" s="900"/>
      <c r="AS519" s="900"/>
      <c r="AT519" s="900"/>
      <c r="AU519" s="900"/>
      <c r="AV519" s="900"/>
      <c r="AW519" s="900"/>
      <c r="AX519" s="900"/>
      <c r="AY519">
        <f>COUNTA($C$519)</f>
        <v>0</v>
      </c>
    </row>
    <row r="520" spans="1:51" ht="26.25" customHeight="1" x14ac:dyDescent="0.15">
      <c r="A520" s="1002">
        <v>22</v>
      </c>
      <c r="B520" s="1002">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1003"/>
      <c r="AD520" s="1003"/>
      <c r="AE520" s="1003"/>
      <c r="AF520" s="1003"/>
      <c r="AG520" s="1003"/>
      <c r="AH520" s="901"/>
      <c r="AI520" s="902"/>
      <c r="AJ520" s="902"/>
      <c r="AK520" s="902"/>
      <c r="AL520" s="869"/>
      <c r="AM520" s="870"/>
      <c r="AN520" s="870"/>
      <c r="AO520" s="871"/>
      <c r="AP520" s="900"/>
      <c r="AQ520" s="900"/>
      <c r="AR520" s="900"/>
      <c r="AS520" s="900"/>
      <c r="AT520" s="900"/>
      <c r="AU520" s="900"/>
      <c r="AV520" s="900"/>
      <c r="AW520" s="900"/>
      <c r="AX520" s="900"/>
      <c r="AY520">
        <f>COUNTA($C$520)</f>
        <v>0</v>
      </c>
    </row>
    <row r="521" spans="1:51" ht="26.25" customHeight="1" x14ac:dyDescent="0.15">
      <c r="A521" s="1002">
        <v>23</v>
      </c>
      <c r="B521" s="1002">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1003"/>
      <c r="AD521" s="1003"/>
      <c r="AE521" s="1003"/>
      <c r="AF521" s="1003"/>
      <c r="AG521" s="1003"/>
      <c r="AH521" s="901"/>
      <c r="AI521" s="902"/>
      <c r="AJ521" s="902"/>
      <c r="AK521" s="902"/>
      <c r="AL521" s="869"/>
      <c r="AM521" s="870"/>
      <c r="AN521" s="870"/>
      <c r="AO521" s="871"/>
      <c r="AP521" s="900"/>
      <c r="AQ521" s="900"/>
      <c r="AR521" s="900"/>
      <c r="AS521" s="900"/>
      <c r="AT521" s="900"/>
      <c r="AU521" s="900"/>
      <c r="AV521" s="900"/>
      <c r="AW521" s="900"/>
      <c r="AX521" s="900"/>
      <c r="AY521">
        <f>COUNTA($C$521)</f>
        <v>0</v>
      </c>
    </row>
    <row r="522" spans="1:51" ht="26.25" customHeight="1" x14ac:dyDescent="0.15">
      <c r="A522" s="1002">
        <v>24</v>
      </c>
      <c r="B522" s="1002">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1003"/>
      <c r="AD522" s="1003"/>
      <c r="AE522" s="1003"/>
      <c r="AF522" s="1003"/>
      <c r="AG522" s="1003"/>
      <c r="AH522" s="901"/>
      <c r="AI522" s="902"/>
      <c r="AJ522" s="902"/>
      <c r="AK522" s="902"/>
      <c r="AL522" s="869"/>
      <c r="AM522" s="870"/>
      <c r="AN522" s="870"/>
      <c r="AO522" s="871"/>
      <c r="AP522" s="900"/>
      <c r="AQ522" s="900"/>
      <c r="AR522" s="900"/>
      <c r="AS522" s="900"/>
      <c r="AT522" s="900"/>
      <c r="AU522" s="900"/>
      <c r="AV522" s="900"/>
      <c r="AW522" s="900"/>
      <c r="AX522" s="900"/>
      <c r="AY522">
        <f>COUNTA($C$522)</f>
        <v>0</v>
      </c>
    </row>
    <row r="523" spans="1:51" ht="26.25" customHeight="1" x14ac:dyDescent="0.15">
      <c r="A523" s="1002">
        <v>25</v>
      </c>
      <c r="B523" s="1002">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1003"/>
      <c r="AD523" s="1003"/>
      <c r="AE523" s="1003"/>
      <c r="AF523" s="1003"/>
      <c r="AG523" s="1003"/>
      <c r="AH523" s="901"/>
      <c r="AI523" s="902"/>
      <c r="AJ523" s="902"/>
      <c r="AK523" s="902"/>
      <c r="AL523" s="869"/>
      <c r="AM523" s="870"/>
      <c r="AN523" s="870"/>
      <c r="AO523" s="871"/>
      <c r="AP523" s="900"/>
      <c r="AQ523" s="900"/>
      <c r="AR523" s="900"/>
      <c r="AS523" s="900"/>
      <c r="AT523" s="900"/>
      <c r="AU523" s="900"/>
      <c r="AV523" s="900"/>
      <c r="AW523" s="900"/>
      <c r="AX523" s="900"/>
      <c r="AY523">
        <f>COUNTA($C$523)</f>
        <v>0</v>
      </c>
    </row>
    <row r="524" spans="1:51" ht="26.25" customHeight="1" x14ac:dyDescent="0.15">
      <c r="A524" s="1002">
        <v>26</v>
      </c>
      <c r="B524" s="1002">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1003"/>
      <c r="AD524" s="1003"/>
      <c r="AE524" s="1003"/>
      <c r="AF524" s="1003"/>
      <c r="AG524" s="1003"/>
      <c r="AH524" s="901"/>
      <c r="AI524" s="902"/>
      <c r="AJ524" s="902"/>
      <c r="AK524" s="902"/>
      <c r="AL524" s="869"/>
      <c r="AM524" s="870"/>
      <c r="AN524" s="870"/>
      <c r="AO524" s="871"/>
      <c r="AP524" s="900"/>
      <c r="AQ524" s="900"/>
      <c r="AR524" s="900"/>
      <c r="AS524" s="900"/>
      <c r="AT524" s="900"/>
      <c r="AU524" s="900"/>
      <c r="AV524" s="900"/>
      <c r="AW524" s="900"/>
      <c r="AX524" s="900"/>
      <c r="AY524">
        <f>COUNTA($C$524)</f>
        <v>0</v>
      </c>
    </row>
    <row r="525" spans="1:51" ht="26.25" customHeight="1" x14ac:dyDescent="0.15">
      <c r="A525" s="1002">
        <v>27</v>
      </c>
      <c r="B525" s="1002">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1003"/>
      <c r="AD525" s="1003"/>
      <c r="AE525" s="1003"/>
      <c r="AF525" s="1003"/>
      <c r="AG525" s="1003"/>
      <c r="AH525" s="901"/>
      <c r="AI525" s="902"/>
      <c r="AJ525" s="902"/>
      <c r="AK525" s="902"/>
      <c r="AL525" s="869"/>
      <c r="AM525" s="870"/>
      <c r="AN525" s="870"/>
      <c r="AO525" s="871"/>
      <c r="AP525" s="900"/>
      <c r="AQ525" s="900"/>
      <c r="AR525" s="900"/>
      <c r="AS525" s="900"/>
      <c r="AT525" s="900"/>
      <c r="AU525" s="900"/>
      <c r="AV525" s="900"/>
      <c r="AW525" s="900"/>
      <c r="AX525" s="900"/>
      <c r="AY525">
        <f>COUNTA($C$525)</f>
        <v>0</v>
      </c>
    </row>
    <row r="526" spans="1:51" ht="26.25" customHeight="1" x14ac:dyDescent="0.15">
      <c r="A526" s="1002">
        <v>28</v>
      </c>
      <c r="B526" s="1002">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1003"/>
      <c r="AD526" s="1003"/>
      <c r="AE526" s="1003"/>
      <c r="AF526" s="1003"/>
      <c r="AG526" s="1003"/>
      <c r="AH526" s="901"/>
      <c r="AI526" s="902"/>
      <c r="AJ526" s="902"/>
      <c r="AK526" s="902"/>
      <c r="AL526" s="869"/>
      <c r="AM526" s="870"/>
      <c r="AN526" s="870"/>
      <c r="AO526" s="871"/>
      <c r="AP526" s="900"/>
      <c r="AQ526" s="900"/>
      <c r="AR526" s="900"/>
      <c r="AS526" s="900"/>
      <c r="AT526" s="900"/>
      <c r="AU526" s="900"/>
      <c r="AV526" s="900"/>
      <c r="AW526" s="900"/>
      <c r="AX526" s="900"/>
      <c r="AY526">
        <f>COUNTA($C$526)</f>
        <v>0</v>
      </c>
    </row>
    <row r="527" spans="1:51" ht="26.25" customHeight="1" x14ac:dyDescent="0.15">
      <c r="A527" s="1002">
        <v>29</v>
      </c>
      <c r="B527" s="1002">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1003"/>
      <c r="AD527" s="1003"/>
      <c r="AE527" s="1003"/>
      <c r="AF527" s="1003"/>
      <c r="AG527" s="1003"/>
      <c r="AH527" s="901"/>
      <c r="AI527" s="902"/>
      <c r="AJ527" s="902"/>
      <c r="AK527" s="902"/>
      <c r="AL527" s="869"/>
      <c r="AM527" s="870"/>
      <c r="AN527" s="870"/>
      <c r="AO527" s="871"/>
      <c r="AP527" s="900"/>
      <c r="AQ527" s="900"/>
      <c r="AR527" s="900"/>
      <c r="AS527" s="900"/>
      <c r="AT527" s="900"/>
      <c r="AU527" s="900"/>
      <c r="AV527" s="900"/>
      <c r="AW527" s="900"/>
      <c r="AX527" s="900"/>
      <c r="AY527">
        <f>COUNTA($C$527)</f>
        <v>0</v>
      </c>
    </row>
    <row r="528" spans="1:51" ht="26.25" customHeight="1" x14ac:dyDescent="0.15">
      <c r="A528" s="1002">
        <v>30</v>
      </c>
      <c r="B528" s="1002">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1003"/>
      <c r="AD528" s="1003"/>
      <c r="AE528" s="1003"/>
      <c r="AF528" s="1003"/>
      <c r="AG528" s="1003"/>
      <c r="AH528" s="901"/>
      <c r="AI528" s="902"/>
      <c r="AJ528" s="902"/>
      <c r="AK528" s="902"/>
      <c r="AL528" s="869"/>
      <c r="AM528" s="870"/>
      <c r="AN528" s="870"/>
      <c r="AO528" s="871"/>
      <c r="AP528" s="900"/>
      <c r="AQ528" s="900"/>
      <c r="AR528" s="900"/>
      <c r="AS528" s="900"/>
      <c r="AT528" s="900"/>
      <c r="AU528" s="900"/>
      <c r="AV528" s="900"/>
      <c r="AW528" s="900"/>
      <c r="AX528" s="90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1004" t="s">
        <v>274</v>
      </c>
      <c r="K531" s="1005"/>
      <c r="L531" s="1005"/>
      <c r="M531" s="1005"/>
      <c r="N531" s="1005"/>
      <c r="O531" s="1005"/>
      <c r="P531" s="430" t="s">
        <v>25</v>
      </c>
      <c r="Q531" s="430"/>
      <c r="R531" s="430"/>
      <c r="S531" s="430"/>
      <c r="T531" s="430"/>
      <c r="U531" s="430"/>
      <c r="V531" s="430"/>
      <c r="W531" s="430"/>
      <c r="X531" s="430"/>
      <c r="Y531" s="864" t="s">
        <v>319</v>
      </c>
      <c r="Z531" s="865"/>
      <c r="AA531" s="865"/>
      <c r="AB531" s="865"/>
      <c r="AC531" s="1004" t="s">
        <v>310</v>
      </c>
      <c r="AD531" s="1004"/>
      <c r="AE531" s="1004"/>
      <c r="AF531" s="1004"/>
      <c r="AG531" s="1004"/>
      <c r="AH531" s="864" t="s">
        <v>236</v>
      </c>
      <c r="AI531" s="862"/>
      <c r="AJ531" s="862"/>
      <c r="AK531" s="862"/>
      <c r="AL531" s="862" t="s">
        <v>19</v>
      </c>
      <c r="AM531" s="862"/>
      <c r="AN531" s="862"/>
      <c r="AO531" s="866"/>
      <c r="AP531" s="1006" t="s">
        <v>275</v>
      </c>
      <c r="AQ531" s="1006"/>
      <c r="AR531" s="1006"/>
      <c r="AS531" s="1006"/>
      <c r="AT531" s="1006"/>
      <c r="AU531" s="1006"/>
      <c r="AV531" s="1006"/>
      <c r="AW531" s="1006"/>
      <c r="AX531" s="1006"/>
      <c r="AY531" s="34">
        <f>$AY$529</f>
        <v>0</v>
      </c>
    </row>
    <row r="532" spans="1:51" ht="26.25" customHeight="1" x14ac:dyDescent="0.15">
      <c r="A532" s="1002">
        <v>1</v>
      </c>
      <c r="B532" s="1002">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1003"/>
      <c r="AD532" s="1003"/>
      <c r="AE532" s="1003"/>
      <c r="AF532" s="1003"/>
      <c r="AG532" s="1003"/>
      <c r="AH532" s="901"/>
      <c r="AI532" s="902"/>
      <c r="AJ532" s="902"/>
      <c r="AK532" s="902"/>
      <c r="AL532" s="869"/>
      <c r="AM532" s="870"/>
      <c r="AN532" s="870"/>
      <c r="AO532" s="871"/>
      <c r="AP532" s="900"/>
      <c r="AQ532" s="900"/>
      <c r="AR532" s="900"/>
      <c r="AS532" s="900"/>
      <c r="AT532" s="900"/>
      <c r="AU532" s="900"/>
      <c r="AV532" s="900"/>
      <c r="AW532" s="900"/>
      <c r="AX532" s="900"/>
      <c r="AY532" s="34">
        <f>$AY$529</f>
        <v>0</v>
      </c>
    </row>
    <row r="533" spans="1:51" ht="26.25" customHeight="1" x14ac:dyDescent="0.15">
      <c r="A533" s="1002">
        <v>2</v>
      </c>
      <c r="B533" s="1002">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1003"/>
      <c r="AD533" s="1003"/>
      <c r="AE533" s="1003"/>
      <c r="AF533" s="1003"/>
      <c r="AG533" s="1003"/>
      <c r="AH533" s="901"/>
      <c r="AI533" s="902"/>
      <c r="AJ533" s="902"/>
      <c r="AK533" s="902"/>
      <c r="AL533" s="869"/>
      <c r="AM533" s="870"/>
      <c r="AN533" s="870"/>
      <c r="AO533" s="871"/>
      <c r="AP533" s="900"/>
      <c r="AQ533" s="900"/>
      <c r="AR533" s="900"/>
      <c r="AS533" s="900"/>
      <c r="AT533" s="900"/>
      <c r="AU533" s="900"/>
      <c r="AV533" s="900"/>
      <c r="AW533" s="900"/>
      <c r="AX533" s="900"/>
      <c r="AY533">
        <f>COUNTA($C$533)</f>
        <v>0</v>
      </c>
    </row>
    <row r="534" spans="1:51" ht="26.25" customHeight="1" x14ac:dyDescent="0.15">
      <c r="A534" s="1002">
        <v>3</v>
      </c>
      <c r="B534" s="1002">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1003"/>
      <c r="AD534" s="1003"/>
      <c r="AE534" s="1003"/>
      <c r="AF534" s="1003"/>
      <c r="AG534" s="1003"/>
      <c r="AH534" s="901"/>
      <c r="AI534" s="902"/>
      <c r="AJ534" s="902"/>
      <c r="AK534" s="902"/>
      <c r="AL534" s="869"/>
      <c r="AM534" s="870"/>
      <c r="AN534" s="870"/>
      <c r="AO534" s="871"/>
      <c r="AP534" s="900"/>
      <c r="AQ534" s="900"/>
      <c r="AR534" s="900"/>
      <c r="AS534" s="900"/>
      <c r="AT534" s="900"/>
      <c r="AU534" s="900"/>
      <c r="AV534" s="900"/>
      <c r="AW534" s="900"/>
      <c r="AX534" s="900"/>
      <c r="AY534">
        <f>COUNTA($C$534)</f>
        <v>0</v>
      </c>
    </row>
    <row r="535" spans="1:51" ht="26.25" customHeight="1" x14ac:dyDescent="0.15">
      <c r="A535" s="1002">
        <v>4</v>
      </c>
      <c r="B535" s="1002">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1003"/>
      <c r="AD535" s="1003"/>
      <c r="AE535" s="1003"/>
      <c r="AF535" s="1003"/>
      <c r="AG535" s="1003"/>
      <c r="AH535" s="901"/>
      <c r="AI535" s="902"/>
      <c r="AJ535" s="902"/>
      <c r="AK535" s="902"/>
      <c r="AL535" s="869"/>
      <c r="AM535" s="870"/>
      <c r="AN535" s="870"/>
      <c r="AO535" s="871"/>
      <c r="AP535" s="900"/>
      <c r="AQ535" s="900"/>
      <c r="AR535" s="900"/>
      <c r="AS535" s="900"/>
      <c r="AT535" s="900"/>
      <c r="AU535" s="900"/>
      <c r="AV535" s="900"/>
      <c r="AW535" s="900"/>
      <c r="AX535" s="900"/>
      <c r="AY535">
        <f>COUNTA($C$535)</f>
        <v>0</v>
      </c>
    </row>
    <row r="536" spans="1:51" ht="26.25" customHeight="1" x14ac:dyDescent="0.15">
      <c r="A536" s="1002">
        <v>5</v>
      </c>
      <c r="B536" s="1002">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1003"/>
      <c r="AD536" s="1003"/>
      <c r="AE536" s="1003"/>
      <c r="AF536" s="1003"/>
      <c r="AG536" s="1003"/>
      <c r="AH536" s="901"/>
      <c r="AI536" s="902"/>
      <c r="AJ536" s="902"/>
      <c r="AK536" s="902"/>
      <c r="AL536" s="869"/>
      <c r="AM536" s="870"/>
      <c r="AN536" s="870"/>
      <c r="AO536" s="871"/>
      <c r="AP536" s="900"/>
      <c r="AQ536" s="900"/>
      <c r="AR536" s="900"/>
      <c r="AS536" s="900"/>
      <c r="AT536" s="900"/>
      <c r="AU536" s="900"/>
      <c r="AV536" s="900"/>
      <c r="AW536" s="900"/>
      <c r="AX536" s="900"/>
      <c r="AY536">
        <f>COUNTA($C$536)</f>
        <v>0</v>
      </c>
    </row>
    <row r="537" spans="1:51" ht="26.25" customHeight="1" x14ac:dyDescent="0.15">
      <c r="A537" s="1002">
        <v>6</v>
      </c>
      <c r="B537" s="1002">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1003"/>
      <c r="AD537" s="1003"/>
      <c r="AE537" s="1003"/>
      <c r="AF537" s="1003"/>
      <c r="AG537" s="1003"/>
      <c r="AH537" s="901"/>
      <c r="AI537" s="902"/>
      <c r="AJ537" s="902"/>
      <c r="AK537" s="902"/>
      <c r="AL537" s="869"/>
      <c r="AM537" s="870"/>
      <c r="AN537" s="870"/>
      <c r="AO537" s="871"/>
      <c r="AP537" s="900"/>
      <c r="AQ537" s="900"/>
      <c r="AR537" s="900"/>
      <c r="AS537" s="900"/>
      <c r="AT537" s="900"/>
      <c r="AU537" s="900"/>
      <c r="AV537" s="900"/>
      <c r="AW537" s="900"/>
      <c r="AX537" s="900"/>
      <c r="AY537">
        <f>COUNTA($C$537)</f>
        <v>0</v>
      </c>
    </row>
    <row r="538" spans="1:51" ht="26.25" customHeight="1" x14ac:dyDescent="0.15">
      <c r="A538" s="1002">
        <v>7</v>
      </c>
      <c r="B538" s="1002">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1003"/>
      <c r="AD538" s="1003"/>
      <c r="AE538" s="1003"/>
      <c r="AF538" s="1003"/>
      <c r="AG538" s="1003"/>
      <c r="AH538" s="901"/>
      <c r="AI538" s="902"/>
      <c r="AJ538" s="902"/>
      <c r="AK538" s="902"/>
      <c r="AL538" s="869"/>
      <c r="AM538" s="870"/>
      <c r="AN538" s="870"/>
      <c r="AO538" s="871"/>
      <c r="AP538" s="900"/>
      <c r="AQ538" s="900"/>
      <c r="AR538" s="900"/>
      <c r="AS538" s="900"/>
      <c r="AT538" s="900"/>
      <c r="AU538" s="900"/>
      <c r="AV538" s="900"/>
      <c r="AW538" s="900"/>
      <c r="AX538" s="900"/>
      <c r="AY538">
        <f>COUNTA($C$538)</f>
        <v>0</v>
      </c>
    </row>
    <row r="539" spans="1:51" ht="26.25" customHeight="1" x14ac:dyDescent="0.15">
      <c r="A539" s="1002">
        <v>8</v>
      </c>
      <c r="B539" s="1002">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1003"/>
      <c r="AD539" s="1003"/>
      <c r="AE539" s="1003"/>
      <c r="AF539" s="1003"/>
      <c r="AG539" s="1003"/>
      <c r="AH539" s="901"/>
      <c r="AI539" s="902"/>
      <c r="AJ539" s="902"/>
      <c r="AK539" s="902"/>
      <c r="AL539" s="869"/>
      <c r="AM539" s="870"/>
      <c r="AN539" s="870"/>
      <c r="AO539" s="871"/>
      <c r="AP539" s="900"/>
      <c r="AQ539" s="900"/>
      <c r="AR539" s="900"/>
      <c r="AS539" s="900"/>
      <c r="AT539" s="900"/>
      <c r="AU539" s="900"/>
      <c r="AV539" s="900"/>
      <c r="AW539" s="900"/>
      <c r="AX539" s="900"/>
      <c r="AY539">
        <f>COUNTA($C$539)</f>
        <v>0</v>
      </c>
    </row>
    <row r="540" spans="1:51" ht="26.25" customHeight="1" x14ac:dyDescent="0.15">
      <c r="A540" s="1002">
        <v>9</v>
      </c>
      <c r="B540" s="1002">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1003"/>
      <c r="AD540" s="1003"/>
      <c r="AE540" s="1003"/>
      <c r="AF540" s="1003"/>
      <c r="AG540" s="1003"/>
      <c r="AH540" s="901"/>
      <c r="AI540" s="902"/>
      <c r="AJ540" s="902"/>
      <c r="AK540" s="902"/>
      <c r="AL540" s="869"/>
      <c r="AM540" s="870"/>
      <c r="AN540" s="870"/>
      <c r="AO540" s="871"/>
      <c r="AP540" s="900"/>
      <c r="AQ540" s="900"/>
      <c r="AR540" s="900"/>
      <c r="AS540" s="900"/>
      <c r="AT540" s="900"/>
      <c r="AU540" s="900"/>
      <c r="AV540" s="900"/>
      <c r="AW540" s="900"/>
      <c r="AX540" s="900"/>
      <c r="AY540">
        <f>COUNTA($C$540)</f>
        <v>0</v>
      </c>
    </row>
    <row r="541" spans="1:51" ht="26.25" customHeight="1" x14ac:dyDescent="0.15">
      <c r="A541" s="1002">
        <v>10</v>
      </c>
      <c r="B541" s="1002">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1003"/>
      <c r="AD541" s="1003"/>
      <c r="AE541" s="1003"/>
      <c r="AF541" s="1003"/>
      <c r="AG541" s="1003"/>
      <c r="AH541" s="901"/>
      <c r="AI541" s="902"/>
      <c r="AJ541" s="902"/>
      <c r="AK541" s="902"/>
      <c r="AL541" s="869"/>
      <c r="AM541" s="870"/>
      <c r="AN541" s="870"/>
      <c r="AO541" s="871"/>
      <c r="AP541" s="900"/>
      <c r="AQ541" s="900"/>
      <c r="AR541" s="900"/>
      <c r="AS541" s="900"/>
      <c r="AT541" s="900"/>
      <c r="AU541" s="900"/>
      <c r="AV541" s="900"/>
      <c r="AW541" s="900"/>
      <c r="AX541" s="900"/>
      <c r="AY541">
        <f>COUNTA($C$541)</f>
        <v>0</v>
      </c>
    </row>
    <row r="542" spans="1:51" ht="26.25" customHeight="1" x14ac:dyDescent="0.15">
      <c r="A542" s="1002">
        <v>11</v>
      </c>
      <c r="B542" s="1002">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1003"/>
      <c r="AD542" s="1003"/>
      <c r="AE542" s="1003"/>
      <c r="AF542" s="1003"/>
      <c r="AG542" s="1003"/>
      <c r="AH542" s="901"/>
      <c r="AI542" s="902"/>
      <c r="AJ542" s="902"/>
      <c r="AK542" s="902"/>
      <c r="AL542" s="869"/>
      <c r="AM542" s="870"/>
      <c r="AN542" s="870"/>
      <c r="AO542" s="871"/>
      <c r="AP542" s="900"/>
      <c r="AQ542" s="900"/>
      <c r="AR542" s="900"/>
      <c r="AS542" s="900"/>
      <c r="AT542" s="900"/>
      <c r="AU542" s="900"/>
      <c r="AV542" s="900"/>
      <c r="AW542" s="900"/>
      <c r="AX542" s="900"/>
      <c r="AY542">
        <f>COUNTA($C$542)</f>
        <v>0</v>
      </c>
    </row>
    <row r="543" spans="1:51" ht="26.25" customHeight="1" x14ac:dyDescent="0.15">
      <c r="A543" s="1002">
        <v>12</v>
      </c>
      <c r="B543" s="1002">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1003"/>
      <c r="AD543" s="1003"/>
      <c r="AE543" s="1003"/>
      <c r="AF543" s="1003"/>
      <c r="AG543" s="1003"/>
      <c r="AH543" s="901"/>
      <c r="AI543" s="902"/>
      <c r="AJ543" s="902"/>
      <c r="AK543" s="902"/>
      <c r="AL543" s="869"/>
      <c r="AM543" s="870"/>
      <c r="AN543" s="870"/>
      <c r="AO543" s="871"/>
      <c r="AP543" s="900"/>
      <c r="AQ543" s="900"/>
      <c r="AR543" s="900"/>
      <c r="AS543" s="900"/>
      <c r="AT543" s="900"/>
      <c r="AU543" s="900"/>
      <c r="AV543" s="900"/>
      <c r="AW543" s="900"/>
      <c r="AX543" s="900"/>
      <c r="AY543">
        <f>COUNTA($C$543)</f>
        <v>0</v>
      </c>
    </row>
    <row r="544" spans="1:51" ht="26.25" customHeight="1" x14ac:dyDescent="0.15">
      <c r="A544" s="1002">
        <v>13</v>
      </c>
      <c r="B544" s="1002">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1003"/>
      <c r="AD544" s="1003"/>
      <c r="AE544" s="1003"/>
      <c r="AF544" s="1003"/>
      <c r="AG544" s="1003"/>
      <c r="AH544" s="901"/>
      <c r="AI544" s="902"/>
      <c r="AJ544" s="902"/>
      <c r="AK544" s="902"/>
      <c r="AL544" s="869"/>
      <c r="AM544" s="870"/>
      <c r="AN544" s="870"/>
      <c r="AO544" s="871"/>
      <c r="AP544" s="900"/>
      <c r="AQ544" s="900"/>
      <c r="AR544" s="900"/>
      <c r="AS544" s="900"/>
      <c r="AT544" s="900"/>
      <c r="AU544" s="900"/>
      <c r="AV544" s="900"/>
      <c r="AW544" s="900"/>
      <c r="AX544" s="900"/>
      <c r="AY544">
        <f>COUNTA($C$544)</f>
        <v>0</v>
      </c>
    </row>
    <row r="545" spans="1:51" ht="26.25" customHeight="1" x14ac:dyDescent="0.15">
      <c r="A545" s="1002">
        <v>14</v>
      </c>
      <c r="B545" s="1002">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1003"/>
      <c r="AD545" s="1003"/>
      <c r="AE545" s="1003"/>
      <c r="AF545" s="1003"/>
      <c r="AG545" s="1003"/>
      <c r="AH545" s="901"/>
      <c r="AI545" s="902"/>
      <c r="AJ545" s="902"/>
      <c r="AK545" s="902"/>
      <c r="AL545" s="869"/>
      <c r="AM545" s="870"/>
      <c r="AN545" s="870"/>
      <c r="AO545" s="871"/>
      <c r="AP545" s="900"/>
      <c r="AQ545" s="900"/>
      <c r="AR545" s="900"/>
      <c r="AS545" s="900"/>
      <c r="AT545" s="900"/>
      <c r="AU545" s="900"/>
      <c r="AV545" s="900"/>
      <c r="AW545" s="900"/>
      <c r="AX545" s="900"/>
      <c r="AY545">
        <f>COUNTA($C$545)</f>
        <v>0</v>
      </c>
    </row>
    <row r="546" spans="1:51" ht="26.25" customHeight="1" x14ac:dyDescent="0.15">
      <c r="A546" s="1002">
        <v>15</v>
      </c>
      <c r="B546" s="1002">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1003"/>
      <c r="AD546" s="1003"/>
      <c r="AE546" s="1003"/>
      <c r="AF546" s="1003"/>
      <c r="AG546" s="1003"/>
      <c r="AH546" s="901"/>
      <c r="AI546" s="902"/>
      <c r="AJ546" s="902"/>
      <c r="AK546" s="902"/>
      <c r="AL546" s="869"/>
      <c r="AM546" s="870"/>
      <c r="AN546" s="870"/>
      <c r="AO546" s="871"/>
      <c r="AP546" s="900"/>
      <c r="AQ546" s="900"/>
      <c r="AR546" s="900"/>
      <c r="AS546" s="900"/>
      <c r="AT546" s="900"/>
      <c r="AU546" s="900"/>
      <c r="AV546" s="900"/>
      <c r="AW546" s="900"/>
      <c r="AX546" s="900"/>
      <c r="AY546">
        <f>COUNTA($C$546)</f>
        <v>0</v>
      </c>
    </row>
    <row r="547" spans="1:51" ht="26.25" customHeight="1" x14ac:dyDescent="0.15">
      <c r="A547" s="1002">
        <v>16</v>
      </c>
      <c r="B547" s="1002">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1003"/>
      <c r="AD547" s="1003"/>
      <c r="AE547" s="1003"/>
      <c r="AF547" s="1003"/>
      <c r="AG547" s="1003"/>
      <c r="AH547" s="901"/>
      <c r="AI547" s="902"/>
      <c r="AJ547" s="902"/>
      <c r="AK547" s="902"/>
      <c r="AL547" s="869"/>
      <c r="AM547" s="870"/>
      <c r="AN547" s="870"/>
      <c r="AO547" s="871"/>
      <c r="AP547" s="900"/>
      <c r="AQ547" s="900"/>
      <c r="AR547" s="900"/>
      <c r="AS547" s="900"/>
      <c r="AT547" s="900"/>
      <c r="AU547" s="900"/>
      <c r="AV547" s="900"/>
      <c r="AW547" s="900"/>
      <c r="AX547" s="900"/>
      <c r="AY547">
        <f>COUNTA($C$547)</f>
        <v>0</v>
      </c>
    </row>
    <row r="548" spans="1:51" ht="26.25" customHeight="1" x14ac:dyDescent="0.15">
      <c r="A548" s="1002">
        <v>17</v>
      </c>
      <c r="B548" s="1002">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1003"/>
      <c r="AD548" s="1003"/>
      <c r="AE548" s="1003"/>
      <c r="AF548" s="1003"/>
      <c r="AG548" s="1003"/>
      <c r="AH548" s="901"/>
      <c r="AI548" s="902"/>
      <c r="AJ548" s="902"/>
      <c r="AK548" s="902"/>
      <c r="AL548" s="869"/>
      <c r="AM548" s="870"/>
      <c r="AN548" s="870"/>
      <c r="AO548" s="871"/>
      <c r="AP548" s="900"/>
      <c r="AQ548" s="900"/>
      <c r="AR548" s="900"/>
      <c r="AS548" s="900"/>
      <c r="AT548" s="900"/>
      <c r="AU548" s="900"/>
      <c r="AV548" s="900"/>
      <c r="AW548" s="900"/>
      <c r="AX548" s="900"/>
      <c r="AY548">
        <f>COUNTA($C$548)</f>
        <v>0</v>
      </c>
    </row>
    <row r="549" spans="1:51" ht="26.25" customHeight="1" x14ac:dyDescent="0.15">
      <c r="A549" s="1002">
        <v>18</v>
      </c>
      <c r="B549" s="1002">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1003"/>
      <c r="AD549" s="1003"/>
      <c r="AE549" s="1003"/>
      <c r="AF549" s="1003"/>
      <c r="AG549" s="1003"/>
      <c r="AH549" s="901"/>
      <c r="AI549" s="902"/>
      <c r="AJ549" s="902"/>
      <c r="AK549" s="902"/>
      <c r="AL549" s="869"/>
      <c r="AM549" s="870"/>
      <c r="AN549" s="870"/>
      <c r="AO549" s="871"/>
      <c r="AP549" s="900"/>
      <c r="AQ549" s="900"/>
      <c r="AR549" s="900"/>
      <c r="AS549" s="900"/>
      <c r="AT549" s="900"/>
      <c r="AU549" s="900"/>
      <c r="AV549" s="900"/>
      <c r="AW549" s="900"/>
      <c r="AX549" s="900"/>
      <c r="AY549">
        <f>COUNTA($C$549)</f>
        <v>0</v>
      </c>
    </row>
    <row r="550" spans="1:51" ht="26.25" customHeight="1" x14ac:dyDescent="0.15">
      <c r="A550" s="1002">
        <v>19</v>
      </c>
      <c r="B550" s="1002">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1003"/>
      <c r="AD550" s="1003"/>
      <c r="AE550" s="1003"/>
      <c r="AF550" s="1003"/>
      <c r="AG550" s="1003"/>
      <c r="AH550" s="901"/>
      <c r="AI550" s="902"/>
      <c r="AJ550" s="902"/>
      <c r="AK550" s="902"/>
      <c r="AL550" s="869"/>
      <c r="AM550" s="870"/>
      <c r="AN550" s="870"/>
      <c r="AO550" s="871"/>
      <c r="AP550" s="900"/>
      <c r="AQ550" s="900"/>
      <c r="AR550" s="900"/>
      <c r="AS550" s="900"/>
      <c r="AT550" s="900"/>
      <c r="AU550" s="900"/>
      <c r="AV550" s="900"/>
      <c r="AW550" s="900"/>
      <c r="AX550" s="900"/>
      <c r="AY550">
        <f>COUNTA($C$550)</f>
        <v>0</v>
      </c>
    </row>
    <row r="551" spans="1:51" ht="26.25" customHeight="1" x14ac:dyDescent="0.15">
      <c r="A551" s="1002">
        <v>20</v>
      </c>
      <c r="B551" s="1002">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1003"/>
      <c r="AD551" s="1003"/>
      <c r="AE551" s="1003"/>
      <c r="AF551" s="1003"/>
      <c r="AG551" s="1003"/>
      <c r="AH551" s="901"/>
      <c r="AI551" s="902"/>
      <c r="AJ551" s="902"/>
      <c r="AK551" s="902"/>
      <c r="AL551" s="869"/>
      <c r="AM551" s="870"/>
      <c r="AN551" s="870"/>
      <c r="AO551" s="871"/>
      <c r="AP551" s="900"/>
      <c r="AQ551" s="900"/>
      <c r="AR551" s="900"/>
      <c r="AS551" s="900"/>
      <c r="AT551" s="900"/>
      <c r="AU551" s="900"/>
      <c r="AV551" s="900"/>
      <c r="AW551" s="900"/>
      <c r="AX551" s="900"/>
      <c r="AY551">
        <f>COUNTA($C$551)</f>
        <v>0</v>
      </c>
    </row>
    <row r="552" spans="1:51" ht="26.25" customHeight="1" x14ac:dyDescent="0.15">
      <c r="A552" s="1002">
        <v>21</v>
      </c>
      <c r="B552" s="1002">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1003"/>
      <c r="AD552" s="1003"/>
      <c r="AE552" s="1003"/>
      <c r="AF552" s="1003"/>
      <c r="AG552" s="1003"/>
      <c r="AH552" s="901"/>
      <c r="AI552" s="902"/>
      <c r="AJ552" s="902"/>
      <c r="AK552" s="902"/>
      <c r="AL552" s="869"/>
      <c r="AM552" s="870"/>
      <c r="AN552" s="870"/>
      <c r="AO552" s="871"/>
      <c r="AP552" s="900"/>
      <c r="AQ552" s="900"/>
      <c r="AR552" s="900"/>
      <c r="AS552" s="900"/>
      <c r="AT552" s="900"/>
      <c r="AU552" s="900"/>
      <c r="AV552" s="900"/>
      <c r="AW552" s="900"/>
      <c r="AX552" s="900"/>
      <c r="AY552">
        <f>COUNTA($C$552)</f>
        <v>0</v>
      </c>
    </row>
    <row r="553" spans="1:51" ht="26.25" customHeight="1" x14ac:dyDescent="0.15">
      <c r="A553" s="1002">
        <v>22</v>
      </c>
      <c r="B553" s="1002">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1003"/>
      <c r="AD553" s="1003"/>
      <c r="AE553" s="1003"/>
      <c r="AF553" s="1003"/>
      <c r="AG553" s="1003"/>
      <c r="AH553" s="901"/>
      <c r="AI553" s="902"/>
      <c r="AJ553" s="902"/>
      <c r="AK553" s="902"/>
      <c r="AL553" s="869"/>
      <c r="AM553" s="870"/>
      <c r="AN553" s="870"/>
      <c r="AO553" s="871"/>
      <c r="AP553" s="900"/>
      <c r="AQ553" s="900"/>
      <c r="AR553" s="900"/>
      <c r="AS553" s="900"/>
      <c r="AT553" s="900"/>
      <c r="AU553" s="900"/>
      <c r="AV553" s="900"/>
      <c r="AW553" s="900"/>
      <c r="AX553" s="900"/>
      <c r="AY553">
        <f>COUNTA($C$553)</f>
        <v>0</v>
      </c>
    </row>
    <row r="554" spans="1:51" ht="26.25" customHeight="1" x14ac:dyDescent="0.15">
      <c r="A554" s="1002">
        <v>23</v>
      </c>
      <c r="B554" s="1002">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1003"/>
      <c r="AD554" s="1003"/>
      <c r="AE554" s="1003"/>
      <c r="AF554" s="1003"/>
      <c r="AG554" s="1003"/>
      <c r="AH554" s="901"/>
      <c r="AI554" s="902"/>
      <c r="AJ554" s="902"/>
      <c r="AK554" s="902"/>
      <c r="AL554" s="869"/>
      <c r="AM554" s="870"/>
      <c r="AN554" s="870"/>
      <c r="AO554" s="871"/>
      <c r="AP554" s="900"/>
      <c r="AQ554" s="900"/>
      <c r="AR554" s="900"/>
      <c r="AS554" s="900"/>
      <c r="AT554" s="900"/>
      <c r="AU554" s="900"/>
      <c r="AV554" s="900"/>
      <c r="AW554" s="900"/>
      <c r="AX554" s="900"/>
      <c r="AY554">
        <f>COUNTA($C$554)</f>
        <v>0</v>
      </c>
    </row>
    <row r="555" spans="1:51" ht="26.25" customHeight="1" x14ac:dyDescent="0.15">
      <c r="A555" s="1002">
        <v>24</v>
      </c>
      <c r="B555" s="1002">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1003"/>
      <c r="AD555" s="1003"/>
      <c r="AE555" s="1003"/>
      <c r="AF555" s="1003"/>
      <c r="AG555" s="1003"/>
      <c r="AH555" s="901"/>
      <c r="AI555" s="902"/>
      <c r="AJ555" s="902"/>
      <c r="AK555" s="902"/>
      <c r="AL555" s="869"/>
      <c r="AM555" s="870"/>
      <c r="AN555" s="870"/>
      <c r="AO555" s="871"/>
      <c r="AP555" s="900"/>
      <c r="AQ555" s="900"/>
      <c r="AR555" s="900"/>
      <c r="AS555" s="900"/>
      <c r="AT555" s="900"/>
      <c r="AU555" s="900"/>
      <c r="AV555" s="900"/>
      <c r="AW555" s="900"/>
      <c r="AX555" s="900"/>
      <c r="AY555">
        <f>COUNTA($C$555)</f>
        <v>0</v>
      </c>
    </row>
    <row r="556" spans="1:51" ht="26.25" customHeight="1" x14ac:dyDescent="0.15">
      <c r="A556" s="1002">
        <v>25</v>
      </c>
      <c r="B556" s="1002">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1003"/>
      <c r="AD556" s="1003"/>
      <c r="AE556" s="1003"/>
      <c r="AF556" s="1003"/>
      <c r="AG556" s="1003"/>
      <c r="AH556" s="901"/>
      <c r="AI556" s="902"/>
      <c r="AJ556" s="902"/>
      <c r="AK556" s="902"/>
      <c r="AL556" s="869"/>
      <c r="AM556" s="870"/>
      <c r="AN556" s="870"/>
      <c r="AO556" s="871"/>
      <c r="AP556" s="900"/>
      <c r="AQ556" s="900"/>
      <c r="AR556" s="900"/>
      <c r="AS556" s="900"/>
      <c r="AT556" s="900"/>
      <c r="AU556" s="900"/>
      <c r="AV556" s="900"/>
      <c r="AW556" s="900"/>
      <c r="AX556" s="900"/>
      <c r="AY556">
        <f>COUNTA($C$556)</f>
        <v>0</v>
      </c>
    </row>
    <row r="557" spans="1:51" ht="26.25" customHeight="1" x14ac:dyDescent="0.15">
      <c r="A557" s="1002">
        <v>26</v>
      </c>
      <c r="B557" s="1002">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1003"/>
      <c r="AD557" s="1003"/>
      <c r="AE557" s="1003"/>
      <c r="AF557" s="1003"/>
      <c r="AG557" s="1003"/>
      <c r="AH557" s="901"/>
      <c r="AI557" s="902"/>
      <c r="AJ557" s="902"/>
      <c r="AK557" s="902"/>
      <c r="AL557" s="869"/>
      <c r="AM557" s="870"/>
      <c r="AN557" s="870"/>
      <c r="AO557" s="871"/>
      <c r="AP557" s="900"/>
      <c r="AQ557" s="900"/>
      <c r="AR557" s="900"/>
      <c r="AS557" s="900"/>
      <c r="AT557" s="900"/>
      <c r="AU557" s="900"/>
      <c r="AV557" s="900"/>
      <c r="AW557" s="900"/>
      <c r="AX557" s="900"/>
      <c r="AY557">
        <f>COUNTA($C$557)</f>
        <v>0</v>
      </c>
    </row>
    <row r="558" spans="1:51" ht="26.25" customHeight="1" x14ac:dyDescent="0.15">
      <c r="A558" s="1002">
        <v>27</v>
      </c>
      <c r="B558" s="1002">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1003"/>
      <c r="AD558" s="1003"/>
      <c r="AE558" s="1003"/>
      <c r="AF558" s="1003"/>
      <c r="AG558" s="1003"/>
      <c r="AH558" s="901"/>
      <c r="AI558" s="902"/>
      <c r="AJ558" s="902"/>
      <c r="AK558" s="902"/>
      <c r="AL558" s="869"/>
      <c r="AM558" s="870"/>
      <c r="AN558" s="870"/>
      <c r="AO558" s="871"/>
      <c r="AP558" s="900"/>
      <c r="AQ558" s="900"/>
      <c r="AR558" s="900"/>
      <c r="AS558" s="900"/>
      <c r="AT558" s="900"/>
      <c r="AU558" s="900"/>
      <c r="AV558" s="900"/>
      <c r="AW558" s="900"/>
      <c r="AX558" s="900"/>
      <c r="AY558">
        <f>COUNTA($C$558)</f>
        <v>0</v>
      </c>
    </row>
    <row r="559" spans="1:51" ht="26.25" customHeight="1" x14ac:dyDescent="0.15">
      <c r="A559" s="1002">
        <v>28</v>
      </c>
      <c r="B559" s="1002">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1003"/>
      <c r="AD559" s="1003"/>
      <c r="AE559" s="1003"/>
      <c r="AF559" s="1003"/>
      <c r="AG559" s="1003"/>
      <c r="AH559" s="901"/>
      <c r="AI559" s="902"/>
      <c r="AJ559" s="902"/>
      <c r="AK559" s="902"/>
      <c r="AL559" s="869"/>
      <c r="AM559" s="870"/>
      <c r="AN559" s="870"/>
      <c r="AO559" s="871"/>
      <c r="AP559" s="900"/>
      <c r="AQ559" s="900"/>
      <c r="AR559" s="900"/>
      <c r="AS559" s="900"/>
      <c r="AT559" s="900"/>
      <c r="AU559" s="900"/>
      <c r="AV559" s="900"/>
      <c r="AW559" s="900"/>
      <c r="AX559" s="900"/>
      <c r="AY559">
        <f>COUNTA($C$559)</f>
        <v>0</v>
      </c>
    </row>
    <row r="560" spans="1:51" ht="26.25" customHeight="1" x14ac:dyDescent="0.15">
      <c r="A560" s="1002">
        <v>29</v>
      </c>
      <c r="B560" s="1002">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1003"/>
      <c r="AD560" s="1003"/>
      <c r="AE560" s="1003"/>
      <c r="AF560" s="1003"/>
      <c r="AG560" s="1003"/>
      <c r="AH560" s="901"/>
      <c r="AI560" s="902"/>
      <c r="AJ560" s="902"/>
      <c r="AK560" s="902"/>
      <c r="AL560" s="869"/>
      <c r="AM560" s="870"/>
      <c r="AN560" s="870"/>
      <c r="AO560" s="871"/>
      <c r="AP560" s="900"/>
      <c r="AQ560" s="900"/>
      <c r="AR560" s="900"/>
      <c r="AS560" s="900"/>
      <c r="AT560" s="900"/>
      <c r="AU560" s="900"/>
      <c r="AV560" s="900"/>
      <c r="AW560" s="900"/>
      <c r="AX560" s="900"/>
      <c r="AY560">
        <f>COUNTA($C$560)</f>
        <v>0</v>
      </c>
    </row>
    <row r="561" spans="1:51" ht="26.25" customHeight="1" x14ac:dyDescent="0.15">
      <c r="A561" s="1002">
        <v>30</v>
      </c>
      <c r="B561" s="1002">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1003"/>
      <c r="AD561" s="1003"/>
      <c r="AE561" s="1003"/>
      <c r="AF561" s="1003"/>
      <c r="AG561" s="1003"/>
      <c r="AH561" s="901"/>
      <c r="AI561" s="902"/>
      <c r="AJ561" s="902"/>
      <c r="AK561" s="902"/>
      <c r="AL561" s="869"/>
      <c r="AM561" s="870"/>
      <c r="AN561" s="870"/>
      <c r="AO561" s="871"/>
      <c r="AP561" s="900"/>
      <c r="AQ561" s="900"/>
      <c r="AR561" s="900"/>
      <c r="AS561" s="900"/>
      <c r="AT561" s="900"/>
      <c r="AU561" s="900"/>
      <c r="AV561" s="900"/>
      <c r="AW561" s="900"/>
      <c r="AX561" s="90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1004" t="s">
        <v>274</v>
      </c>
      <c r="K564" s="1005"/>
      <c r="L564" s="1005"/>
      <c r="M564" s="1005"/>
      <c r="N564" s="1005"/>
      <c r="O564" s="1005"/>
      <c r="P564" s="430" t="s">
        <v>25</v>
      </c>
      <c r="Q564" s="430"/>
      <c r="R564" s="430"/>
      <c r="S564" s="430"/>
      <c r="T564" s="430"/>
      <c r="U564" s="430"/>
      <c r="V564" s="430"/>
      <c r="W564" s="430"/>
      <c r="X564" s="430"/>
      <c r="Y564" s="864" t="s">
        <v>319</v>
      </c>
      <c r="Z564" s="865"/>
      <c r="AA564" s="865"/>
      <c r="AB564" s="865"/>
      <c r="AC564" s="1004" t="s">
        <v>310</v>
      </c>
      <c r="AD564" s="1004"/>
      <c r="AE564" s="1004"/>
      <c r="AF564" s="1004"/>
      <c r="AG564" s="1004"/>
      <c r="AH564" s="864" t="s">
        <v>236</v>
      </c>
      <c r="AI564" s="862"/>
      <c r="AJ564" s="862"/>
      <c r="AK564" s="862"/>
      <c r="AL564" s="862" t="s">
        <v>19</v>
      </c>
      <c r="AM564" s="862"/>
      <c r="AN564" s="862"/>
      <c r="AO564" s="866"/>
      <c r="AP564" s="1006" t="s">
        <v>275</v>
      </c>
      <c r="AQ564" s="1006"/>
      <c r="AR564" s="1006"/>
      <c r="AS564" s="1006"/>
      <c r="AT564" s="1006"/>
      <c r="AU564" s="1006"/>
      <c r="AV564" s="1006"/>
      <c r="AW564" s="1006"/>
      <c r="AX564" s="1006"/>
      <c r="AY564" s="34">
        <f>$AY$562</f>
        <v>0</v>
      </c>
    </row>
    <row r="565" spans="1:51" ht="26.25" customHeight="1" x14ac:dyDescent="0.15">
      <c r="A565" s="1002">
        <v>1</v>
      </c>
      <c r="B565" s="1002">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1003"/>
      <c r="AD565" s="1003"/>
      <c r="AE565" s="1003"/>
      <c r="AF565" s="1003"/>
      <c r="AG565" s="1003"/>
      <c r="AH565" s="901"/>
      <c r="AI565" s="902"/>
      <c r="AJ565" s="902"/>
      <c r="AK565" s="902"/>
      <c r="AL565" s="869"/>
      <c r="AM565" s="870"/>
      <c r="AN565" s="870"/>
      <c r="AO565" s="871"/>
      <c r="AP565" s="900"/>
      <c r="AQ565" s="900"/>
      <c r="AR565" s="900"/>
      <c r="AS565" s="900"/>
      <c r="AT565" s="900"/>
      <c r="AU565" s="900"/>
      <c r="AV565" s="900"/>
      <c r="AW565" s="900"/>
      <c r="AX565" s="900"/>
      <c r="AY565" s="34">
        <f>$AY$562</f>
        <v>0</v>
      </c>
    </row>
    <row r="566" spans="1:51" ht="26.25" customHeight="1" x14ac:dyDescent="0.15">
      <c r="A566" s="1002">
        <v>2</v>
      </c>
      <c r="B566" s="1002">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1003"/>
      <c r="AD566" s="1003"/>
      <c r="AE566" s="1003"/>
      <c r="AF566" s="1003"/>
      <c r="AG566" s="1003"/>
      <c r="AH566" s="901"/>
      <c r="AI566" s="902"/>
      <c r="AJ566" s="902"/>
      <c r="AK566" s="902"/>
      <c r="AL566" s="869"/>
      <c r="AM566" s="870"/>
      <c r="AN566" s="870"/>
      <c r="AO566" s="871"/>
      <c r="AP566" s="900"/>
      <c r="AQ566" s="900"/>
      <c r="AR566" s="900"/>
      <c r="AS566" s="900"/>
      <c r="AT566" s="900"/>
      <c r="AU566" s="900"/>
      <c r="AV566" s="900"/>
      <c r="AW566" s="900"/>
      <c r="AX566" s="900"/>
      <c r="AY566">
        <f>COUNTA($C$566)</f>
        <v>0</v>
      </c>
    </row>
    <row r="567" spans="1:51" ht="26.25" customHeight="1" x14ac:dyDescent="0.15">
      <c r="A567" s="1002">
        <v>3</v>
      </c>
      <c r="B567" s="1002">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1003"/>
      <c r="AD567" s="1003"/>
      <c r="AE567" s="1003"/>
      <c r="AF567" s="1003"/>
      <c r="AG567" s="1003"/>
      <c r="AH567" s="901"/>
      <c r="AI567" s="902"/>
      <c r="AJ567" s="902"/>
      <c r="AK567" s="902"/>
      <c r="AL567" s="869"/>
      <c r="AM567" s="870"/>
      <c r="AN567" s="870"/>
      <c r="AO567" s="871"/>
      <c r="AP567" s="900"/>
      <c r="AQ567" s="900"/>
      <c r="AR567" s="900"/>
      <c r="AS567" s="900"/>
      <c r="AT567" s="900"/>
      <c r="AU567" s="900"/>
      <c r="AV567" s="900"/>
      <c r="AW567" s="900"/>
      <c r="AX567" s="900"/>
      <c r="AY567">
        <f>COUNTA($C$567)</f>
        <v>0</v>
      </c>
    </row>
    <row r="568" spans="1:51" ht="26.25" customHeight="1" x14ac:dyDescent="0.15">
      <c r="A568" s="1002">
        <v>4</v>
      </c>
      <c r="B568" s="1002">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1003"/>
      <c r="AD568" s="1003"/>
      <c r="AE568" s="1003"/>
      <c r="AF568" s="1003"/>
      <c r="AG568" s="1003"/>
      <c r="AH568" s="901"/>
      <c r="AI568" s="902"/>
      <c r="AJ568" s="902"/>
      <c r="AK568" s="902"/>
      <c r="AL568" s="869"/>
      <c r="AM568" s="870"/>
      <c r="AN568" s="870"/>
      <c r="AO568" s="871"/>
      <c r="AP568" s="900"/>
      <c r="AQ568" s="900"/>
      <c r="AR568" s="900"/>
      <c r="AS568" s="900"/>
      <c r="AT568" s="900"/>
      <c r="AU568" s="900"/>
      <c r="AV568" s="900"/>
      <c r="AW568" s="900"/>
      <c r="AX568" s="900"/>
      <c r="AY568">
        <f>COUNTA($C$568)</f>
        <v>0</v>
      </c>
    </row>
    <row r="569" spans="1:51" ht="26.25" customHeight="1" x14ac:dyDescent="0.15">
      <c r="A569" s="1002">
        <v>5</v>
      </c>
      <c r="B569" s="1002">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1003"/>
      <c r="AD569" s="1003"/>
      <c r="AE569" s="1003"/>
      <c r="AF569" s="1003"/>
      <c r="AG569" s="1003"/>
      <c r="AH569" s="901"/>
      <c r="AI569" s="902"/>
      <c r="AJ569" s="902"/>
      <c r="AK569" s="902"/>
      <c r="AL569" s="869"/>
      <c r="AM569" s="870"/>
      <c r="AN569" s="870"/>
      <c r="AO569" s="871"/>
      <c r="AP569" s="900"/>
      <c r="AQ569" s="900"/>
      <c r="AR569" s="900"/>
      <c r="AS569" s="900"/>
      <c r="AT569" s="900"/>
      <c r="AU569" s="900"/>
      <c r="AV569" s="900"/>
      <c r="AW569" s="900"/>
      <c r="AX569" s="900"/>
      <c r="AY569">
        <f>COUNTA($C$569)</f>
        <v>0</v>
      </c>
    </row>
    <row r="570" spans="1:51" ht="26.25" customHeight="1" x14ac:dyDescent="0.15">
      <c r="A570" s="1002">
        <v>6</v>
      </c>
      <c r="B570" s="1002">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1003"/>
      <c r="AD570" s="1003"/>
      <c r="AE570" s="1003"/>
      <c r="AF570" s="1003"/>
      <c r="AG570" s="1003"/>
      <c r="AH570" s="901"/>
      <c r="AI570" s="902"/>
      <c r="AJ570" s="902"/>
      <c r="AK570" s="902"/>
      <c r="AL570" s="869"/>
      <c r="AM570" s="870"/>
      <c r="AN570" s="870"/>
      <c r="AO570" s="871"/>
      <c r="AP570" s="900"/>
      <c r="AQ570" s="900"/>
      <c r="AR570" s="900"/>
      <c r="AS570" s="900"/>
      <c r="AT570" s="900"/>
      <c r="AU570" s="900"/>
      <c r="AV570" s="900"/>
      <c r="AW570" s="900"/>
      <c r="AX570" s="900"/>
      <c r="AY570">
        <f>COUNTA($C$570)</f>
        <v>0</v>
      </c>
    </row>
    <row r="571" spans="1:51" ht="26.25" customHeight="1" x14ac:dyDescent="0.15">
      <c r="A571" s="1002">
        <v>7</v>
      </c>
      <c r="B571" s="1002">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1003"/>
      <c r="AD571" s="1003"/>
      <c r="AE571" s="1003"/>
      <c r="AF571" s="1003"/>
      <c r="AG571" s="1003"/>
      <c r="AH571" s="901"/>
      <c r="AI571" s="902"/>
      <c r="AJ571" s="902"/>
      <c r="AK571" s="902"/>
      <c r="AL571" s="869"/>
      <c r="AM571" s="870"/>
      <c r="AN571" s="870"/>
      <c r="AO571" s="871"/>
      <c r="AP571" s="900"/>
      <c r="AQ571" s="900"/>
      <c r="AR571" s="900"/>
      <c r="AS571" s="900"/>
      <c r="AT571" s="900"/>
      <c r="AU571" s="900"/>
      <c r="AV571" s="900"/>
      <c r="AW571" s="900"/>
      <c r="AX571" s="900"/>
      <c r="AY571">
        <f>COUNTA($C$571)</f>
        <v>0</v>
      </c>
    </row>
    <row r="572" spans="1:51" ht="26.25" customHeight="1" x14ac:dyDescent="0.15">
      <c r="A572" s="1002">
        <v>8</v>
      </c>
      <c r="B572" s="1002">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1003"/>
      <c r="AD572" s="1003"/>
      <c r="AE572" s="1003"/>
      <c r="AF572" s="1003"/>
      <c r="AG572" s="1003"/>
      <c r="AH572" s="901"/>
      <c r="AI572" s="902"/>
      <c r="AJ572" s="902"/>
      <c r="AK572" s="902"/>
      <c r="AL572" s="869"/>
      <c r="AM572" s="870"/>
      <c r="AN572" s="870"/>
      <c r="AO572" s="871"/>
      <c r="AP572" s="900"/>
      <c r="AQ572" s="900"/>
      <c r="AR572" s="900"/>
      <c r="AS572" s="900"/>
      <c r="AT572" s="900"/>
      <c r="AU572" s="900"/>
      <c r="AV572" s="900"/>
      <c r="AW572" s="900"/>
      <c r="AX572" s="900"/>
      <c r="AY572">
        <f>COUNTA($C$572)</f>
        <v>0</v>
      </c>
    </row>
    <row r="573" spans="1:51" ht="26.25" customHeight="1" x14ac:dyDescent="0.15">
      <c r="A573" s="1002">
        <v>9</v>
      </c>
      <c r="B573" s="1002">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1003"/>
      <c r="AD573" s="1003"/>
      <c r="AE573" s="1003"/>
      <c r="AF573" s="1003"/>
      <c r="AG573" s="1003"/>
      <c r="AH573" s="901"/>
      <c r="AI573" s="902"/>
      <c r="AJ573" s="902"/>
      <c r="AK573" s="902"/>
      <c r="AL573" s="869"/>
      <c r="AM573" s="870"/>
      <c r="AN573" s="870"/>
      <c r="AO573" s="871"/>
      <c r="AP573" s="900"/>
      <c r="AQ573" s="900"/>
      <c r="AR573" s="900"/>
      <c r="AS573" s="900"/>
      <c r="AT573" s="900"/>
      <c r="AU573" s="900"/>
      <c r="AV573" s="900"/>
      <c r="AW573" s="900"/>
      <c r="AX573" s="900"/>
      <c r="AY573">
        <f>COUNTA($C$573)</f>
        <v>0</v>
      </c>
    </row>
    <row r="574" spans="1:51" ht="26.25" customHeight="1" x14ac:dyDescent="0.15">
      <c r="A574" s="1002">
        <v>10</v>
      </c>
      <c r="B574" s="1002">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1003"/>
      <c r="AD574" s="1003"/>
      <c r="AE574" s="1003"/>
      <c r="AF574" s="1003"/>
      <c r="AG574" s="1003"/>
      <c r="AH574" s="901"/>
      <c r="AI574" s="902"/>
      <c r="AJ574" s="902"/>
      <c r="AK574" s="902"/>
      <c r="AL574" s="869"/>
      <c r="AM574" s="870"/>
      <c r="AN574" s="870"/>
      <c r="AO574" s="871"/>
      <c r="AP574" s="900"/>
      <c r="AQ574" s="900"/>
      <c r="AR574" s="900"/>
      <c r="AS574" s="900"/>
      <c r="AT574" s="900"/>
      <c r="AU574" s="900"/>
      <c r="AV574" s="900"/>
      <c r="AW574" s="900"/>
      <c r="AX574" s="900"/>
      <c r="AY574">
        <f>COUNTA($C$574)</f>
        <v>0</v>
      </c>
    </row>
    <row r="575" spans="1:51" ht="26.25" customHeight="1" x14ac:dyDescent="0.15">
      <c r="A575" s="1002">
        <v>11</v>
      </c>
      <c r="B575" s="1002">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1003"/>
      <c r="AD575" s="1003"/>
      <c r="AE575" s="1003"/>
      <c r="AF575" s="1003"/>
      <c r="AG575" s="1003"/>
      <c r="AH575" s="901"/>
      <c r="AI575" s="902"/>
      <c r="AJ575" s="902"/>
      <c r="AK575" s="902"/>
      <c r="AL575" s="869"/>
      <c r="AM575" s="870"/>
      <c r="AN575" s="870"/>
      <c r="AO575" s="871"/>
      <c r="AP575" s="900"/>
      <c r="AQ575" s="900"/>
      <c r="AR575" s="900"/>
      <c r="AS575" s="900"/>
      <c r="AT575" s="900"/>
      <c r="AU575" s="900"/>
      <c r="AV575" s="900"/>
      <c r="AW575" s="900"/>
      <c r="AX575" s="900"/>
      <c r="AY575">
        <f>COUNTA($C$575)</f>
        <v>0</v>
      </c>
    </row>
    <row r="576" spans="1:51" ht="26.25" customHeight="1" x14ac:dyDescent="0.15">
      <c r="A576" s="1002">
        <v>12</v>
      </c>
      <c r="B576" s="1002">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1003"/>
      <c r="AD576" s="1003"/>
      <c r="AE576" s="1003"/>
      <c r="AF576" s="1003"/>
      <c r="AG576" s="1003"/>
      <c r="AH576" s="901"/>
      <c r="AI576" s="902"/>
      <c r="AJ576" s="902"/>
      <c r="AK576" s="902"/>
      <c r="AL576" s="869"/>
      <c r="AM576" s="870"/>
      <c r="AN576" s="870"/>
      <c r="AO576" s="871"/>
      <c r="AP576" s="900"/>
      <c r="AQ576" s="900"/>
      <c r="AR576" s="900"/>
      <c r="AS576" s="900"/>
      <c r="AT576" s="900"/>
      <c r="AU576" s="900"/>
      <c r="AV576" s="900"/>
      <c r="AW576" s="900"/>
      <c r="AX576" s="900"/>
      <c r="AY576">
        <f>COUNTA($C$576)</f>
        <v>0</v>
      </c>
    </row>
    <row r="577" spans="1:51" ht="26.25" customHeight="1" x14ac:dyDescent="0.15">
      <c r="A577" s="1002">
        <v>13</v>
      </c>
      <c r="B577" s="1002">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1003"/>
      <c r="AD577" s="1003"/>
      <c r="AE577" s="1003"/>
      <c r="AF577" s="1003"/>
      <c r="AG577" s="1003"/>
      <c r="AH577" s="901"/>
      <c r="AI577" s="902"/>
      <c r="AJ577" s="902"/>
      <c r="AK577" s="902"/>
      <c r="AL577" s="869"/>
      <c r="AM577" s="870"/>
      <c r="AN577" s="870"/>
      <c r="AO577" s="871"/>
      <c r="AP577" s="900"/>
      <c r="AQ577" s="900"/>
      <c r="AR577" s="900"/>
      <c r="AS577" s="900"/>
      <c r="AT577" s="900"/>
      <c r="AU577" s="900"/>
      <c r="AV577" s="900"/>
      <c r="AW577" s="900"/>
      <c r="AX577" s="900"/>
      <c r="AY577">
        <f>COUNTA($C$577)</f>
        <v>0</v>
      </c>
    </row>
    <row r="578" spans="1:51" ht="26.25" customHeight="1" x14ac:dyDescent="0.15">
      <c r="A578" s="1002">
        <v>14</v>
      </c>
      <c r="B578" s="1002">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1003"/>
      <c r="AD578" s="1003"/>
      <c r="AE578" s="1003"/>
      <c r="AF578" s="1003"/>
      <c r="AG578" s="1003"/>
      <c r="AH578" s="901"/>
      <c r="AI578" s="902"/>
      <c r="AJ578" s="902"/>
      <c r="AK578" s="902"/>
      <c r="AL578" s="869"/>
      <c r="AM578" s="870"/>
      <c r="AN578" s="870"/>
      <c r="AO578" s="871"/>
      <c r="AP578" s="900"/>
      <c r="AQ578" s="900"/>
      <c r="AR578" s="900"/>
      <c r="AS578" s="900"/>
      <c r="AT578" s="900"/>
      <c r="AU578" s="900"/>
      <c r="AV578" s="900"/>
      <c r="AW578" s="900"/>
      <c r="AX578" s="900"/>
      <c r="AY578">
        <f>COUNTA($C$578)</f>
        <v>0</v>
      </c>
    </row>
    <row r="579" spans="1:51" ht="26.25" customHeight="1" x14ac:dyDescent="0.15">
      <c r="A579" s="1002">
        <v>15</v>
      </c>
      <c r="B579" s="1002">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1003"/>
      <c r="AD579" s="1003"/>
      <c r="AE579" s="1003"/>
      <c r="AF579" s="1003"/>
      <c r="AG579" s="1003"/>
      <c r="AH579" s="901"/>
      <c r="AI579" s="902"/>
      <c r="AJ579" s="902"/>
      <c r="AK579" s="902"/>
      <c r="AL579" s="869"/>
      <c r="AM579" s="870"/>
      <c r="AN579" s="870"/>
      <c r="AO579" s="871"/>
      <c r="AP579" s="900"/>
      <c r="AQ579" s="900"/>
      <c r="AR579" s="900"/>
      <c r="AS579" s="900"/>
      <c r="AT579" s="900"/>
      <c r="AU579" s="900"/>
      <c r="AV579" s="900"/>
      <c r="AW579" s="900"/>
      <c r="AX579" s="900"/>
      <c r="AY579">
        <f>COUNTA($C$579)</f>
        <v>0</v>
      </c>
    </row>
    <row r="580" spans="1:51" ht="26.25" customHeight="1" x14ac:dyDescent="0.15">
      <c r="A580" s="1002">
        <v>16</v>
      </c>
      <c r="B580" s="1002">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1003"/>
      <c r="AD580" s="1003"/>
      <c r="AE580" s="1003"/>
      <c r="AF580" s="1003"/>
      <c r="AG580" s="1003"/>
      <c r="AH580" s="901"/>
      <c r="AI580" s="902"/>
      <c r="AJ580" s="902"/>
      <c r="AK580" s="902"/>
      <c r="AL580" s="869"/>
      <c r="AM580" s="870"/>
      <c r="AN580" s="870"/>
      <c r="AO580" s="871"/>
      <c r="AP580" s="900"/>
      <c r="AQ580" s="900"/>
      <c r="AR580" s="900"/>
      <c r="AS580" s="900"/>
      <c r="AT580" s="900"/>
      <c r="AU580" s="900"/>
      <c r="AV580" s="900"/>
      <c r="AW580" s="900"/>
      <c r="AX580" s="900"/>
      <c r="AY580">
        <f>COUNTA($C$580)</f>
        <v>0</v>
      </c>
    </row>
    <row r="581" spans="1:51" ht="26.25" customHeight="1" x14ac:dyDescent="0.15">
      <c r="A581" s="1002">
        <v>17</v>
      </c>
      <c r="B581" s="1002">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1003"/>
      <c r="AD581" s="1003"/>
      <c r="AE581" s="1003"/>
      <c r="AF581" s="1003"/>
      <c r="AG581" s="1003"/>
      <c r="AH581" s="901"/>
      <c r="AI581" s="902"/>
      <c r="AJ581" s="902"/>
      <c r="AK581" s="902"/>
      <c r="AL581" s="869"/>
      <c r="AM581" s="870"/>
      <c r="AN581" s="870"/>
      <c r="AO581" s="871"/>
      <c r="AP581" s="900"/>
      <c r="AQ581" s="900"/>
      <c r="AR581" s="900"/>
      <c r="AS581" s="900"/>
      <c r="AT581" s="900"/>
      <c r="AU581" s="900"/>
      <c r="AV581" s="900"/>
      <c r="AW581" s="900"/>
      <c r="AX581" s="900"/>
      <c r="AY581">
        <f>COUNTA($C$581)</f>
        <v>0</v>
      </c>
    </row>
    <row r="582" spans="1:51" ht="26.25" customHeight="1" x14ac:dyDescent="0.15">
      <c r="A582" s="1002">
        <v>18</v>
      </c>
      <c r="B582" s="1002">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1003"/>
      <c r="AD582" s="1003"/>
      <c r="AE582" s="1003"/>
      <c r="AF582" s="1003"/>
      <c r="AG582" s="1003"/>
      <c r="AH582" s="901"/>
      <c r="AI582" s="902"/>
      <c r="AJ582" s="902"/>
      <c r="AK582" s="902"/>
      <c r="AL582" s="869"/>
      <c r="AM582" s="870"/>
      <c r="AN582" s="870"/>
      <c r="AO582" s="871"/>
      <c r="AP582" s="900"/>
      <c r="AQ582" s="900"/>
      <c r="AR582" s="900"/>
      <c r="AS582" s="900"/>
      <c r="AT582" s="900"/>
      <c r="AU582" s="900"/>
      <c r="AV582" s="900"/>
      <c r="AW582" s="900"/>
      <c r="AX582" s="900"/>
      <c r="AY582">
        <f>COUNTA($C$582)</f>
        <v>0</v>
      </c>
    </row>
    <row r="583" spans="1:51" ht="26.25" customHeight="1" x14ac:dyDescent="0.15">
      <c r="A583" s="1002">
        <v>19</v>
      </c>
      <c r="B583" s="1002">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1003"/>
      <c r="AD583" s="1003"/>
      <c r="AE583" s="1003"/>
      <c r="AF583" s="1003"/>
      <c r="AG583" s="1003"/>
      <c r="AH583" s="901"/>
      <c r="AI583" s="902"/>
      <c r="AJ583" s="902"/>
      <c r="AK583" s="902"/>
      <c r="AL583" s="869"/>
      <c r="AM583" s="870"/>
      <c r="AN583" s="870"/>
      <c r="AO583" s="871"/>
      <c r="AP583" s="900"/>
      <c r="AQ583" s="900"/>
      <c r="AR583" s="900"/>
      <c r="AS583" s="900"/>
      <c r="AT583" s="900"/>
      <c r="AU583" s="900"/>
      <c r="AV583" s="900"/>
      <c r="AW583" s="900"/>
      <c r="AX583" s="900"/>
      <c r="AY583">
        <f>COUNTA($C$583)</f>
        <v>0</v>
      </c>
    </row>
    <row r="584" spans="1:51" ht="26.25" customHeight="1" x14ac:dyDescent="0.15">
      <c r="A584" s="1002">
        <v>20</v>
      </c>
      <c r="B584" s="1002">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1003"/>
      <c r="AD584" s="1003"/>
      <c r="AE584" s="1003"/>
      <c r="AF584" s="1003"/>
      <c r="AG584" s="1003"/>
      <c r="AH584" s="901"/>
      <c r="AI584" s="902"/>
      <c r="AJ584" s="902"/>
      <c r="AK584" s="902"/>
      <c r="AL584" s="869"/>
      <c r="AM584" s="870"/>
      <c r="AN584" s="870"/>
      <c r="AO584" s="871"/>
      <c r="AP584" s="900"/>
      <c r="AQ584" s="900"/>
      <c r="AR584" s="900"/>
      <c r="AS584" s="900"/>
      <c r="AT584" s="900"/>
      <c r="AU584" s="900"/>
      <c r="AV584" s="900"/>
      <c r="AW584" s="900"/>
      <c r="AX584" s="900"/>
      <c r="AY584">
        <f>COUNTA($C$584)</f>
        <v>0</v>
      </c>
    </row>
    <row r="585" spans="1:51" ht="26.25" customHeight="1" x14ac:dyDescent="0.15">
      <c r="A585" s="1002">
        <v>21</v>
      </c>
      <c r="B585" s="1002">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1003"/>
      <c r="AD585" s="1003"/>
      <c r="AE585" s="1003"/>
      <c r="AF585" s="1003"/>
      <c r="AG585" s="1003"/>
      <c r="AH585" s="901"/>
      <c r="AI585" s="902"/>
      <c r="AJ585" s="902"/>
      <c r="AK585" s="902"/>
      <c r="AL585" s="869"/>
      <c r="AM585" s="870"/>
      <c r="AN585" s="870"/>
      <c r="AO585" s="871"/>
      <c r="AP585" s="900"/>
      <c r="AQ585" s="900"/>
      <c r="AR585" s="900"/>
      <c r="AS585" s="900"/>
      <c r="AT585" s="900"/>
      <c r="AU585" s="900"/>
      <c r="AV585" s="900"/>
      <c r="AW585" s="900"/>
      <c r="AX585" s="900"/>
      <c r="AY585">
        <f>COUNTA($C$585)</f>
        <v>0</v>
      </c>
    </row>
    <row r="586" spans="1:51" ht="26.25" customHeight="1" x14ac:dyDescent="0.15">
      <c r="A586" s="1002">
        <v>22</v>
      </c>
      <c r="B586" s="1002">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1003"/>
      <c r="AD586" s="1003"/>
      <c r="AE586" s="1003"/>
      <c r="AF586" s="1003"/>
      <c r="AG586" s="1003"/>
      <c r="AH586" s="901"/>
      <c r="AI586" s="902"/>
      <c r="AJ586" s="902"/>
      <c r="AK586" s="902"/>
      <c r="AL586" s="869"/>
      <c r="AM586" s="870"/>
      <c r="AN586" s="870"/>
      <c r="AO586" s="871"/>
      <c r="AP586" s="900"/>
      <c r="AQ586" s="900"/>
      <c r="AR586" s="900"/>
      <c r="AS586" s="900"/>
      <c r="AT586" s="900"/>
      <c r="AU586" s="900"/>
      <c r="AV586" s="900"/>
      <c r="AW586" s="900"/>
      <c r="AX586" s="900"/>
      <c r="AY586">
        <f>COUNTA($C$586)</f>
        <v>0</v>
      </c>
    </row>
    <row r="587" spans="1:51" ht="26.25" customHeight="1" x14ac:dyDescent="0.15">
      <c r="A587" s="1002">
        <v>23</v>
      </c>
      <c r="B587" s="1002">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1003"/>
      <c r="AD587" s="1003"/>
      <c r="AE587" s="1003"/>
      <c r="AF587" s="1003"/>
      <c r="AG587" s="1003"/>
      <c r="AH587" s="901"/>
      <c r="AI587" s="902"/>
      <c r="AJ587" s="902"/>
      <c r="AK587" s="902"/>
      <c r="AL587" s="869"/>
      <c r="AM587" s="870"/>
      <c r="AN587" s="870"/>
      <c r="AO587" s="871"/>
      <c r="AP587" s="900"/>
      <c r="AQ587" s="900"/>
      <c r="AR587" s="900"/>
      <c r="AS587" s="900"/>
      <c r="AT587" s="900"/>
      <c r="AU587" s="900"/>
      <c r="AV587" s="900"/>
      <c r="AW587" s="900"/>
      <c r="AX587" s="900"/>
      <c r="AY587">
        <f>COUNTA($C$587)</f>
        <v>0</v>
      </c>
    </row>
    <row r="588" spans="1:51" ht="26.25" customHeight="1" x14ac:dyDescent="0.15">
      <c r="A588" s="1002">
        <v>24</v>
      </c>
      <c r="B588" s="1002">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1003"/>
      <c r="AD588" s="1003"/>
      <c r="AE588" s="1003"/>
      <c r="AF588" s="1003"/>
      <c r="AG588" s="1003"/>
      <c r="AH588" s="901"/>
      <c r="AI588" s="902"/>
      <c r="AJ588" s="902"/>
      <c r="AK588" s="902"/>
      <c r="AL588" s="869"/>
      <c r="AM588" s="870"/>
      <c r="AN588" s="870"/>
      <c r="AO588" s="871"/>
      <c r="AP588" s="900"/>
      <c r="AQ588" s="900"/>
      <c r="AR588" s="900"/>
      <c r="AS588" s="900"/>
      <c r="AT588" s="900"/>
      <c r="AU588" s="900"/>
      <c r="AV588" s="900"/>
      <c r="AW588" s="900"/>
      <c r="AX588" s="900"/>
      <c r="AY588">
        <f>COUNTA($C$588)</f>
        <v>0</v>
      </c>
    </row>
    <row r="589" spans="1:51" ht="26.25" customHeight="1" x14ac:dyDescent="0.15">
      <c r="A589" s="1002">
        <v>25</v>
      </c>
      <c r="B589" s="1002">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1003"/>
      <c r="AD589" s="1003"/>
      <c r="AE589" s="1003"/>
      <c r="AF589" s="1003"/>
      <c r="AG589" s="1003"/>
      <c r="AH589" s="901"/>
      <c r="AI589" s="902"/>
      <c r="AJ589" s="902"/>
      <c r="AK589" s="902"/>
      <c r="AL589" s="869"/>
      <c r="AM589" s="870"/>
      <c r="AN589" s="870"/>
      <c r="AO589" s="871"/>
      <c r="AP589" s="900"/>
      <c r="AQ589" s="900"/>
      <c r="AR589" s="900"/>
      <c r="AS589" s="900"/>
      <c r="AT589" s="900"/>
      <c r="AU589" s="900"/>
      <c r="AV589" s="900"/>
      <c r="AW589" s="900"/>
      <c r="AX589" s="900"/>
      <c r="AY589">
        <f>COUNTA($C$589)</f>
        <v>0</v>
      </c>
    </row>
    <row r="590" spans="1:51" ht="26.25" customHeight="1" x14ac:dyDescent="0.15">
      <c r="A590" s="1002">
        <v>26</v>
      </c>
      <c r="B590" s="1002">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1003"/>
      <c r="AD590" s="1003"/>
      <c r="AE590" s="1003"/>
      <c r="AF590" s="1003"/>
      <c r="AG590" s="1003"/>
      <c r="AH590" s="901"/>
      <c r="AI590" s="902"/>
      <c r="AJ590" s="902"/>
      <c r="AK590" s="902"/>
      <c r="AL590" s="869"/>
      <c r="AM590" s="870"/>
      <c r="AN590" s="870"/>
      <c r="AO590" s="871"/>
      <c r="AP590" s="900"/>
      <c r="AQ590" s="900"/>
      <c r="AR590" s="900"/>
      <c r="AS590" s="900"/>
      <c r="AT590" s="900"/>
      <c r="AU590" s="900"/>
      <c r="AV590" s="900"/>
      <c r="AW590" s="900"/>
      <c r="AX590" s="900"/>
      <c r="AY590">
        <f>COUNTA($C$590)</f>
        <v>0</v>
      </c>
    </row>
    <row r="591" spans="1:51" ht="26.25" customHeight="1" x14ac:dyDescent="0.15">
      <c r="A591" s="1002">
        <v>27</v>
      </c>
      <c r="B591" s="1002">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1003"/>
      <c r="AD591" s="1003"/>
      <c r="AE591" s="1003"/>
      <c r="AF591" s="1003"/>
      <c r="AG591" s="1003"/>
      <c r="AH591" s="901"/>
      <c r="AI591" s="902"/>
      <c r="AJ591" s="902"/>
      <c r="AK591" s="902"/>
      <c r="AL591" s="869"/>
      <c r="AM591" s="870"/>
      <c r="AN591" s="870"/>
      <c r="AO591" s="871"/>
      <c r="AP591" s="900"/>
      <c r="AQ591" s="900"/>
      <c r="AR591" s="900"/>
      <c r="AS591" s="900"/>
      <c r="AT591" s="900"/>
      <c r="AU591" s="900"/>
      <c r="AV591" s="900"/>
      <c r="AW591" s="900"/>
      <c r="AX591" s="900"/>
      <c r="AY591">
        <f>COUNTA($C$591)</f>
        <v>0</v>
      </c>
    </row>
    <row r="592" spans="1:51" ht="26.25" customHeight="1" x14ac:dyDescent="0.15">
      <c r="A592" s="1002">
        <v>28</v>
      </c>
      <c r="B592" s="1002">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1003"/>
      <c r="AD592" s="1003"/>
      <c r="AE592" s="1003"/>
      <c r="AF592" s="1003"/>
      <c r="AG592" s="1003"/>
      <c r="AH592" s="901"/>
      <c r="AI592" s="902"/>
      <c r="AJ592" s="902"/>
      <c r="AK592" s="902"/>
      <c r="AL592" s="869"/>
      <c r="AM592" s="870"/>
      <c r="AN592" s="870"/>
      <c r="AO592" s="871"/>
      <c r="AP592" s="900"/>
      <c r="AQ592" s="900"/>
      <c r="AR592" s="900"/>
      <c r="AS592" s="900"/>
      <c r="AT592" s="900"/>
      <c r="AU592" s="900"/>
      <c r="AV592" s="900"/>
      <c r="AW592" s="900"/>
      <c r="AX592" s="900"/>
      <c r="AY592">
        <f>COUNTA($C$592)</f>
        <v>0</v>
      </c>
    </row>
    <row r="593" spans="1:51" ht="26.25" customHeight="1" x14ac:dyDescent="0.15">
      <c r="A593" s="1002">
        <v>29</v>
      </c>
      <c r="B593" s="1002">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1003"/>
      <c r="AD593" s="1003"/>
      <c r="AE593" s="1003"/>
      <c r="AF593" s="1003"/>
      <c r="AG593" s="1003"/>
      <c r="AH593" s="901"/>
      <c r="AI593" s="902"/>
      <c r="AJ593" s="902"/>
      <c r="AK593" s="902"/>
      <c r="AL593" s="869"/>
      <c r="AM593" s="870"/>
      <c r="AN593" s="870"/>
      <c r="AO593" s="871"/>
      <c r="AP593" s="900"/>
      <c r="AQ593" s="900"/>
      <c r="AR593" s="900"/>
      <c r="AS593" s="900"/>
      <c r="AT593" s="900"/>
      <c r="AU593" s="900"/>
      <c r="AV593" s="900"/>
      <c r="AW593" s="900"/>
      <c r="AX593" s="900"/>
      <c r="AY593">
        <f>COUNTA($C$593)</f>
        <v>0</v>
      </c>
    </row>
    <row r="594" spans="1:51" ht="26.25" customHeight="1" x14ac:dyDescent="0.15">
      <c r="A594" s="1002">
        <v>30</v>
      </c>
      <c r="B594" s="1002">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1003"/>
      <c r="AD594" s="1003"/>
      <c r="AE594" s="1003"/>
      <c r="AF594" s="1003"/>
      <c r="AG594" s="1003"/>
      <c r="AH594" s="901"/>
      <c r="AI594" s="902"/>
      <c r="AJ594" s="902"/>
      <c r="AK594" s="902"/>
      <c r="AL594" s="869"/>
      <c r="AM594" s="870"/>
      <c r="AN594" s="870"/>
      <c r="AO594" s="871"/>
      <c r="AP594" s="900"/>
      <c r="AQ594" s="900"/>
      <c r="AR594" s="900"/>
      <c r="AS594" s="900"/>
      <c r="AT594" s="900"/>
      <c r="AU594" s="900"/>
      <c r="AV594" s="900"/>
      <c r="AW594" s="900"/>
      <c r="AX594" s="90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1004" t="s">
        <v>274</v>
      </c>
      <c r="K597" s="1005"/>
      <c r="L597" s="1005"/>
      <c r="M597" s="1005"/>
      <c r="N597" s="1005"/>
      <c r="O597" s="1005"/>
      <c r="P597" s="430" t="s">
        <v>25</v>
      </c>
      <c r="Q597" s="430"/>
      <c r="R597" s="430"/>
      <c r="S597" s="430"/>
      <c r="T597" s="430"/>
      <c r="U597" s="430"/>
      <c r="V597" s="430"/>
      <c r="W597" s="430"/>
      <c r="X597" s="430"/>
      <c r="Y597" s="864" t="s">
        <v>319</v>
      </c>
      <c r="Z597" s="865"/>
      <c r="AA597" s="865"/>
      <c r="AB597" s="865"/>
      <c r="AC597" s="1004" t="s">
        <v>310</v>
      </c>
      <c r="AD597" s="1004"/>
      <c r="AE597" s="1004"/>
      <c r="AF597" s="1004"/>
      <c r="AG597" s="1004"/>
      <c r="AH597" s="864" t="s">
        <v>236</v>
      </c>
      <c r="AI597" s="862"/>
      <c r="AJ597" s="862"/>
      <c r="AK597" s="862"/>
      <c r="AL597" s="862" t="s">
        <v>19</v>
      </c>
      <c r="AM597" s="862"/>
      <c r="AN597" s="862"/>
      <c r="AO597" s="866"/>
      <c r="AP597" s="1006" t="s">
        <v>275</v>
      </c>
      <c r="AQ597" s="1006"/>
      <c r="AR597" s="1006"/>
      <c r="AS597" s="1006"/>
      <c r="AT597" s="1006"/>
      <c r="AU597" s="1006"/>
      <c r="AV597" s="1006"/>
      <c r="AW597" s="1006"/>
      <c r="AX597" s="1006"/>
      <c r="AY597" s="34">
        <f>$AY$595</f>
        <v>0</v>
      </c>
    </row>
    <row r="598" spans="1:51" ht="26.25" customHeight="1" x14ac:dyDescent="0.15">
      <c r="A598" s="1002">
        <v>1</v>
      </c>
      <c r="B598" s="1002">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1003"/>
      <c r="AD598" s="1003"/>
      <c r="AE598" s="1003"/>
      <c r="AF598" s="1003"/>
      <c r="AG598" s="1003"/>
      <c r="AH598" s="901"/>
      <c r="AI598" s="902"/>
      <c r="AJ598" s="902"/>
      <c r="AK598" s="902"/>
      <c r="AL598" s="869"/>
      <c r="AM598" s="870"/>
      <c r="AN598" s="870"/>
      <c r="AO598" s="871"/>
      <c r="AP598" s="900"/>
      <c r="AQ598" s="900"/>
      <c r="AR598" s="900"/>
      <c r="AS598" s="900"/>
      <c r="AT598" s="900"/>
      <c r="AU598" s="900"/>
      <c r="AV598" s="900"/>
      <c r="AW598" s="900"/>
      <c r="AX598" s="900"/>
      <c r="AY598" s="34">
        <f>$AY$595</f>
        <v>0</v>
      </c>
    </row>
    <row r="599" spans="1:51" ht="26.25" customHeight="1" x14ac:dyDescent="0.15">
      <c r="A599" s="1002">
        <v>2</v>
      </c>
      <c r="B599" s="1002">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1003"/>
      <c r="AD599" s="1003"/>
      <c r="AE599" s="1003"/>
      <c r="AF599" s="1003"/>
      <c r="AG599" s="1003"/>
      <c r="AH599" s="901"/>
      <c r="AI599" s="902"/>
      <c r="AJ599" s="902"/>
      <c r="AK599" s="902"/>
      <c r="AL599" s="869"/>
      <c r="AM599" s="870"/>
      <c r="AN599" s="870"/>
      <c r="AO599" s="871"/>
      <c r="AP599" s="900"/>
      <c r="AQ599" s="900"/>
      <c r="AR599" s="900"/>
      <c r="AS599" s="900"/>
      <c r="AT599" s="900"/>
      <c r="AU599" s="900"/>
      <c r="AV599" s="900"/>
      <c r="AW599" s="900"/>
      <c r="AX599" s="900"/>
      <c r="AY599">
        <f>COUNTA($C$599)</f>
        <v>0</v>
      </c>
    </row>
    <row r="600" spans="1:51" ht="26.25" customHeight="1" x14ac:dyDescent="0.15">
      <c r="A600" s="1002">
        <v>3</v>
      </c>
      <c r="B600" s="1002">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1003"/>
      <c r="AD600" s="1003"/>
      <c r="AE600" s="1003"/>
      <c r="AF600" s="1003"/>
      <c r="AG600" s="1003"/>
      <c r="AH600" s="901"/>
      <c r="AI600" s="902"/>
      <c r="AJ600" s="902"/>
      <c r="AK600" s="902"/>
      <c r="AL600" s="869"/>
      <c r="AM600" s="870"/>
      <c r="AN600" s="870"/>
      <c r="AO600" s="871"/>
      <c r="AP600" s="900"/>
      <c r="AQ600" s="900"/>
      <c r="AR600" s="900"/>
      <c r="AS600" s="900"/>
      <c r="AT600" s="900"/>
      <c r="AU600" s="900"/>
      <c r="AV600" s="900"/>
      <c r="AW600" s="900"/>
      <c r="AX600" s="900"/>
      <c r="AY600">
        <f>COUNTA($C$600)</f>
        <v>0</v>
      </c>
    </row>
    <row r="601" spans="1:51" ht="26.25" customHeight="1" x14ac:dyDescent="0.15">
      <c r="A601" s="1002">
        <v>4</v>
      </c>
      <c r="B601" s="1002">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1003"/>
      <c r="AD601" s="1003"/>
      <c r="AE601" s="1003"/>
      <c r="AF601" s="1003"/>
      <c r="AG601" s="1003"/>
      <c r="AH601" s="901"/>
      <c r="AI601" s="902"/>
      <c r="AJ601" s="902"/>
      <c r="AK601" s="902"/>
      <c r="AL601" s="869"/>
      <c r="AM601" s="870"/>
      <c r="AN601" s="870"/>
      <c r="AO601" s="871"/>
      <c r="AP601" s="900"/>
      <c r="AQ601" s="900"/>
      <c r="AR601" s="900"/>
      <c r="AS601" s="900"/>
      <c r="AT601" s="900"/>
      <c r="AU601" s="900"/>
      <c r="AV601" s="900"/>
      <c r="AW601" s="900"/>
      <c r="AX601" s="900"/>
      <c r="AY601">
        <f>COUNTA($C$601)</f>
        <v>0</v>
      </c>
    </row>
    <row r="602" spans="1:51" ht="26.25" customHeight="1" x14ac:dyDescent="0.15">
      <c r="A602" s="1002">
        <v>5</v>
      </c>
      <c r="B602" s="1002">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1003"/>
      <c r="AD602" s="1003"/>
      <c r="AE602" s="1003"/>
      <c r="AF602" s="1003"/>
      <c r="AG602" s="1003"/>
      <c r="AH602" s="901"/>
      <c r="AI602" s="902"/>
      <c r="AJ602" s="902"/>
      <c r="AK602" s="902"/>
      <c r="AL602" s="869"/>
      <c r="AM602" s="870"/>
      <c r="AN602" s="870"/>
      <c r="AO602" s="871"/>
      <c r="AP602" s="900"/>
      <c r="AQ602" s="900"/>
      <c r="AR602" s="900"/>
      <c r="AS602" s="900"/>
      <c r="AT602" s="900"/>
      <c r="AU602" s="900"/>
      <c r="AV602" s="900"/>
      <c r="AW602" s="900"/>
      <c r="AX602" s="900"/>
      <c r="AY602">
        <f>COUNTA($C$602)</f>
        <v>0</v>
      </c>
    </row>
    <row r="603" spans="1:51" ht="26.25" customHeight="1" x14ac:dyDescent="0.15">
      <c r="A603" s="1002">
        <v>6</v>
      </c>
      <c r="B603" s="1002">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1003"/>
      <c r="AD603" s="1003"/>
      <c r="AE603" s="1003"/>
      <c r="AF603" s="1003"/>
      <c r="AG603" s="1003"/>
      <c r="AH603" s="901"/>
      <c r="AI603" s="902"/>
      <c r="AJ603" s="902"/>
      <c r="AK603" s="902"/>
      <c r="AL603" s="869"/>
      <c r="AM603" s="870"/>
      <c r="AN603" s="870"/>
      <c r="AO603" s="871"/>
      <c r="AP603" s="900"/>
      <c r="AQ603" s="900"/>
      <c r="AR603" s="900"/>
      <c r="AS603" s="900"/>
      <c r="AT603" s="900"/>
      <c r="AU603" s="900"/>
      <c r="AV603" s="900"/>
      <c r="AW603" s="900"/>
      <c r="AX603" s="900"/>
      <c r="AY603">
        <f>COUNTA($C$603)</f>
        <v>0</v>
      </c>
    </row>
    <row r="604" spans="1:51" ht="26.25" customHeight="1" x14ac:dyDescent="0.15">
      <c r="A604" s="1002">
        <v>7</v>
      </c>
      <c r="B604" s="1002">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1003"/>
      <c r="AD604" s="1003"/>
      <c r="AE604" s="1003"/>
      <c r="AF604" s="1003"/>
      <c r="AG604" s="1003"/>
      <c r="AH604" s="901"/>
      <c r="AI604" s="902"/>
      <c r="AJ604" s="902"/>
      <c r="AK604" s="902"/>
      <c r="AL604" s="869"/>
      <c r="AM604" s="870"/>
      <c r="AN604" s="870"/>
      <c r="AO604" s="871"/>
      <c r="AP604" s="900"/>
      <c r="AQ604" s="900"/>
      <c r="AR604" s="900"/>
      <c r="AS604" s="900"/>
      <c r="AT604" s="900"/>
      <c r="AU604" s="900"/>
      <c r="AV604" s="900"/>
      <c r="AW604" s="900"/>
      <c r="AX604" s="900"/>
      <c r="AY604">
        <f>COUNTA($C$604)</f>
        <v>0</v>
      </c>
    </row>
    <row r="605" spans="1:51" ht="26.25" customHeight="1" x14ac:dyDescent="0.15">
      <c r="A605" s="1002">
        <v>8</v>
      </c>
      <c r="B605" s="1002">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1003"/>
      <c r="AD605" s="1003"/>
      <c r="AE605" s="1003"/>
      <c r="AF605" s="1003"/>
      <c r="AG605" s="1003"/>
      <c r="AH605" s="901"/>
      <c r="AI605" s="902"/>
      <c r="AJ605" s="902"/>
      <c r="AK605" s="902"/>
      <c r="AL605" s="869"/>
      <c r="AM605" s="870"/>
      <c r="AN605" s="870"/>
      <c r="AO605" s="871"/>
      <c r="AP605" s="900"/>
      <c r="AQ605" s="900"/>
      <c r="AR605" s="900"/>
      <c r="AS605" s="900"/>
      <c r="AT605" s="900"/>
      <c r="AU605" s="900"/>
      <c r="AV605" s="900"/>
      <c r="AW605" s="900"/>
      <c r="AX605" s="900"/>
      <c r="AY605">
        <f>COUNTA($C$605)</f>
        <v>0</v>
      </c>
    </row>
    <row r="606" spans="1:51" ht="26.25" customHeight="1" x14ac:dyDescent="0.15">
      <c r="A606" s="1002">
        <v>9</v>
      </c>
      <c r="B606" s="1002">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1003"/>
      <c r="AD606" s="1003"/>
      <c r="AE606" s="1003"/>
      <c r="AF606" s="1003"/>
      <c r="AG606" s="1003"/>
      <c r="AH606" s="901"/>
      <c r="AI606" s="902"/>
      <c r="AJ606" s="902"/>
      <c r="AK606" s="902"/>
      <c r="AL606" s="869"/>
      <c r="AM606" s="870"/>
      <c r="AN606" s="870"/>
      <c r="AO606" s="871"/>
      <c r="AP606" s="900"/>
      <c r="AQ606" s="900"/>
      <c r="AR606" s="900"/>
      <c r="AS606" s="900"/>
      <c r="AT606" s="900"/>
      <c r="AU606" s="900"/>
      <c r="AV606" s="900"/>
      <c r="AW606" s="900"/>
      <c r="AX606" s="900"/>
      <c r="AY606">
        <f>COUNTA($C$606)</f>
        <v>0</v>
      </c>
    </row>
    <row r="607" spans="1:51" ht="26.25" customHeight="1" x14ac:dyDescent="0.15">
      <c r="A607" s="1002">
        <v>10</v>
      </c>
      <c r="B607" s="1002">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1003"/>
      <c r="AD607" s="1003"/>
      <c r="AE607" s="1003"/>
      <c r="AF607" s="1003"/>
      <c r="AG607" s="1003"/>
      <c r="AH607" s="901"/>
      <c r="AI607" s="902"/>
      <c r="AJ607" s="902"/>
      <c r="AK607" s="902"/>
      <c r="AL607" s="869"/>
      <c r="AM607" s="870"/>
      <c r="AN607" s="870"/>
      <c r="AO607" s="871"/>
      <c r="AP607" s="900"/>
      <c r="AQ607" s="900"/>
      <c r="AR607" s="900"/>
      <c r="AS607" s="900"/>
      <c r="AT607" s="900"/>
      <c r="AU607" s="900"/>
      <c r="AV607" s="900"/>
      <c r="AW607" s="900"/>
      <c r="AX607" s="900"/>
      <c r="AY607">
        <f>COUNTA($C$607)</f>
        <v>0</v>
      </c>
    </row>
    <row r="608" spans="1:51" ht="26.25" customHeight="1" x14ac:dyDescent="0.15">
      <c r="A608" s="1002">
        <v>11</v>
      </c>
      <c r="B608" s="1002">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1003"/>
      <c r="AD608" s="1003"/>
      <c r="AE608" s="1003"/>
      <c r="AF608" s="1003"/>
      <c r="AG608" s="1003"/>
      <c r="AH608" s="901"/>
      <c r="AI608" s="902"/>
      <c r="AJ608" s="902"/>
      <c r="AK608" s="902"/>
      <c r="AL608" s="869"/>
      <c r="AM608" s="870"/>
      <c r="AN608" s="870"/>
      <c r="AO608" s="871"/>
      <c r="AP608" s="900"/>
      <c r="AQ608" s="900"/>
      <c r="AR608" s="900"/>
      <c r="AS608" s="900"/>
      <c r="AT608" s="900"/>
      <c r="AU608" s="900"/>
      <c r="AV608" s="900"/>
      <c r="AW608" s="900"/>
      <c r="AX608" s="900"/>
      <c r="AY608">
        <f>COUNTA($C$608)</f>
        <v>0</v>
      </c>
    </row>
    <row r="609" spans="1:51" ht="26.25" customHeight="1" x14ac:dyDescent="0.15">
      <c r="A609" s="1002">
        <v>12</v>
      </c>
      <c r="B609" s="1002">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1003"/>
      <c r="AD609" s="1003"/>
      <c r="AE609" s="1003"/>
      <c r="AF609" s="1003"/>
      <c r="AG609" s="1003"/>
      <c r="AH609" s="901"/>
      <c r="AI609" s="902"/>
      <c r="AJ609" s="902"/>
      <c r="AK609" s="902"/>
      <c r="AL609" s="869"/>
      <c r="AM609" s="870"/>
      <c r="AN609" s="870"/>
      <c r="AO609" s="871"/>
      <c r="AP609" s="900"/>
      <c r="AQ609" s="900"/>
      <c r="AR609" s="900"/>
      <c r="AS609" s="900"/>
      <c r="AT609" s="900"/>
      <c r="AU609" s="900"/>
      <c r="AV609" s="900"/>
      <c r="AW609" s="900"/>
      <c r="AX609" s="900"/>
      <c r="AY609">
        <f>COUNTA($C$609)</f>
        <v>0</v>
      </c>
    </row>
    <row r="610" spans="1:51" ht="26.25" customHeight="1" x14ac:dyDescent="0.15">
      <c r="A610" s="1002">
        <v>13</v>
      </c>
      <c r="B610" s="1002">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1003"/>
      <c r="AD610" s="1003"/>
      <c r="AE610" s="1003"/>
      <c r="AF610" s="1003"/>
      <c r="AG610" s="1003"/>
      <c r="AH610" s="901"/>
      <c r="AI610" s="902"/>
      <c r="AJ610" s="902"/>
      <c r="AK610" s="902"/>
      <c r="AL610" s="869"/>
      <c r="AM610" s="870"/>
      <c r="AN610" s="870"/>
      <c r="AO610" s="871"/>
      <c r="AP610" s="900"/>
      <c r="AQ610" s="900"/>
      <c r="AR610" s="900"/>
      <c r="AS610" s="900"/>
      <c r="AT610" s="900"/>
      <c r="AU610" s="900"/>
      <c r="AV610" s="900"/>
      <c r="AW610" s="900"/>
      <c r="AX610" s="900"/>
      <c r="AY610">
        <f>COUNTA($C$610)</f>
        <v>0</v>
      </c>
    </row>
    <row r="611" spans="1:51" ht="26.25" customHeight="1" x14ac:dyDescent="0.15">
      <c r="A611" s="1002">
        <v>14</v>
      </c>
      <c r="B611" s="1002">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1003"/>
      <c r="AD611" s="1003"/>
      <c r="AE611" s="1003"/>
      <c r="AF611" s="1003"/>
      <c r="AG611" s="1003"/>
      <c r="AH611" s="901"/>
      <c r="AI611" s="902"/>
      <c r="AJ611" s="902"/>
      <c r="AK611" s="902"/>
      <c r="AL611" s="869"/>
      <c r="AM611" s="870"/>
      <c r="AN611" s="870"/>
      <c r="AO611" s="871"/>
      <c r="AP611" s="900"/>
      <c r="AQ611" s="900"/>
      <c r="AR611" s="900"/>
      <c r="AS611" s="900"/>
      <c r="AT611" s="900"/>
      <c r="AU611" s="900"/>
      <c r="AV611" s="900"/>
      <c r="AW611" s="900"/>
      <c r="AX611" s="900"/>
      <c r="AY611">
        <f>COUNTA($C$611)</f>
        <v>0</v>
      </c>
    </row>
    <row r="612" spans="1:51" ht="26.25" customHeight="1" x14ac:dyDescent="0.15">
      <c r="A612" s="1002">
        <v>15</v>
      </c>
      <c r="B612" s="1002">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1003"/>
      <c r="AD612" s="1003"/>
      <c r="AE612" s="1003"/>
      <c r="AF612" s="1003"/>
      <c r="AG612" s="1003"/>
      <c r="AH612" s="901"/>
      <c r="AI612" s="902"/>
      <c r="AJ612" s="902"/>
      <c r="AK612" s="902"/>
      <c r="AL612" s="869"/>
      <c r="AM612" s="870"/>
      <c r="AN612" s="870"/>
      <c r="AO612" s="871"/>
      <c r="AP612" s="900"/>
      <c r="AQ612" s="900"/>
      <c r="AR612" s="900"/>
      <c r="AS612" s="900"/>
      <c r="AT612" s="900"/>
      <c r="AU612" s="900"/>
      <c r="AV612" s="900"/>
      <c r="AW612" s="900"/>
      <c r="AX612" s="900"/>
      <c r="AY612">
        <f>COUNTA($C$612)</f>
        <v>0</v>
      </c>
    </row>
    <row r="613" spans="1:51" ht="26.25" customHeight="1" x14ac:dyDescent="0.15">
      <c r="A613" s="1002">
        <v>16</v>
      </c>
      <c r="B613" s="1002">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1003"/>
      <c r="AD613" s="1003"/>
      <c r="AE613" s="1003"/>
      <c r="AF613" s="1003"/>
      <c r="AG613" s="1003"/>
      <c r="AH613" s="901"/>
      <c r="AI613" s="902"/>
      <c r="AJ613" s="902"/>
      <c r="AK613" s="902"/>
      <c r="AL613" s="869"/>
      <c r="AM613" s="870"/>
      <c r="AN613" s="870"/>
      <c r="AO613" s="871"/>
      <c r="AP613" s="900"/>
      <c r="AQ613" s="900"/>
      <c r="AR613" s="900"/>
      <c r="AS613" s="900"/>
      <c r="AT613" s="900"/>
      <c r="AU613" s="900"/>
      <c r="AV613" s="900"/>
      <c r="AW613" s="900"/>
      <c r="AX613" s="900"/>
      <c r="AY613">
        <f>COUNTA($C$613)</f>
        <v>0</v>
      </c>
    </row>
    <row r="614" spans="1:51" ht="26.25" customHeight="1" x14ac:dyDescent="0.15">
      <c r="A614" s="1002">
        <v>17</v>
      </c>
      <c r="B614" s="1002">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1003"/>
      <c r="AD614" s="1003"/>
      <c r="AE614" s="1003"/>
      <c r="AF614" s="1003"/>
      <c r="AG614" s="1003"/>
      <c r="AH614" s="901"/>
      <c r="AI614" s="902"/>
      <c r="AJ614" s="902"/>
      <c r="AK614" s="902"/>
      <c r="AL614" s="869"/>
      <c r="AM614" s="870"/>
      <c r="AN614" s="870"/>
      <c r="AO614" s="871"/>
      <c r="AP614" s="900"/>
      <c r="AQ614" s="900"/>
      <c r="AR614" s="900"/>
      <c r="AS614" s="900"/>
      <c r="AT614" s="900"/>
      <c r="AU614" s="900"/>
      <c r="AV614" s="900"/>
      <c r="AW614" s="900"/>
      <c r="AX614" s="900"/>
      <c r="AY614">
        <f>COUNTA($C$614)</f>
        <v>0</v>
      </c>
    </row>
    <row r="615" spans="1:51" ht="26.25" customHeight="1" x14ac:dyDescent="0.15">
      <c r="A615" s="1002">
        <v>18</v>
      </c>
      <c r="B615" s="1002">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1003"/>
      <c r="AD615" s="1003"/>
      <c r="AE615" s="1003"/>
      <c r="AF615" s="1003"/>
      <c r="AG615" s="1003"/>
      <c r="AH615" s="901"/>
      <c r="AI615" s="902"/>
      <c r="AJ615" s="902"/>
      <c r="AK615" s="902"/>
      <c r="AL615" s="869"/>
      <c r="AM615" s="870"/>
      <c r="AN615" s="870"/>
      <c r="AO615" s="871"/>
      <c r="AP615" s="900"/>
      <c r="AQ615" s="900"/>
      <c r="AR615" s="900"/>
      <c r="AS615" s="900"/>
      <c r="AT615" s="900"/>
      <c r="AU615" s="900"/>
      <c r="AV615" s="900"/>
      <c r="AW615" s="900"/>
      <c r="AX615" s="900"/>
      <c r="AY615">
        <f>COUNTA($C$615)</f>
        <v>0</v>
      </c>
    </row>
    <row r="616" spans="1:51" ht="26.25" customHeight="1" x14ac:dyDescent="0.15">
      <c r="A616" s="1002">
        <v>19</v>
      </c>
      <c r="B616" s="1002">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1003"/>
      <c r="AD616" s="1003"/>
      <c r="AE616" s="1003"/>
      <c r="AF616" s="1003"/>
      <c r="AG616" s="1003"/>
      <c r="AH616" s="901"/>
      <c r="AI616" s="902"/>
      <c r="AJ616" s="902"/>
      <c r="AK616" s="902"/>
      <c r="AL616" s="869"/>
      <c r="AM616" s="870"/>
      <c r="AN616" s="870"/>
      <c r="AO616" s="871"/>
      <c r="AP616" s="900"/>
      <c r="AQ616" s="900"/>
      <c r="AR616" s="900"/>
      <c r="AS616" s="900"/>
      <c r="AT616" s="900"/>
      <c r="AU616" s="900"/>
      <c r="AV616" s="900"/>
      <c r="AW616" s="900"/>
      <c r="AX616" s="900"/>
      <c r="AY616">
        <f>COUNTA($C$616)</f>
        <v>0</v>
      </c>
    </row>
    <row r="617" spans="1:51" ht="26.25" customHeight="1" x14ac:dyDescent="0.15">
      <c r="A617" s="1002">
        <v>20</v>
      </c>
      <c r="B617" s="1002">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1003"/>
      <c r="AD617" s="1003"/>
      <c r="AE617" s="1003"/>
      <c r="AF617" s="1003"/>
      <c r="AG617" s="1003"/>
      <c r="AH617" s="901"/>
      <c r="AI617" s="902"/>
      <c r="AJ617" s="902"/>
      <c r="AK617" s="902"/>
      <c r="AL617" s="869"/>
      <c r="AM617" s="870"/>
      <c r="AN617" s="870"/>
      <c r="AO617" s="871"/>
      <c r="AP617" s="900"/>
      <c r="AQ617" s="900"/>
      <c r="AR617" s="900"/>
      <c r="AS617" s="900"/>
      <c r="AT617" s="900"/>
      <c r="AU617" s="900"/>
      <c r="AV617" s="900"/>
      <c r="AW617" s="900"/>
      <c r="AX617" s="900"/>
      <c r="AY617">
        <f>COUNTA($C$617)</f>
        <v>0</v>
      </c>
    </row>
    <row r="618" spans="1:51" ht="26.25" customHeight="1" x14ac:dyDescent="0.15">
      <c r="A618" s="1002">
        <v>21</v>
      </c>
      <c r="B618" s="1002">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1003"/>
      <c r="AD618" s="1003"/>
      <c r="AE618" s="1003"/>
      <c r="AF618" s="1003"/>
      <c r="AG618" s="1003"/>
      <c r="AH618" s="901"/>
      <c r="AI618" s="902"/>
      <c r="AJ618" s="902"/>
      <c r="AK618" s="902"/>
      <c r="AL618" s="869"/>
      <c r="AM618" s="870"/>
      <c r="AN618" s="870"/>
      <c r="AO618" s="871"/>
      <c r="AP618" s="900"/>
      <c r="AQ618" s="900"/>
      <c r="AR618" s="900"/>
      <c r="AS618" s="900"/>
      <c r="AT618" s="900"/>
      <c r="AU618" s="900"/>
      <c r="AV618" s="900"/>
      <c r="AW618" s="900"/>
      <c r="AX618" s="900"/>
      <c r="AY618">
        <f>COUNTA($C$618)</f>
        <v>0</v>
      </c>
    </row>
    <row r="619" spans="1:51" ht="26.25" customHeight="1" x14ac:dyDescent="0.15">
      <c r="A619" s="1002">
        <v>22</v>
      </c>
      <c r="B619" s="1002">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1003"/>
      <c r="AD619" s="1003"/>
      <c r="AE619" s="1003"/>
      <c r="AF619" s="1003"/>
      <c r="AG619" s="1003"/>
      <c r="AH619" s="901"/>
      <c r="AI619" s="902"/>
      <c r="AJ619" s="902"/>
      <c r="AK619" s="902"/>
      <c r="AL619" s="869"/>
      <c r="AM619" s="870"/>
      <c r="AN619" s="870"/>
      <c r="AO619" s="871"/>
      <c r="AP619" s="900"/>
      <c r="AQ619" s="900"/>
      <c r="AR619" s="900"/>
      <c r="AS619" s="900"/>
      <c r="AT619" s="900"/>
      <c r="AU619" s="900"/>
      <c r="AV619" s="900"/>
      <c r="AW619" s="900"/>
      <c r="AX619" s="900"/>
      <c r="AY619">
        <f>COUNTA($C$619)</f>
        <v>0</v>
      </c>
    </row>
    <row r="620" spans="1:51" ht="26.25" customHeight="1" x14ac:dyDescent="0.15">
      <c r="A620" s="1002">
        <v>23</v>
      </c>
      <c r="B620" s="1002">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1003"/>
      <c r="AD620" s="1003"/>
      <c r="AE620" s="1003"/>
      <c r="AF620" s="1003"/>
      <c r="AG620" s="1003"/>
      <c r="AH620" s="901"/>
      <c r="AI620" s="902"/>
      <c r="AJ620" s="902"/>
      <c r="AK620" s="902"/>
      <c r="AL620" s="869"/>
      <c r="AM620" s="870"/>
      <c r="AN620" s="870"/>
      <c r="AO620" s="871"/>
      <c r="AP620" s="900"/>
      <c r="AQ620" s="900"/>
      <c r="AR620" s="900"/>
      <c r="AS620" s="900"/>
      <c r="AT620" s="900"/>
      <c r="AU620" s="900"/>
      <c r="AV620" s="900"/>
      <c r="AW620" s="900"/>
      <c r="AX620" s="900"/>
      <c r="AY620">
        <f>COUNTA($C$620)</f>
        <v>0</v>
      </c>
    </row>
    <row r="621" spans="1:51" ht="26.25" customHeight="1" x14ac:dyDescent="0.15">
      <c r="A621" s="1002">
        <v>24</v>
      </c>
      <c r="B621" s="1002">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1003"/>
      <c r="AD621" s="1003"/>
      <c r="AE621" s="1003"/>
      <c r="AF621" s="1003"/>
      <c r="AG621" s="1003"/>
      <c r="AH621" s="901"/>
      <c r="AI621" s="902"/>
      <c r="AJ621" s="902"/>
      <c r="AK621" s="902"/>
      <c r="AL621" s="869"/>
      <c r="AM621" s="870"/>
      <c r="AN621" s="870"/>
      <c r="AO621" s="871"/>
      <c r="AP621" s="900"/>
      <c r="AQ621" s="900"/>
      <c r="AR621" s="900"/>
      <c r="AS621" s="900"/>
      <c r="AT621" s="900"/>
      <c r="AU621" s="900"/>
      <c r="AV621" s="900"/>
      <c r="AW621" s="900"/>
      <c r="AX621" s="900"/>
      <c r="AY621">
        <f>COUNTA($C$621)</f>
        <v>0</v>
      </c>
    </row>
    <row r="622" spans="1:51" ht="26.25" customHeight="1" x14ac:dyDescent="0.15">
      <c r="A622" s="1002">
        <v>25</v>
      </c>
      <c r="B622" s="1002">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1003"/>
      <c r="AD622" s="1003"/>
      <c r="AE622" s="1003"/>
      <c r="AF622" s="1003"/>
      <c r="AG622" s="1003"/>
      <c r="AH622" s="901"/>
      <c r="AI622" s="902"/>
      <c r="AJ622" s="902"/>
      <c r="AK622" s="902"/>
      <c r="AL622" s="869"/>
      <c r="AM622" s="870"/>
      <c r="AN622" s="870"/>
      <c r="AO622" s="871"/>
      <c r="AP622" s="900"/>
      <c r="AQ622" s="900"/>
      <c r="AR622" s="900"/>
      <c r="AS622" s="900"/>
      <c r="AT622" s="900"/>
      <c r="AU622" s="900"/>
      <c r="AV622" s="900"/>
      <c r="AW622" s="900"/>
      <c r="AX622" s="900"/>
      <c r="AY622">
        <f>COUNTA($C$622)</f>
        <v>0</v>
      </c>
    </row>
    <row r="623" spans="1:51" ht="26.25" customHeight="1" x14ac:dyDescent="0.15">
      <c r="A623" s="1002">
        <v>26</v>
      </c>
      <c r="B623" s="1002">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1003"/>
      <c r="AD623" s="1003"/>
      <c r="AE623" s="1003"/>
      <c r="AF623" s="1003"/>
      <c r="AG623" s="1003"/>
      <c r="AH623" s="901"/>
      <c r="AI623" s="902"/>
      <c r="AJ623" s="902"/>
      <c r="AK623" s="902"/>
      <c r="AL623" s="869"/>
      <c r="AM623" s="870"/>
      <c r="AN623" s="870"/>
      <c r="AO623" s="871"/>
      <c r="AP623" s="900"/>
      <c r="AQ623" s="900"/>
      <c r="AR623" s="900"/>
      <c r="AS623" s="900"/>
      <c r="AT623" s="900"/>
      <c r="AU623" s="900"/>
      <c r="AV623" s="900"/>
      <c r="AW623" s="900"/>
      <c r="AX623" s="900"/>
      <c r="AY623">
        <f>COUNTA($C$623)</f>
        <v>0</v>
      </c>
    </row>
    <row r="624" spans="1:51" ht="26.25" customHeight="1" x14ac:dyDescent="0.15">
      <c r="A624" s="1002">
        <v>27</v>
      </c>
      <c r="B624" s="1002">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1003"/>
      <c r="AD624" s="1003"/>
      <c r="AE624" s="1003"/>
      <c r="AF624" s="1003"/>
      <c r="AG624" s="1003"/>
      <c r="AH624" s="901"/>
      <c r="AI624" s="902"/>
      <c r="AJ624" s="902"/>
      <c r="AK624" s="902"/>
      <c r="AL624" s="869"/>
      <c r="AM624" s="870"/>
      <c r="AN624" s="870"/>
      <c r="AO624" s="871"/>
      <c r="AP624" s="900"/>
      <c r="AQ624" s="900"/>
      <c r="AR624" s="900"/>
      <c r="AS624" s="900"/>
      <c r="AT624" s="900"/>
      <c r="AU624" s="900"/>
      <c r="AV624" s="900"/>
      <c r="AW624" s="900"/>
      <c r="AX624" s="900"/>
      <c r="AY624">
        <f>COUNTA($C$624)</f>
        <v>0</v>
      </c>
    </row>
    <row r="625" spans="1:51" ht="26.25" customHeight="1" x14ac:dyDescent="0.15">
      <c r="A625" s="1002">
        <v>28</v>
      </c>
      <c r="B625" s="1002">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1003"/>
      <c r="AD625" s="1003"/>
      <c r="AE625" s="1003"/>
      <c r="AF625" s="1003"/>
      <c r="AG625" s="1003"/>
      <c r="AH625" s="901"/>
      <c r="AI625" s="902"/>
      <c r="AJ625" s="902"/>
      <c r="AK625" s="902"/>
      <c r="AL625" s="869"/>
      <c r="AM625" s="870"/>
      <c r="AN625" s="870"/>
      <c r="AO625" s="871"/>
      <c r="AP625" s="900"/>
      <c r="AQ625" s="900"/>
      <c r="AR625" s="900"/>
      <c r="AS625" s="900"/>
      <c r="AT625" s="900"/>
      <c r="AU625" s="900"/>
      <c r="AV625" s="900"/>
      <c r="AW625" s="900"/>
      <c r="AX625" s="900"/>
      <c r="AY625">
        <f>COUNTA($C$625)</f>
        <v>0</v>
      </c>
    </row>
    <row r="626" spans="1:51" ht="26.25" customHeight="1" x14ac:dyDescent="0.15">
      <c r="A626" s="1002">
        <v>29</v>
      </c>
      <c r="B626" s="1002">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1003"/>
      <c r="AD626" s="1003"/>
      <c r="AE626" s="1003"/>
      <c r="AF626" s="1003"/>
      <c r="AG626" s="1003"/>
      <c r="AH626" s="901"/>
      <c r="AI626" s="902"/>
      <c r="AJ626" s="902"/>
      <c r="AK626" s="902"/>
      <c r="AL626" s="869"/>
      <c r="AM626" s="870"/>
      <c r="AN626" s="870"/>
      <c r="AO626" s="871"/>
      <c r="AP626" s="900"/>
      <c r="AQ626" s="900"/>
      <c r="AR626" s="900"/>
      <c r="AS626" s="900"/>
      <c r="AT626" s="900"/>
      <c r="AU626" s="900"/>
      <c r="AV626" s="900"/>
      <c r="AW626" s="900"/>
      <c r="AX626" s="900"/>
      <c r="AY626">
        <f>COUNTA($C$626)</f>
        <v>0</v>
      </c>
    </row>
    <row r="627" spans="1:51" ht="26.25" customHeight="1" x14ac:dyDescent="0.15">
      <c r="A627" s="1002">
        <v>30</v>
      </c>
      <c r="B627" s="1002">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1003"/>
      <c r="AD627" s="1003"/>
      <c r="AE627" s="1003"/>
      <c r="AF627" s="1003"/>
      <c r="AG627" s="1003"/>
      <c r="AH627" s="901"/>
      <c r="AI627" s="902"/>
      <c r="AJ627" s="902"/>
      <c r="AK627" s="902"/>
      <c r="AL627" s="869"/>
      <c r="AM627" s="870"/>
      <c r="AN627" s="870"/>
      <c r="AO627" s="871"/>
      <c r="AP627" s="900"/>
      <c r="AQ627" s="900"/>
      <c r="AR627" s="900"/>
      <c r="AS627" s="900"/>
      <c r="AT627" s="900"/>
      <c r="AU627" s="900"/>
      <c r="AV627" s="900"/>
      <c r="AW627" s="900"/>
      <c r="AX627" s="90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1004" t="s">
        <v>274</v>
      </c>
      <c r="K630" s="1005"/>
      <c r="L630" s="1005"/>
      <c r="M630" s="1005"/>
      <c r="N630" s="1005"/>
      <c r="O630" s="1005"/>
      <c r="P630" s="430" t="s">
        <v>25</v>
      </c>
      <c r="Q630" s="430"/>
      <c r="R630" s="430"/>
      <c r="S630" s="430"/>
      <c r="T630" s="430"/>
      <c r="U630" s="430"/>
      <c r="V630" s="430"/>
      <c r="W630" s="430"/>
      <c r="X630" s="430"/>
      <c r="Y630" s="864" t="s">
        <v>319</v>
      </c>
      <c r="Z630" s="865"/>
      <c r="AA630" s="865"/>
      <c r="AB630" s="865"/>
      <c r="AC630" s="1004" t="s">
        <v>310</v>
      </c>
      <c r="AD630" s="1004"/>
      <c r="AE630" s="1004"/>
      <c r="AF630" s="1004"/>
      <c r="AG630" s="1004"/>
      <c r="AH630" s="864" t="s">
        <v>236</v>
      </c>
      <c r="AI630" s="862"/>
      <c r="AJ630" s="862"/>
      <c r="AK630" s="862"/>
      <c r="AL630" s="862" t="s">
        <v>19</v>
      </c>
      <c r="AM630" s="862"/>
      <c r="AN630" s="862"/>
      <c r="AO630" s="866"/>
      <c r="AP630" s="1006" t="s">
        <v>275</v>
      </c>
      <c r="AQ630" s="1006"/>
      <c r="AR630" s="1006"/>
      <c r="AS630" s="1006"/>
      <c r="AT630" s="1006"/>
      <c r="AU630" s="1006"/>
      <c r="AV630" s="1006"/>
      <c r="AW630" s="1006"/>
      <c r="AX630" s="1006"/>
      <c r="AY630" s="34">
        <f>$AY$628</f>
        <v>0</v>
      </c>
    </row>
    <row r="631" spans="1:51" ht="26.25" customHeight="1" x14ac:dyDescent="0.15">
      <c r="A631" s="1002">
        <v>1</v>
      </c>
      <c r="B631" s="1002">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1003"/>
      <c r="AD631" s="1003"/>
      <c r="AE631" s="1003"/>
      <c r="AF631" s="1003"/>
      <c r="AG631" s="1003"/>
      <c r="AH631" s="901"/>
      <c r="AI631" s="902"/>
      <c r="AJ631" s="902"/>
      <c r="AK631" s="902"/>
      <c r="AL631" s="869"/>
      <c r="AM631" s="870"/>
      <c r="AN631" s="870"/>
      <c r="AO631" s="871"/>
      <c r="AP631" s="900"/>
      <c r="AQ631" s="900"/>
      <c r="AR631" s="900"/>
      <c r="AS631" s="900"/>
      <c r="AT631" s="900"/>
      <c r="AU631" s="900"/>
      <c r="AV631" s="900"/>
      <c r="AW631" s="900"/>
      <c r="AX631" s="900"/>
      <c r="AY631" s="34">
        <f>$AY$628</f>
        <v>0</v>
      </c>
    </row>
    <row r="632" spans="1:51" ht="26.25" customHeight="1" x14ac:dyDescent="0.15">
      <c r="A632" s="1002">
        <v>2</v>
      </c>
      <c r="B632" s="1002">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1003"/>
      <c r="AD632" s="1003"/>
      <c r="AE632" s="1003"/>
      <c r="AF632" s="1003"/>
      <c r="AG632" s="1003"/>
      <c r="AH632" s="901"/>
      <c r="AI632" s="902"/>
      <c r="AJ632" s="902"/>
      <c r="AK632" s="902"/>
      <c r="AL632" s="869"/>
      <c r="AM632" s="870"/>
      <c r="AN632" s="870"/>
      <c r="AO632" s="871"/>
      <c r="AP632" s="900"/>
      <c r="AQ632" s="900"/>
      <c r="AR632" s="900"/>
      <c r="AS632" s="900"/>
      <c r="AT632" s="900"/>
      <c r="AU632" s="900"/>
      <c r="AV632" s="900"/>
      <c r="AW632" s="900"/>
      <c r="AX632" s="900"/>
      <c r="AY632">
        <f>COUNTA($C$632)</f>
        <v>0</v>
      </c>
    </row>
    <row r="633" spans="1:51" ht="26.25" customHeight="1" x14ac:dyDescent="0.15">
      <c r="A633" s="1002">
        <v>3</v>
      </c>
      <c r="B633" s="1002">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1003"/>
      <c r="AD633" s="1003"/>
      <c r="AE633" s="1003"/>
      <c r="AF633" s="1003"/>
      <c r="AG633" s="1003"/>
      <c r="AH633" s="901"/>
      <c r="AI633" s="902"/>
      <c r="AJ633" s="902"/>
      <c r="AK633" s="902"/>
      <c r="AL633" s="869"/>
      <c r="AM633" s="870"/>
      <c r="AN633" s="870"/>
      <c r="AO633" s="871"/>
      <c r="AP633" s="900"/>
      <c r="AQ633" s="900"/>
      <c r="AR633" s="900"/>
      <c r="AS633" s="900"/>
      <c r="AT633" s="900"/>
      <c r="AU633" s="900"/>
      <c r="AV633" s="900"/>
      <c r="AW633" s="900"/>
      <c r="AX633" s="900"/>
      <c r="AY633">
        <f>COUNTA($C$633)</f>
        <v>0</v>
      </c>
    </row>
    <row r="634" spans="1:51" ht="26.25" customHeight="1" x14ac:dyDescent="0.15">
      <c r="A634" s="1002">
        <v>4</v>
      </c>
      <c r="B634" s="1002">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1003"/>
      <c r="AD634" s="1003"/>
      <c r="AE634" s="1003"/>
      <c r="AF634" s="1003"/>
      <c r="AG634" s="1003"/>
      <c r="AH634" s="901"/>
      <c r="AI634" s="902"/>
      <c r="AJ634" s="902"/>
      <c r="AK634" s="902"/>
      <c r="AL634" s="869"/>
      <c r="AM634" s="870"/>
      <c r="AN634" s="870"/>
      <c r="AO634" s="871"/>
      <c r="AP634" s="900"/>
      <c r="AQ634" s="900"/>
      <c r="AR634" s="900"/>
      <c r="AS634" s="900"/>
      <c r="AT634" s="900"/>
      <c r="AU634" s="900"/>
      <c r="AV634" s="900"/>
      <c r="AW634" s="900"/>
      <c r="AX634" s="900"/>
      <c r="AY634">
        <f>COUNTA($C$634)</f>
        <v>0</v>
      </c>
    </row>
    <row r="635" spans="1:51" ht="26.25" customHeight="1" x14ac:dyDescent="0.15">
      <c r="A635" s="1002">
        <v>5</v>
      </c>
      <c r="B635" s="1002">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1003"/>
      <c r="AD635" s="1003"/>
      <c r="AE635" s="1003"/>
      <c r="AF635" s="1003"/>
      <c r="AG635" s="1003"/>
      <c r="AH635" s="901"/>
      <c r="AI635" s="902"/>
      <c r="AJ635" s="902"/>
      <c r="AK635" s="902"/>
      <c r="AL635" s="869"/>
      <c r="AM635" s="870"/>
      <c r="AN635" s="870"/>
      <c r="AO635" s="871"/>
      <c r="AP635" s="900"/>
      <c r="AQ635" s="900"/>
      <c r="AR635" s="900"/>
      <c r="AS635" s="900"/>
      <c r="AT635" s="900"/>
      <c r="AU635" s="900"/>
      <c r="AV635" s="900"/>
      <c r="AW635" s="900"/>
      <c r="AX635" s="900"/>
      <c r="AY635">
        <f>COUNTA($C$635)</f>
        <v>0</v>
      </c>
    </row>
    <row r="636" spans="1:51" ht="26.25" customHeight="1" x14ac:dyDescent="0.15">
      <c r="A636" s="1002">
        <v>6</v>
      </c>
      <c r="B636" s="1002">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1003"/>
      <c r="AD636" s="1003"/>
      <c r="AE636" s="1003"/>
      <c r="AF636" s="1003"/>
      <c r="AG636" s="1003"/>
      <c r="AH636" s="901"/>
      <c r="AI636" s="902"/>
      <c r="AJ636" s="902"/>
      <c r="AK636" s="902"/>
      <c r="AL636" s="869"/>
      <c r="AM636" s="870"/>
      <c r="AN636" s="870"/>
      <c r="AO636" s="871"/>
      <c r="AP636" s="900"/>
      <c r="AQ636" s="900"/>
      <c r="AR636" s="900"/>
      <c r="AS636" s="900"/>
      <c r="AT636" s="900"/>
      <c r="AU636" s="900"/>
      <c r="AV636" s="900"/>
      <c r="AW636" s="900"/>
      <c r="AX636" s="900"/>
      <c r="AY636">
        <f>COUNTA($C$636)</f>
        <v>0</v>
      </c>
    </row>
    <row r="637" spans="1:51" ht="26.25" customHeight="1" x14ac:dyDescent="0.15">
      <c r="A637" s="1002">
        <v>7</v>
      </c>
      <c r="B637" s="1002">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1003"/>
      <c r="AD637" s="1003"/>
      <c r="AE637" s="1003"/>
      <c r="AF637" s="1003"/>
      <c r="AG637" s="1003"/>
      <c r="AH637" s="901"/>
      <c r="AI637" s="902"/>
      <c r="AJ637" s="902"/>
      <c r="AK637" s="902"/>
      <c r="AL637" s="869"/>
      <c r="AM637" s="870"/>
      <c r="AN637" s="870"/>
      <c r="AO637" s="871"/>
      <c r="AP637" s="900"/>
      <c r="AQ637" s="900"/>
      <c r="AR637" s="900"/>
      <c r="AS637" s="900"/>
      <c r="AT637" s="900"/>
      <c r="AU637" s="900"/>
      <c r="AV637" s="900"/>
      <c r="AW637" s="900"/>
      <c r="AX637" s="900"/>
      <c r="AY637">
        <f>COUNTA($C$637)</f>
        <v>0</v>
      </c>
    </row>
    <row r="638" spans="1:51" ht="26.25" customHeight="1" x14ac:dyDescent="0.15">
      <c r="A638" s="1002">
        <v>8</v>
      </c>
      <c r="B638" s="1002">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1003"/>
      <c r="AD638" s="1003"/>
      <c r="AE638" s="1003"/>
      <c r="AF638" s="1003"/>
      <c r="AG638" s="1003"/>
      <c r="AH638" s="901"/>
      <c r="AI638" s="902"/>
      <c r="AJ638" s="902"/>
      <c r="AK638" s="902"/>
      <c r="AL638" s="869"/>
      <c r="AM638" s="870"/>
      <c r="AN638" s="870"/>
      <c r="AO638" s="871"/>
      <c r="AP638" s="900"/>
      <c r="AQ638" s="900"/>
      <c r="AR638" s="900"/>
      <c r="AS638" s="900"/>
      <c r="AT638" s="900"/>
      <c r="AU638" s="900"/>
      <c r="AV638" s="900"/>
      <c r="AW638" s="900"/>
      <c r="AX638" s="900"/>
      <c r="AY638">
        <f>COUNTA($C$638)</f>
        <v>0</v>
      </c>
    </row>
    <row r="639" spans="1:51" ht="26.25" customHeight="1" x14ac:dyDescent="0.15">
      <c r="A639" s="1002">
        <v>9</v>
      </c>
      <c r="B639" s="1002">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1003"/>
      <c r="AD639" s="1003"/>
      <c r="AE639" s="1003"/>
      <c r="AF639" s="1003"/>
      <c r="AG639" s="1003"/>
      <c r="AH639" s="901"/>
      <c r="AI639" s="902"/>
      <c r="AJ639" s="902"/>
      <c r="AK639" s="902"/>
      <c r="AL639" s="869"/>
      <c r="AM639" s="870"/>
      <c r="AN639" s="870"/>
      <c r="AO639" s="871"/>
      <c r="AP639" s="900"/>
      <c r="AQ639" s="900"/>
      <c r="AR639" s="900"/>
      <c r="AS639" s="900"/>
      <c r="AT639" s="900"/>
      <c r="AU639" s="900"/>
      <c r="AV639" s="900"/>
      <c r="AW639" s="900"/>
      <c r="AX639" s="900"/>
      <c r="AY639">
        <f>COUNTA($C$639)</f>
        <v>0</v>
      </c>
    </row>
    <row r="640" spans="1:51" ht="26.25" customHeight="1" x14ac:dyDescent="0.15">
      <c r="A640" s="1002">
        <v>10</v>
      </c>
      <c r="B640" s="1002">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1003"/>
      <c r="AD640" s="1003"/>
      <c r="AE640" s="1003"/>
      <c r="AF640" s="1003"/>
      <c r="AG640" s="1003"/>
      <c r="AH640" s="901"/>
      <c r="AI640" s="902"/>
      <c r="AJ640" s="902"/>
      <c r="AK640" s="902"/>
      <c r="AL640" s="869"/>
      <c r="AM640" s="870"/>
      <c r="AN640" s="870"/>
      <c r="AO640" s="871"/>
      <c r="AP640" s="900"/>
      <c r="AQ640" s="900"/>
      <c r="AR640" s="900"/>
      <c r="AS640" s="900"/>
      <c r="AT640" s="900"/>
      <c r="AU640" s="900"/>
      <c r="AV640" s="900"/>
      <c r="AW640" s="900"/>
      <c r="AX640" s="900"/>
      <c r="AY640">
        <f>COUNTA($C$640)</f>
        <v>0</v>
      </c>
    </row>
    <row r="641" spans="1:51" ht="26.25" customHeight="1" x14ac:dyDescent="0.15">
      <c r="A641" s="1002">
        <v>11</v>
      </c>
      <c r="B641" s="1002">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1003"/>
      <c r="AD641" s="1003"/>
      <c r="AE641" s="1003"/>
      <c r="AF641" s="1003"/>
      <c r="AG641" s="1003"/>
      <c r="AH641" s="901"/>
      <c r="AI641" s="902"/>
      <c r="AJ641" s="902"/>
      <c r="AK641" s="902"/>
      <c r="AL641" s="869"/>
      <c r="AM641" s="870"/>
      <c r="AN641" s="870"/>
      <c r="AO641" s="871"/>
      <c r="AP641" s="900"/>
      <c r="AQ641" s="900"/>
      <c r="AR641" s="900"/>
      <c r="AS641" s="900"/>
      <c r="AT641" s="900"/>
      <c r="AU641" s="900"/>
      <c r="AV641" s="900"/>
      <c r="AW641" s="900"/>
      <c r="AX641" s="900"/>
      <c r="AY641">
        <f>COUNTA($C$641)</f>
        <v>0</v>
      </c>
    </row>
    <row r="642" spans="1:51" ht="26.25" customHeight="1" x14ac:dyDescent="0.15">
      <c r="A642" s="1002">
        <v>12</v>
      </c>
      <c r="B642" s="1002">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1003"/>
      <c r="AD642" s="1003"/>
      <c r="AE642" s="1003"/>
      <c r="AF642" s="1003"/>
      <c r="AG642" s="1003"/>
      <c r="AH642" s="901"/>
      <c r="AI642" s="902"/>
      <c r="AJ642" s="902"/>
      <c r="AK642" s="902"/>
      <c r="AL642" s="869"/>
      <c r="AM642" s="870"/>
      <c r="AN642" s="870"/>
      <c r="AO642" s="871"/>
      <c r="AP642" s="900"/>
      <c r="AQ642" s="900"/>
      <c r="AR642" s="900"/>
      <c r="AS642" s="900"/>
      <c r="AT642" s="900"/>
      <c r="AU642" s="900"/>
      <c r="AV642" s="900"/>
      <c r="AW642" s="900"/>
      <c r="AX642" s="900"/>
      <c r="AY642">
        <f>COUNTA($C$642)</f>
        <v>0</v>
      </c>
    </row>
    <row r="643" spans="1:51" ht="26.25" customHeight="1" x14ac:dyDescent="0.15">
      <c r="A643" s="1002">
        <v>13</v>
      </c>
      <c r="B643" s="1002">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1003"/>
      <c r="AD643" s="1003"/>
      <c r="AE643" s="1003"/>
      <c r="AF643" s="1003"/>
      <c r="AG643" s="1003"/>
      <c r="AH643" s="901"/>
      <c r="AI643" s="902"/>
      <c r="AJ643" s="902"/>
      <c r="AK643" s="902"/>
      <c r="AL643" s="869"/>
      <c r="AM643" s="870"/>
      <c r="AN643" s="870"/>
      <c r="AO643" s="871"/>
      <c r="AP643" s="900"/>
      <c r="AQ643" s="900"/>
      <c r="AR643" s="900"/>
      <c r="AS643" s="900"/>
      <c r="AT643" s="900"/>
      <c r="AU643" s="900"/>
      <c r="AV643" s="900"/>
      <c r="AW643" s="900"/>
      <c r="AX643" s="900"/>
      <c r="AY643">
        <f>COUNTA($C$643)</f>
        <v>0</v>
      </c>
    </row>
    <row r="644" spans="1:51" ht="26.25" customHeight="1" x14ac:dyDescent="0.15">
      <c r="A644" s="1002">
        <v>14</v>
      </c>
      <c r="B644" s="1002">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1003"/>
      <c r="AD644" s="1003"/>
      <c r="AE644" s="1003"/>
      <c r="AF644" s="1003"/>
      <c r="AG644" s="1003"/>
      <c r="AH644" s="901"/>
      <c r="AI644" s="902"/>
      <c r="AJ644" s="902"/>
      <c r="AK644" s="902"/>
      <c r="AL644" s="869"/>
      <c r="AM644" s="870"/>
      <c r="AN644" s="870"/>
      <c r="AO644" s="871"/>
      <c r="AP644" s="900"/>
      <c r="AQ644" s="900"/>
      <c r="AR644" s="900"/>
      <c r="AS644" s="900"/>
      <c r="AT644" s="900"/>
      <c r="AU644" s="900"/>
      <c r="AV644" s="900"/>
      <c r="AW644" s="900"/>
      <c r="AX644" s="900"/>
      <c r="AY644">
        <f>COUNTA($C$644)</f>
        <v>0</v>
      </c>
    </row>
    <row r="645" spans="1:51" ht="26.25" customHeight="1" x14ac:dyDescent="0.15">
      <c r="A645" s="1002">
        <v>15</v>
      </c>
      <c r="B645" s="1002">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1003"/>
      <c r="AD645" s="1003"/>
      <c r="AE645" s="1003"/>
      <c r="AF645" s="1003"/>
      <c r="AG645" s="1003"/>
      <c r="AH645" s="901"/>
      <c r="AI645" s="902"/>
      <c r="AJ645" s="902"/>
      <c r="AK645" s="902"/>
      <c r="AL645" s="869"/>
      <c r="AM645" s="870"/>
      <c r="AN645" s="870"/>
      <c r="AO645" s="871"/>
      <c r="AP645" s="900"/>
      <c r="AQ645" s="900"/>
      <c r="AR645" s="900"/>
      <c r="AS645" s="900"/>
      <c r="AT645" s="900"/>
      <c r="AU645" s="900"/>
      <c r="AV645" s="900"/>
      <c r="AW645" s="900"/>
      <c r="AX645" s="900"/>
      <c r="AY645">
        <f>COUNTA($C$645)</f>
        <v>0</v>
      </c>
    </row>
    <row r="646" spans="1:51" ht="26.25" customHeight="1" x14ac:dyDescent="0.15">
      <c r="A646" s="1002">
        <v>16</v>
      </c>
      <c r="B646" s="1002">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1003"/>
      <c r="AD646" s="1003"/>
      <c r="AE646" s="1003"/>
      <c r="AF646" s="1003"/>
      <c r="AG646" s="1003"/>
      <c r="AH646" s="901"/>
      <c r="AI646" s="902"/>
      <c r="AJ646" s="902"/>
      <c r="AK646" s="902"/>
      <c r="AL646" s="869"/>
      <c r="AM646" s="870"/>
      <c r="AN646" s="870"/>
      <c r="AO646" s="871"/>
      <c r="AP646" s="900"/>
      <c r="AQ646" s="900"/>
      <c r="AR646" s="900"/>
      <c r="AS646" s="900"/>
      <c r="AT646" s="900"/>
      <c r="AU646" s="900"/>
      <c r="AV646" s="900"/>
      <c r="AW646" s="900"/>
      <c r="AX646" s="900"/>
      <c r="AY646">
        <f>COUNTA($C$646)</f>
        <v>0</v>
      </c>
    </row>
    <row r="647" spans="1:51" ht="26.25" customHeight="1" x14ac:dyDescent="0.15">
      <c r="A647" s="1002">
        <v>17</v>
      </c>
      <c r="B647" s="1002">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1003"/>
      <c r="AD647" s="1003"/>
      <c r="AE647" s="1003"/>
      <c r="AF647" s="1003"/>
      <c r="AG647" s="1003"/>
      <c r="AH647" s="901"/>
      <c r="AI647" s="902"/>
      <c r="AJ647" s="902"/>
      <c r="AK647" s="902"/>
      <c r="AL647" s="869"/>
      <c r="AM647" s="870"/>
      <c r="AN647" s="870"/>
      <c r="AO647" s="871"/>
      <c r="AP647" s="900"/>
      <c r="AQ647" s="900"/>
      <c r="AR647" s="900"/>
      <c r="AS647" s="900"/>
      <c r="AT647" s="900"/>
      <c r="AU647" s="900"/>
      <c r="AV647" s="900"/>
      <c r="AW647" s="900"/>
      <c r="AX647" s="900"/>
      <c r="AY647">
        <f>COUNTA($C$647)</f>
        <v>0</v>
      </c>
    </row>
    <row r="648" spans="1:51" ht="26.25" customHeight="1" x14ac:dyDescent="0.15">
      <c r="A648" s="1002">
        <v>18</v>
      </c>
      <c r="B648" s="1002">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1003"/>
      <c r="AD648" s="1003"/>
      <c r="AE648" s="1003"/>
      <c r="AF648" s="1003"/>
      <c r="AG648" s="1003"/>
      <c r="AH648" s="901"/>
      <c r="AI648" s="902"/>
      <c r="AJ648" s="902"/>
      <c r="AK648" s="902"/>
      <c r="AL648" s="869"/>
      <c r="AM648" s="870"/>
      <c r="AN648" s="870"/>
      <c r="AO648" s="871"/>
      <c r="AP648" s="900"/>
      <c r="AQ648" s="900"/>
      <c r="AR648" s="900"/>
      <c r="AS648" s="900"/>
      <c r="AT648" s="900"/>
      <c r="AU648" s="900"/>
      <c r="AV648" s="900"/>
      <c r="AW648" s="900"/>
      <c r="AX648" s="900"/>
      <c r="AY648">
        <f>COUNTA($C$648)</f>
        <v>0</v>
      </c>
    </row>
    <row r="649" spans="1:51" ht="26.25" customHeight="1" x14ac:dyDescent="0.15">
      <c r="A649" s="1002">
        <v>19</v>
      </c>
      <c r="B649" s="1002">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1003"/>
      <c r="AD649" s="1003"/>
      <c r="AE649" s="1003"/>
      <c r="AF649" s="1003"/>
      <c r="AG649" s="1003"/>
      <c r="AH649" s="901"/>
      <c r="AI649" s="902"/>
      <c r="AJ649" s="902"/>
      <c r="AK649" s="902"/>
      <c r="AL649" s="869"/>
      <c r="AM649" s="870"/>
      <c r="AN649" s="870"/>
      <c r="AO649" s="871"/>
      <c r="AP649" s="900"/>
      <c r="AQ649" s="900"/>
      <c r="AR649" s="900"/>
      <c r="AS649" s="900"/>
      <c r="AT649" s="900"/>
      <c r="AU649" s="900"/>
      <c r="AV649" s="900"/>
      <c r="AW649" s="900"/>
      <c r="AX649" s="900"/>
      <c r="AY649">
        <f>COUNTA($C$649)</f>
        <v>0</v>
      </c>
    </row>
    <row r="650" spans="1:51" ht="26.25" customHeight="1" x14ac:dyDescent="0.15">
      <c r="A650" s="1002">
        <v>20</v>
      </c>
      <c r="B650" s="1002">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1003"/>
      <c r="AD650" s="1003"/>
      <c r="AE650" s="1003"/>
      <c r="AF650" s="1003"/>
      <c r="AG650" s="1003"/>
      <c r="AH650" s="901"/>
      <c r="AI650" s="902"/>
      <c r="AJ650" s="902"/>
      <c r="AK650" s="902"/>
      <c r="AL650" s="869"/>
      <c r="AM650" s="870"/>
      <c r="AN650" s="870"/>
      <c r="AO650" s="871"/>
      <c r="AP650" s="900"/>
      <c r="AQ650" s="900"/>
      <c r="AR650" s="900"/>
      <c r="AS650" s="900"/>
      <c r="AT650" s="900"/>
      <c r="AU650" s="900"/>
      <c r="AV650" s="900"/>
      <c r="AW650" s="900"/>
      <c r="AX650" s="900"/>
      <c r="AY650">
        <f>COUNTA($C$650)</f>
        <v>0</v>
      </c>
    </row>
    <row r="651" spans="1:51" ht="26.25" customHeight="1" x14ac:dyDescent="0.15">
      <c r="A651" s="1002">
        <v>21</v>
      </c>
      <c r="B651" s="1002">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1003"/>
      <c r="AD651" s="1003"/>
      <c r="AE651" s="1003"/>
      <c r="AF651" s="1003"/>
      <c r="AG651" s="1003"/>
      <c r="AH651" s="901"/>
      <c r="AI651" s="902"/>
      <c r="AJ651" s="902"/>
      <c r="AK651" s="902"/>
      <c r="AL651" s="869"/>
      <c r="AM651" s="870"/>
      <c r="AN651" s="870"/>
      <c r="AO651" s="871"/>
      <c r="AP651" s="900"/>
      <c r="AQ651" s="900"/>
      <c r="AR651" s="900"/>
      <c r="AS651" s="900"/>
      <c r="AT651" s="900"/>
      <c r="AU651" s="900"/>
      <c r="AV651" s="900"/>
      <c r="AW651" s="900"/>
      <c r="AX651" s="900"/>
      <c r="AY651">
        <f>COUNTA($C$651)</f>
        <v>0</v>
      </c>
    </row>
    <row r="652" spans="1:51" ht="26.25" customHeight="1" x14ac:dyDescent="0.15">
      <c r="A652" s="1002">
        <v>22</v>
      </c>
      <c r="B652" s="1002">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1003"/>
      <c r="AD652" s="1003"/>
      <c r="AE652" s="1003"/>
      <c r="AF652" s="1003"/>
      <c r="AG652" s="1003"/>
      <c r="AH652" s="901"/>
      <c r="AI652" s="902"/>
      <c r="AJ652" s="902"/>
      <c r="AK652" s="902"/>
      <c r="AL652" s="869"/>
      <c r="AM652" s="870"/>
      <c r="AN652" s="870"/>
      <c r="AO652" s="871"/>
      <c r="AP652" s="900"/>
      <c r="AQ652" s="900"/>
      <c r="AR652" s="900"/>
      <c r="AS652" s="900"/>
      <c r="AT652" s="900"/>
      <c r="AU652" s="900"/>
      <c r="AV652" s="900"/>
      <c r="AW652" s="900"/>
      <c r="AX652" s="900"/>
      <c r="AY652">
        <f>COUNTA($C$652)</f>
        <v>0</v>
      </c>
    </row>
    <row r="653" spans="1:51" ht="26.25" customHeight="1" x14ac:dyDescent="0.15">
      <c r="A653" s="1002">
        <v>23</v>
      </c>
      <c r="B653" s="1002">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1003"/>
      <c r="AD653" s="1003"/>
      <c r="AE653" s="1003"/>
      <c r="AF653" s="1003"/>
      <c r="AG653" s="1003"/>
      <c r="AH653" s="901"/>
      <c r="AI653" s="902"/>
      <c r="AJ653" s="902"/>
      <c r="AK653" s="902"/>
      <c r="AL653" s="869"/>
      <c r="AM653" s="870"/>
      <c r="AN653" s="870"/>
      <c r="AO653" s="871"/>
      <c r="AP653" s="900"/>
      <c r="AQ653" s="900"/>
      <c r="AR653" s="900"/>
      <c r="AS653" s="900"/>
      <c r="AT653" s="900"/>
      <c r="AU653" s="900"/>
      <c r="AV653" s="900"/>
      <c r="AW653" s="900"/>
      <c r="AX653" s="900"/>
      <c r="AY653">
        <f>COUNTA($C$653)</f>
        <v>0</v>
      </c>
    </row>
    <row r="654" spans="1:51" ht="26.25" customHeight="1" x14ac:dyDescent="0.15">
      <c r="A654" s="1002">
        <v>24</v>
      </c>
      <c r="B654" s="1002">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1003"/>
      <c r="AD654" s="1003"/>
      <c r="AE654" s="1003"/>
      <c r="AF654" s="1003"/>
      <c r="AG654" s="1003"/>
      <c r="AH654" s="901"/>
      <c r="AI654" s="902"/>
      <c r="AJ654" s="902"/>
      <c r="AK654" s="902"/>
      <c r="AL654" s="869"/>
      <c r="AM654" s="870"/>
      <c r="AN654" s="870"/>
      <c r="AO654" s="871"/>
      <c r="AP654" s="900"/>
      <c r="AQ654" s="900"/>
      <c r="AR654" s="900"/>
      <c r="AS654" s="900"/>
      <c r="AT654" s="900"/>
      <c r="AU654" s="900"/>
      <c r="AV654" s="900"/>
      <c r="AW654" s="900"/>
      <c r="AX654" s="900"/>
      <c r="AY654">
        <f>COUNTA($C$654)</f>
        <v>0</v>
      </c>
    </row>
    <row r="655" spans="1:51" ht="26.25" customHeight="1" x14ac:dyDescent="0.15">
      <c r="A655" s="1002">
        <v>25</v>
      </c>
      <c r="B655" s="1002">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1003"/>
      <c r="AD655" s="1003"/>
      <c r="AE655" s="1003"/>
      <c r="AF655" s="1003"/>
      <c r="AG655" s="1003"/>
      <c r="AH655" s="901"/>
      <c r="AI655" s="902"/>
      <c r="AJ655" s="902"/>
      <c r="AK655" s="902"/>
      <c r="AL655" s="869"/>
      <c r="AM655" s="870"/>
      <c r="AN655" s="870"/>
      <c r="AO655" s="871"/>
      <c r="AP655" s="900"/>
      <c r="AQ655" s="900"/>
      <c r="AR655" s="900"/>
      <c r="AS655" s="900"/>
      <c r="AT655" s="900"/>
      <c r="AU655" s="900"/>
      <c r="AV655" s="900"/>
      <c r="AW655" s="900"/>
      <c r="AX655" s="900"/>
      <c r="AY655">
        <f>COUNTA($C$655)</f>
        <v>0</v>
      </c>
    </row>
    <row r="656" spans="1:51" ht="26.25" customHeight="1" x14ac:dyDescent="0.15">
      <c r="A656" s="1002">
        <v>26</v>
      </c>
      <c r="B656" s="1002">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1003"/>
      <c r="AD656" s="1003"/>
      <c r="AE656" s="1003"/>
      <c r="AF656" s="1003"/>
      <c r="AG656" s="1003"/>
      <c r="AH656" s="901"/>
      <c r="AI656" s="902"/>
      <c r="AJ656" s="902"/>
      <c r="AK656" s="902"/>
      <c r="AL656" s="869"/>
      <c r="AM656" s="870"/>
      <c r="AN656" s="870"/>
      <c r="AO656" s="871"/>
      <c r="AP656" s="900"/>
      <c r="AQ656" s="900"/>
      <c r="AR656" s="900"/>
      <c r="AS656" s="900"/>
      <c r="AT656" s="900"/>
      <c r="AU656" s="900"/>
      <c r="AV656" s="900"/>
      <c r="AW656" s="900"/>
      <c r="AX656" s="900"/>
      <c r="AY656">
        <f>COUNTA($C$656)</f>
        <v>0</v>
      </c>
    </row>
    <row r="657" spans="1:51" ht="26.25" customHeight="1" x14ac:dyDescent="0.15">
      <c r="A657" s="1002">
        <v>27</v>
      </c>
      <c r="B657" s="1002">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1003"/>
      <c r="AD657" s="1003"/>
      <c r="AE657" s="1003"/>
      <c r="AF657" s="1003"/>
      <c r="AG657" s="1003"/>
      <c r="AH657" s="901"/>
      <c r="AI657" s="902"/>
      <c r="AJ657" s="902"/>
      <c r="AK657" s="902"/>
      <c r="AL657" s="869"/>
      <c r="AM657" s="870"/>
      <c r="AN657" s="870"/>
      <c r="AO657" s="871"/>
      <c r="AP657" s="900"/>
      <c r="AQ657" s="900"/>
      <c r="AR657" s="900"/>
      <c r="AS657" s="900"/>
      <c r="AT657" s="900"/>
      <c r="AU657" s="900"/>
      <c r="AV657" s="900"/>
      <c r="AW657" s="900"/>
      <c r="AX657" s="900"/>
      <c r="AY657">
        <f>COUNTA($C$657)</f>
        <v>0</v>
      </c>
    </row>
    <row r="658" spans="1:51" ht="26.25" customHeight="1" x14ac:dyDescent="0.15">
      <c r="A658" s="1002">
        <v>28</v>
      </c>
      <c r="B658" s="1002">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1003"/>
      <c r="AD658" s="1003"/>
      <c r="AE658" s="1003"/>
      <c r="AF658" s="1003"/>
      <c r="AG658" s="1003"/>
      <c r="AH658" s="901"/>
      <c r="AI658" s="902"/>
      <c r="AJ658" s="902"/>
      <c r="AK658" s="902"/>
      <c r="AL658" s="869"/>
      <c r="AM658" s="870"/>
      <c r="AN658" s="870"/>
      <c r="AO658" s="871"/>
      <c r="AP658" s="900"/>
      <c r="AQ658" s="900"/>
      <c r="AR658" s="900"/>
      <c r="AS658" s="900"/>
      <c r="AT658" s="900"/>
      <c r="AU658" s="900"/>
      <c r="AV658" s="900"/>
      <c r="AW658" s="900"/>
      <c r="AX658" s="900"/>
      <c r="AY658">
        <f>COUNTA($C$658)</f>
        <v>0</v>
      </c>
    </row>
    <row r="659" spans="1:51" ht="26.25" customHeight="1" x14ac:dyDescent="0.15">
      <c r="A659" s="1002">
        <v>29</v>
      </c>
      <c r="B659" s="1002">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1003"/>
      <c r="AD659" s="1003"/>
      <c r="AE659" s="1003"/>
      <c r="AF659" s="1003"/>
      <c r="AG659" s="1003"/>
      <c r="AH659" s="901"/>
      <c r="AI659" s="902"/>
      <c r="AJ659" s="902"/>
      <c r="AK659" s="902"/>
      <c r="AL659" s="869"/>
      <c r="AM659" s="870"/>
      <c r="AN659" s="870"/>
      <c r="AO659" s="871"/>
      <c r="AP659" s="900"/>
      <c r="AQ659" s="900"/>
      <c r="AR659" s="900"/>
      <c r="AS659" s="900"/>
      <c r="AT659" s="900"/>
      <c r="AU659" s="900"/>
      <c r="AV659" s="900"/>
      <c r="AW659" s="900"/>
      <c r="AX659" s="900"/>
      <c r="AY659">
        <f>COUNTA($C$659)</f>
        <v>0</v>
      </c>
    </row>
    <row r="660" spans="1:51" ht="26.25" customHeight="1" x14ac:dyDescent="0.15">
      <c r="A660" s="1002">
        <v>30</v>
      </c>
      <c r="B660" s="1002">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1003"/>
      <c r="AD660" s="1003"/>
      <c r="AE660" s="1003"/>
      <c r="AF660" s="1003"/>
      <c r="AG660" s="1003"/>
      <c r="AH660" s="901"/>
      <c r="AI660" s="902"/>
      <c r="AJ660" s="902"/>
      <c r="AK660" s="902"/>
      <c r="AL660" s="869"/>
      <c r="AM660" s="870"/>
      <c r="AN660" s="870"/>
      <c r="AO660" s="871"/>
      <c r="AP660" s="900"/>
      <c r="AQ660" s="900"/>
      <c r="AR660" s="900"/>
      <c r="AS660" s="900"/>
      <c r="AT660" s="900"/>
      <c r="AU660" s="900"/>
      <c r="AV660" s="900"/>
      <c r="AW660" s="900"/>
      <c r="AX660" s="90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1004" t="s">
        <v>274</v>
      </c>
      <c r="K663" s="1005"/>
      <c r="L663" s="1005"/>
      <c r="M663" s="1005"/>
      <c r="N663" s="1005"/>
      <c r="O663" s="1005"/>
      <c r="P663" s="430" t="s">
        <v>25</v>
      </c>
      <c r="Q663" s="430"/>
      <c r="R663" s="430"/>
      <c r="S663" s="430"/>
      <c r="T663" s="430"/>
      <c r="U663" s="430"/>
      <c r="V663" s="430"/>
      <c r="W663" s="430"/>
      <c r="X663" s="430"/>
      <c r="Y663" s="864" t="s">
        <v>319</v>
      </c>
      <c r="Z663" s="865"/>
      <c r="AA663" s="865"/>
      <c r="AB663" s="865"/>
      <c r="AC663" s="1004" t="s">
        <v>310</v>
      </c>
      <c r="AD663" s="1004"/>
      <c r="AE663" s="1004"/>
      <c r="AF663" s="1004"/>
      <c r="AG663" s="1004"/>
      <c r="AH663" s="864" t="s">
        <v>236</v>
      </c>
      <c r="AI663" s="862"/>
      <c r="AJ663" s="862"/>
      <c r="AK663" s="862"/>
      <c r="AL663" s="862" t="s">
        <v>19</v>
      </c>
      <c r="AM663" s="862"/>
      <c r="AN663" s="862"/>
      <c r="AO663" s="866"/>
      <c r="AP663" s="1006" t="s">
        <v>275</v>
      </c>
      <c r="AQ663" s="1006"/>
      <c r="AR663" s="1006"/>
      <c r="AS663" s="1006"/>
      <c r="AT663" s="1006"/>
      <c r="AU663" s="1006"/>
      <c r="AV663" s="1006"/>
      <c r="AW663" s="1006"/>
      <c r="AX663" s="1006"/>
      <c r="AY663" s="34">
        <f>$AY$661</f>
        <v>0</v>
      </c>
    </row>
    <row r="664" spans="1:51" ht="26.25" customHeight="1" x14ac:dyDescent="0.15">
      <c r="A664" s="1002">
        <v>1</v>
      </c>
      <c r="B664" s="1002">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1003"/>
      <c r="AD664" s="1003"/>
      <c r="AE664" s="1003"/>
      <c r="AF664" s="1003"/>
      <c r="AG664" s="1003"/>
      <c r="AH664" s="901"/>
      <c r="AI664" s="902"/>
      <c r="AJ664" s="902"/>
      <c r="AK664" s="902"/>
      <c r="AL664" s="869"/>
      <c r="AM664" s="870"/>
      <c r="AN664" s="870"/>
      <c r="AO664" s="871"/>
      <c r="AP664" s="900"/>
      <c r="AQ664" s="900"/>
      <c r="AR664" s="900"/>
      <c r="AS664" s="900"/>
      <c r="AT664" s="900"/>
      <c r="AU664" s="900"/>
      <c r="AV664" s="900"/>
      <c r="AW664" s="900"/>
      <c r="AX664" s="900"/>
      <c r="AY664" s="34">
        <f>$AY$661</f>
        <v>0</v>
      </c>
    </row>
    <row r="665" spans="1:51" ht="26.25" customHeight="1" x14ac:dyDescent="0.15">
      <c r="A665" s="1002">
        <v>2</v>
      </c>
      <c r="B665" s="1002">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1003"/>
      <c r="AD665" s="1003"/>
      <c r="AE665" s="1003"/>
      <c r="AF665" s="1003"/>
      <c r="AG665" s="1003"/>
      <c r="AH665" s="901"/>
      <c r="AI665" s="902"/>
      <c r="AJ665" s="902"/>
      <c r="AK665" s="902"/>
      <c r="AL665" s="869"/>
      <c r="AM665" s="870"/>
      <c r="AN665" s="870"/>
      <c r="AO665" s="871"/>
      <c r="AP665" s="900"/>
      <c r="AQ665" s="900"/>
      <c r="AR665" s="900"/>
      <c r="AS665" s="900"/>
      <c r="AT665" s="900"/>
      <c r="AU665" s="900"/>
      <c r="AV665" s="900"/>
      <c r="AW665" s="900"/>
      <c r="AX665" s="900"/>
      <c r="AY665">
        <f>COUNTA($C$665)</f>
        <v>0</v>
      </c>
    </row>
    <row r="666" spans="1:51" ht="26.25" customHeight="1" x14ac:dyDescent="0.15">
      <c r="A666" s="1002">
        <v>3</v>
      </c>
      <c r="B666" s="1002">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1003"/>
      <c r="AD666" s="1003"/>
      <c r="AE666" s="1003"/>
      <c r="AF666" s="1003"/>
      <c r="AG666" s="1003"/>
      <c r="AH666" s="901"/>
      <c r="AI666" s="902"/>
      <c r="AJ666" s="902"/>
      <c r="AK666" s="902"/>
      <c r="AL666" s="869"/>
      <c r="AM666" s="870"/>
      <c r="AN666" s="870"/>
      <c r="AO666" s="871"/>
      <c r="AP666" s="900"/>
      <c r="AQ666" s="900"/>
      <c r="AR666" s="900"/>
      <c r="AS666" s="900"/>
      <c r="AT666" s="900"/>
      <c r="AU666" s="900"/>
      <c r="AV666" s="900"/>
      <c r="AW666" s="900"/>
      <c r="AX666" s="900"/>
      <c r="AY666">
        <f>COUNTA($C$666)</f>
        <v>0</v>
      </c>
    </row>
    <row r="667" spans="1:51" ht="26.25" customHeight="1" x14ac:dyDescent="0.15">
      <c r="A667" s="1002">
        <v>4</v>
      </c>
      <c r="B667" s="1002">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1003"/>
      <c r="AD667" s="1003"/>
      <c r="AE667" s="1003"/>
      <c r="AF667" s="1003"/>
      <c r="AG667" s="1003"/>
      <c r="AH667" s="901"/>
      <c r="AI667" s="902"/>
      <c r="AJ667" s="902"/>
      <c r="AK667" s="902"/>
      <c r="AL667" s="869"/>
      <c r="AM667" s="870"/>
      <c r="AN667" s="870"/>
      <c r="AO667" s="871"/>
      <c r="AP667" s="900"/>
      <c r="AQ667" s="900"/>
      <c r="AR667" s="900"/>
      <c r="AS667" s="900"/>
      <c r="AT667" s="900"/>
      <c r="AU667" s="900"/>
      <c r="AV667" s="900"/>
      <c r="AW667" s="900"/>
      <c r="AX667" s="900"/>
      <c r="AY667">
        <f>COUNTA($C$667)</f>
        <v>0</v>
      </c>
    </row>
    <row r="668" spans="1:51" ht="26.25" customHeight="1" x14ac:dyDescent="0.15">
      <c r="A668" s="1002">
        <v>5</v>
      </c>
      <c r="B668" s="1002">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1003"/>
      <c r="AD668" s="1003"/>
      <c r="AE668" s="1003"/>
      <c r="AF668" s="1003"/>
      <c r="AG668" s="1003"/>
      <c r="AH668" s="901"/>
      <c r="AI668" s="902"/>
      <c r="AJ668" s="902"/>
      <c r="AK668" s="902"/>
      <c r="AL668" s="869"/>
      <c r="AM668" s="870"/>
      <c r="AN668" s="870"/>
      <c r="AO668" s="871"/>
      <c r="AP668" s="900"/>
      <c r="AQ668" s="900"/>
      <c r="AR668" s="900"/>
      <c r="AS668" s="900"/>
      <c r="AT668" s="900"/>
      <c r="AU668" s="900"/>
      <c r="AV668" s="900"/>
      <c r="AW668" s="900"/>
      <c r="AX668" s="900"/>
      <c r="AY668">
        <f>COUNTA($C$668)</f>
        <v>0</v>
      </c>
    </row>
    <row r="669" spans="1:51" ht="26.25" customHeight="1" x14ac:dyDescent="0.15">
      <c r="A669" s="1002">
        <v>6</v>
      </c>
      <c r="B669" s="1002">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1003"/>
      <c r="AD669" s="1003"/>
      <c r="AE669" s="1003"/>
      <c r="AF669" s="1003"/>
      <c r="AG669" s="1003"/>
      <c r="AH669" s="901"/>
      <c r="AI669" s="902"/>
      <c r="AJ669" s="902"/>
      <c r="AK669" s="902"/>
      <c r="AL669" s="869"/>
      <c r="AM669" s="870"/>
      <c r="AN669" s="870"/>
      <c r="AO669" s="871"/>
      <c r="AP669" s="900"/>
      <c r="AQ669" s="900"/>
      <c r="AR669" s="900"/>
      <c r="AS669" s="900"/>
      <c r="AT669" s="900"/>
      <c r="AU669" s="900"/>
      <c r="AV669" s="900"/>
      <c r="AW669" s="900"/>
      <c r="AX669" s="900"/>
      <c r="AY669">
        <f>COUNTA($C$669)</f>
        <v>0</v>
      </c>
    </row>
    <row r="670" spans="1:51" ht="26.25" customHeight="1" x14ac:dyDescent="0.15">
      <c r="A670" s="1002">
        <v>7</v>
      </c>
      <c r="B670" s="1002">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1003"/>
      <c r="AD670" s="1003"/>
      <c r="AE670" s="1003"/>
      <c r="AF670" s="1003"/>
      <c r="AG670" s="1003"/>
      <c r="AH670" s="901"/>
      <c r="AI670" s="902"/>
      <c r="AJ670" s="902"/>
      <c r="AK670" s="902"/>
      <c r="AL670" s="869"/>
      <c r="AM670" s="870"/>
      <c r="AN670" s="870"/>
      <c r="AO670" s="871"/>
      <c r="AP670" s="900"/>
      <c r="AQ670" s="900"/>
      <c r="AR670" s="900"/>
      <c r="AS670" s="900"/>
      <c r="AT670" s="900"/>
      <c r="AU670" s="900"/>
      <c r="AV670" s="900"/>
      <c r="AW670" s="900"/>
      <c r="AX670" s="900"/>
      <c r="AY670">
        <f>COUNTA($C$670)</f>
        <v>0</v>
      </c>
    </row>
    <row r="671" spans="1:51" ht="26.25" customHeight="1" x14ac:dyDescent="0.15">
      <c r="A671" s="1002">
        <v>8</v>
      </c>
      <c r="B671" s="1002">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1003"/>
      <c r="AD671" s="1003"/>
      <c r="AE671" s="1003"/>
      <c r="AF671" s="1003"/>
      <c r="AG671" s="1003"/>
      <c r="AH671" s="901"/>
      <c r="AI671" s="902"/>
      <c r="AJ671" s="902"/>
      <c r="AK671" s="902"/>
      <c r="AL671" s="869"/>
      <c r="AM671" s="870"/>
      <c r="AN671" s="870"/>
      <c r="AO671" s="871"/>
      <c r="AP671" s="900"/>
      <c r="AQ671" s="900"/>
      <c r="AR671" s="900"/>
      <c r="AS671" s="900"/>
      <c r="AT671" s="900"/>
      <c r="AU671" s="900"/>
      <c r="AV671" s="900"/>
      <c r="AW671" s="900"/>
      <c r="AX671" s="900"/>
      <c r="AY671">
        <f>COUNTA($C$671)</f>
        <v>0</v>
      </c>
    </row>
    <row r="672" spans="1:51" ht="26.25" customHeight="1" x14ac:dyDescent="0.15">
      <c r="A672" s="1002">
        <v>9</v>
      </c>
      <c r="B672" s="1002">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1003"/>
      <c r="AD672" s="1003"/>
      <c r="AE672" s="1003"/>
      <c r="AF672" s="1003"/>
      <c r="AG672" s="1003"/>
      <c r="AH672" s="901"/>
      <c r="AI672" s="902"/>
      <c r="AJ672" s="902"/>
      <c r="AK672" s="902"/>
      <c r="AL672" s="869"/>
      <c r="AM672" s="870"/>
      <c r="AN672" s="870"/>
      <c r="AO672" s="871"/>
      <c r="AP672" s="900"/>
      <c r="AQ672" s="900"/>
      <c r="AR672" s="900"/>
      <c r="AS672" s="900"/>
      <c r="AT672" s="900"/>
      <c r="AU672" s="900"/>
      <c r="AV672" s="900"/>
      <c r="AW672" s="900"/>
      <c r="AX672" s="900"/>
      <c r="AY672">
        <f>COUNTA($C$672)</f>
        <v>0</v>
      </c>
    </row>
    <row r="673" spans="1:51" ht="26.25" customHeight="1" x14ac:dyDescent="0.15">
      <c r="A673" s="1002">
        <v>10</v>
      </c>
      <c r="B673" s="1002">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1003"/>
      <c r="AD673" s="1003"/>
      <c r="AE673" s="1003"/>
      <c r="AF673" s="1003"/>
      <c r="AG673" s="1003"/>
      <c r="AH673" s="901"/>
      <c r="AI673" s="902"/>
      <c r="AJ673" s="902"/>
      <c r="AK673" s="902"/>
      <c r="AL673" s="869"/>
      <c r="AM673" s="870"/>
      <c r="AN673" s="870"/>
      <c r="AO673" s="871"/>
      <c r="AP673" s="900"/>
      <c r="AQ673" s="900"/>
      <c r="AR673" s="900"/>
      <c r="AS673" s="900"/>
      <c r="AT673" s="900"/>
      <c r="AU673" s="900"/>
      <c r="AV673" s="900"/>
      <c r="AW673" s="900"/>
      <c r="AX673" s="900"/>
      <c r="AY673">
        <f>COUNTA($C$673)</f>
        <v>0</v>
      </c>
    </row>
    <row r="674" spans="1:51" ht="26.25" customHeight="1" x14ac:dyDescent="0.15">
      <c r="A674" s="1002">
        <v>11</v>
      </c>
      <c r="B674" s="1002">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1003"/>
      <c r="AD674" s="1003"/>
      <c r="AE674" s="1003"/>
      <c r="AF674" s="1003"/>
      <c r="AG674" s="1003"/>
      <c r="AH674" s="901"/>
      <c r="AI674" s="902"/>
      <c r="AJ674" s="902"/>
      <c r="AK674" s="902"/>
      <c r="AL674" s="869"/>
      <c r="AM674" s="870"/>
      <c r="AN674" s="870"/>
      <c r="AO674" s="871"/>
      <c r="AP674" s="900"/>
      <c r="AQ674" s="900"/>
      <c r="AR674" s="900"/>
      <c r="AS674" s="900"/>
      <c r="AT674" s="900"/>
      <c r="AU674" s="900"/>
      <c r="AV674" s="900"/>
      <c r="AW674" s="900"/>
      <c r="AX674" s="900"/>
      <c r="AY674">
        <f>COUNTA($C$674)</f>
        <v>0</v>
      </c>
    </row>
    <row r="675" spans="1:51" ht="26.25" customHeight="1" x14ac:dyDescent="0.15">
      <c r="A675" s="1002">
        <v>12</v>
      </c>
      <c r="B675" s="1002">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1003"/>
      <c r="AD675" s="1003"/>
      <c r="AE675" s="1003"/>
      <c r="AF675" s="1003"/>
      <c r="AG675" s="1003"/>
      <c r="AH675" s="901"/>
      <c r="AI675" s="902"/>
      <c r="AJ675" s="902"/>
      <c r="AK675" s="902"/>
      <c r="AL675" s="869"/>
      <c r="AM675" s="870"/>
      <c r="AN675" s="870"/>
      <c r="AO675" s="871"/>
      <c r="AP675" s="900"/>
      <c r="AQ675" s="900"/>
      <c r="AR675" s="900"/>
      <c r="AS675" s="900"/>
      <c r="AT675" s="900"/>
      <c r="AU675" s="900"/>
      <c r="AV675" s="900"/>
      <c r="AW675" s="900"/>
      <c r="AX675" s="900"/>
      <c r="AY675">
        <f>COUNTA($C$675)</f>
        <v>0</v>
      </c>
    </row>
    <row r="676" spans="1:51" ht="26.25" customHeight="1" x14ac:dyDescent="0.15">
      <c r="A676" s="1002">
        <v>13</v>
      </c>
      <c r="B676" s="1002">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1003"/>
      <c r="AD676" s="1003"/>
      <c r="AE676" s="1003"/>
      <c r="AF676" s="1003"/>
      <c r="AG676" s="1003"/>
      <c r="AH676" s="901"/>
      <c r="AI676" s="902"/>
      <c r="AJ676" s="902"/>
      <c r="AK676" s="902"/>
      <c r="AL676" s="869"/>
      <c r="AM676" s="870"/>
      <c r="AN676" s="870"/>
      <c r="AO676" s="871"/>
      <c r="AP676" s="900"/>
      <c r="AQ676" s="900"/>
      <c r="AR676" s="900"/>
      <c r="AS676" s="900"/>
      <c r="AT676" s="900"/>
      <c r="AU676" s="900"/>
      <c r="AV676" s="900"/>
      <c r="AW676" s="900"/>
      <c r="AX676" s="900"/>
      <c r="AY676">
        <f>COUNTA($C$676)</f>
        <v>0</v>
      </c>
    </row>
    <row r="677" spans="1:51" ht="26.25" customHeight="1" x14ac:dyDescent="0.15">
      <c r="A677" s="1002">
        <v>14</v>
      </c>
      <c r="B677" s="1002">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1003"/>
      <c r="AD677" s="1003"/>
      <c r="AE677" s="1003"/>
      <c r="AF677" s="1003"/>
      <c r="AG677" s="1003"/>
      <c r="AH677" s="901"/>
      <c r="AI677" s="902"/>
      <c r="AJ677" s="902"/>
      <c r="AK677" s="902"/>
      <c r="AL677" s="869"/>
      <c r="AM677" s="870"/>
      <c r="AN677" s="870"/>
      <c r="AO677" s="871"/>
      <c r="AP677" s="900"/>
      <c r="AQ677" s="900"/>
      <c r="AR677" s="900"/>
      <c r="AS677" s="900"/>
      <c r="AT677" s="900"/>
      <c r="AU677" s="900"/>
      <c r="AV677" s="900"/>
      <c r="AW677" s="900"/>
      <c r="AX677" s="900"/>
      <c r="AY677">
        <f>COUNTA($C$677)</f>
        <v>0</v>
      </c>
    </row>
    <row r="678" spans="1:51" ht="26.25" customHeight="1" x14ac:dyDescent="0.15">
      <c r="A678" s="1002">
        <v>15</v>
      </c>
      <c r="B678" s="1002">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1003"/>
      <c r="AD678" s="1003"/>
      <c r="AE678" s="1003"/>
      <c r="AF678" s="1003"/>
      <c r="AG678" s="1003"/>
      <c r="AH678" s="901"/>
      <c r="AI678" s="902"/>
      <c r="AJ678" s="902"/>
      <c r="AK678" s="902"/>
      <c r="AL678" s="869"/>
      <c r="AM678" s="870"/>
      <c r="AN678" s="870"/>
      <c r="AO678" s="871"/>
      <c r="AP678" s="900"/>
      <c r="AQ678" s="900"/>
      <c r="AR678" s="900"/>
      <c r="AS678" s="900"/>
      <c r="AT678" s="900"/>
      <c r="AU678" s="900"/>
      <c r="AV678" s="900"/>
      <c r="AW678" s="900"/>
      <c r="AX678" s="900"/>
      <c r="AY678">
        <f>COUNTA($C$678)</f>
        <v>0</v>
      </c>
    </row>
    <row r="679" spans="1:51" ht="26.25" customHeight="1" x14ac:dyDescent="0.15">
      <c r="A679" s="1002">
        <v>16</v>
      </c>
      <c r="B679" s="1002">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1003"/>
      <c r="AD679" s="1003"/>
      <c r="AE679" s="1003"/>
      <c r="AF679" s="1003"/>
      <c r="AG679" s="1003"/>
      <c r="AH679" s="901"/>
      <c r="AI679" s="902"/>
      <c r="AJ679" s="902"/>
      <c r="AK679" s="902"/>
      <c r="AL679" s="869"/>
      <c r="AM679" s="870"/>
      <c r="AN679" s="870"/>
      <c r="AO679" s="871"/>
      <c r="AP679" s="900"/>
      <c r="AQ679" s="900"/>
      <c r="AR679" s="900"/>
      <c r="AS679" s="900"/>
      <c r="AT679" s="900"/>
      <c r="AU679" s="900"/>
      <c r="AV679" s="900"/>
      <c r="AW679" s="900"/>
      <c r="AX679" s="900"/>
      <c r="AY679">
        <f>COUNTA($C$679)</f>
        <v>0</v>
      </c>
    </row>
    <row r="680" spans="1:51" ht="26.25" customHeight="1" x14ac:dyDescent="0.15">
      <c r="A680" s="1002">
        <v>17</v>
      </c>
      <c r="B680" s="1002">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1003"/>
      <c r="AD680" s="1003"/>
      <c r="AE680" s="1003"/>
      <c r="AF680" s="1003"/>
      <c r="AG680" s="1003"/>
      <c r="AH680" s="901"/>
      <c r="AI680" s="902"/>
      <c r="AJ680" s="902"/>
      <c r="AK680" s="902"/>
      <c r="AL680" s="869"/>
      <c r="AM680" s="870"/>
      <c r="AN680" s="870"/>
      <c r="AO680" s="871"/>
      <c r="AP680" s="900"/>
      <c r="AQ680" s="900"/>
      <c r="AR680" s="900"/>
      <c r="AS680" s="900"/>
      <c r="AT680" s="900"/>
      <c r="AU680" s="900"/>
      <c r="AV680" s="900"/>
      <c r="AW680" s="900"/>
      <c r="AX680" s="900"/>
      <c r="AY680">
        <f>COUNTA($C$680)</f>
        <v>0</v>
      </c>
    </row>
    <row r="681" spans="1:51" ht="26.25" customHeight="1" x14ac:dyDescent="0.15">
      <c r="A681" s="1002">
        <v>18</v>
      </c>
      <c r="B681" s="1002">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1003"/>
      <c r="AD681" s="1003"/>
      <c r="AE681" s="1003"/>
      <c r="AF681" s="1003"/>
      <c r="AG681" s="1003"/>
      <c r="AH681" s="901"/>
      <c r="AI681" s="902"/>
      <c r="AJ681" s="902"/>
      <c r="AK681" s="902"/>
      <c r="AL681" s="869"/>
      <c r="AM681" s="870"/>
      <c r="AN681" s="870"/>
      <c r="AO681" s="871"/>
      <c r="AP681" s="900"/>
      <c r="AQ681" s="900"/>
      <c r="AR681" s="900"/>
      <c r="AS681" s="900"/>
      <c r="AT681" s="900"/>
      <c r="AU681" s="900"/>
      <c r="AV681" s="900"/>
      <c r="AW681" s="900"/>
      <c r="AX681" s="900"/>
      <c r="AY681">
        <f>COUNTA($C$681)</f>
        <v>0</v>
      </c>
    </row>
    <row r="682" spans="1:51" ht="26.25" customHeight="1" x14ac:dyDescent="0.15">
      <c r="A682" s="1002">
        <v>19</v>
      </c>
      <c r="B682" s="1002">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1003"/>
      <c r="AD682" s="1003"/>
      <c r="AE682" s="1003"/>
      <c r="AF682" s="1003"/>
      <c r="AG682" s="1003"/>
      <c r="AH682" s="901"/>
      <c r="AI682" s="902"/>
      <c r="AJ682" s="902"/>
      <c r="AK682" s="902"/>
      <c r="AL682" s="869"/>
      <c r="AM682" s="870"/>
      <c r="AN682" s="870"/>
      <c r="AO682" s="871"/>
      <c r="AP682" s="900"/>
      <c r="AQ682" s="900"/>
      <c r="AR682" s="900"/>
      <c r="AS682" s="900"/>
      <c r="AT682" s="900"/>
      <c r="AU682" s="900"/>
      <c r="AV682" s="900"/>
      <c r="AW682" s="900"/>
      <c r="AX682" s="900"/>
      <c r="AY682">
        <f>COUNTA($C$682)</f>
        <v>0</v>
      </c>
    </row>
    <row r="683" spans="1:51" ht="26.25" customHeight="1" x14ac:dyDescent="0.15">
      <c r="A683" s="1002">
        <v>20</v>
      </c>
      <c r="B683" s="1002">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1003"/>
      <c r="AD683" s="1003"/>
      <c r="AE683" s="1003"/>
      <c r="AF683" s="1003"/>
      <c r="AG683" s="1003"/>
      <c r="AH683" s="901"/>
      <c r="AI683" s="902"/>
      <c r="AJ683" s="902"/>
      <c r="AK683" s="902"/>
      <c r="AL683" s="869"/>
      <c r="AM683" s="870"/>
      <c r="AN683" s="870"/>
      <c r="AO683" s="871"/>
      <c r="AP683" s="900"/>
      <c r="AQ683" s="900"/>
      <c r="AR683" s="900"/>
      <c r="AS683" s="900"/>
      <c r="AT683" s="900"/>
      <c r="AU683" s="900"/>
      <c r="AV683" s="900"/>
      <c r="AW683" s="900"/>
      <c r="AX683" s="900"/>
      <c r="AY683">
        <f>COUNTA($C$683)</f>
        <v>0</v>
      </c>
    </row>
    <row r="684" spans="1:51" ht="26.25" customHeight="1" x14ac:dyDescent="0.15">
      <c r="A684" s="1002">
        <v>21</v>
      </c>
      <c r="B684" s="1002">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1003"/>
      <c r="AD684" s="1003"/>
      <c r="AE684" s="1003"/>
      <c r="AF684" s="1003"/>
      <c r="AG684" s="1003"/>
      <c r="AH684" s="901"/>
      <c r="AI684" s="902"/>
      <c r="AJ684" s="902"/>
      <c r="AK684" s="902"/>
      <c r="AL684" s="869"/>
      <c r="AM684" s="870"/>
      <c r="AN684" s="870"/>
      <c r="AO684" s="871"/>
      <c r="AP684" s="900"/>
      <c r="AQ684" s="900"/>
      <c r="AR684" s="900"/>
      <c r="AS684" s="900"/>
      <c r="AT684" s="900"/>
      <c r="AU684" s="900"/>
      <c r="AV684" s="900"/>
      <c r="AW684" s="900"/>
      <c r="AX684" s="900"/>
      <c r="AY684">
        <f>COUNTA($C$684)</f>
        <v>0</v>
      </c>
    </row>
    <row r="685" spans="1:51" ht="26.25" customHeight="1" x14ac:dyDescent="0.15">
      <c r="A685" s="1002">
        <v>22</v>
      </c>
      <c r="B685" s="1002">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1003"/>
      <c r="AD685" s="1003"/>
      <c r="AE685" s="1003"/>
      <c r="AF685" s="1003"/>
      <c r="AG685" s="1003"/>
      <c r="AH685" s="901"/>
      <c r="AI685" s="902"/>
      <c r="AJ685" s="902"/>
      <c r="AK685" s="902"/>
      <c r="AL685" s="869"/>
      <c r="AM685" s="870"/>
      <c r="AN685" s="870"/>
      <c r="AO685" s="871"/>
      <c r="AP685" s="900"/>
      <c r="AQ685" s="900"/>
      <c r="AR685" s="900"/>
      <c r="AS685" s="900"/>
      <c r="AT685" s="900"/>
      <c r="AU685" s="900"/>
      <c r="AV685" s="900"/>
      <c r="AW685" s="900"/>
      <c r="AX685" s="900"/>
      <c r="AY685">
        <f>COUNTA($C$685)</f>
        <v>0</v>
      </c>
    </row>
    <row r="686" spans="1:51" ht="26.25" customHeight="1" x14ac:dyDescent="0.15">
      <c r="A686" s="1002">
        <v>23</v>
      </c>
      <c r="B686" s="1002">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1003"/>
      <c r="AD686" s="1003"/>
      <c r="AE686" s="1003"/>
      <c r="AF686" s="1003"/>
      <c r="AG686" s="1003"/>
      <c r="AH686" s="901"/>
      <c r="AI686" s="902"/>
      <c r="AJ686" s="902"/>
      <c r="AK686" s="902"/>
      <c r="AL686" s="869"/>
      <c r="AM686" s="870"/>
      <c r="AN686" s="870"/>
      <c r="AO686" s="871"/>
      <c r="AP686" s="900"/>
      <c r="AQ686" s="900"/>
      <c r="AR686" s="900"/>
      <c r="AS686" s="900"/>
      <c r="AT686" s="900"/>
      <c r="AU686" s="900"/>
      <c r="AV686" s="900"/>
      <c r="AW686" s="900"/>
      <c r="AX686" s="900"/>
      <c r="AY686">
        <f>COUNTA($C$686)</f>
        <v>0</v>
      </c>
    </row>
    <row r="687" spans="1:51" ht="26.25" customHeight="1" x14ac:dyDescent="0.15">
      <c r="A687" s="1002">
        <v>24</v>
      </c>
      <c r="B687" s="1002">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1003"/>
      <c r="AD687" s="1003"/>
      <c r="AE687" s="1003"/>
      <c r="AF687" s="1003"/>
      <c r="AG687" s="1003"/>
      <c r="AH687" s="901"/>
      <c r="AI687" s="902"/>
      <c r="AJ687" s="902"/>
      <c r="AK687" s="902"/>
      <c r="AL687" s="869"/>
      <c r="AM687" s="870"/>
      <c r="AN687" s="870"/>
      <c r="AO687" s="871"/>
      <c r="AP687" s="900"/>
      <c r="AQ687" s="900"/>
      <c r="AR687" s="900"/>
      <c r="AS687" s="900"/>
      <c r="AT687" s="900"/>
      <c r="AU687" s="900"/>
      <c r="AV687" s="900"/>
      <c r="AW687" s="900"/>
      <c r="AX687" s="900"/>
      <c r="AY687">
        <f>COUNTA($C$687)</f>
        <v>0</v>
      </c>
    </row>
    <row r="688" spans="1:51" ht="26.25" customHeight="1" x14ac:dyDescent="0.15">
      <c r="A688" s="1002">
        <v>25</v>
      </c>
      <c r="B688" s="1002">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1003"/>
      <c r="AD688" s="1003"/>
      <c r="AE688" s="1003"/>
      <c r="AF688" s="1003"/>
      <c r="AG688" s="1003"/>
      <c r="AH688" s="901"/>
      <c r="AI688" s="902"/>
      <c r="AJ688" s="902"/>
      <c r="AK688" s="902"/>
      <c r="AL688" s="869"/>
      <c r="AM688" s="870"/>
      <c r="AN688" s="870"/>
      <c r="AO688" s="871"/>
      <c r="AP688" s="900"/>
      <c r="AQ688" s="900"/>
      <c r="AR688" s="900"/>
      <c r="AS688" s="900"/>
      <c r="AT688" s="900"/>
      <c r="AU688" s="900"/>
      <c r="AV688" s="900"/>
      <c r="AW688" s="900"/>
      <c r="AX688" s="900"/>
      <c r="AY688">
        <f>COUNTA($C$688)</f>
        <v>0</v>
      </c>
    </row>
    <row r="689" spans="1:51" ht="26.25" customHeight="1" x14ac:dyDescent="0.15">
      <c r="A689" s="1002">
        <v>26</v>
      </c>
      <c r="B689" s="1002">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1003"/>
      <c r="AD689" s="1003"/>
      <c r="AE689" s="1003"/>
      <c r="AF689" s="1003"/>
      <c r="AG689" s="1003"/>
      <c r="AH689" s="901"/>
      <c r="AI689" s="902"/>
      <c r="AJ689" s="902"/>
      <c r="AK689" s="902"/>
      <c r="AL689" s="869"/>
      <c r="AM689" s="870"/>
      <c r="AN689" s="870"/>
      <c r="AO689" s="871"/>
      <c r="AP689" s="900"/>
      <c r="AQ689" s="900"/>
      <c r="AR689" s="900"/>
      <c r="AS689" s="900"/>
      <c r="AT689" s="900"/>
      <c r="AU689" s="900"/>
      <c r="AV689" s="900"/>
      <c r="AW689" s="900"/>
      <c r="AX689" s="900"/>
      <c r="AY689">
        <f>COUNTA($C$689)</f>
        <v>0</v>
      </c>
    </row>
    <row r="690" spans="1:51" ht="26.25" customHeight="1" x14ac:dyDescent="0.15">
      <c r="A690" s="1002">
        <v>27</v>
      </c>
      <c r="B690" s="1002">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1003"/>
      <c r="AD690" s="1003"/>
      <c r="AE690" s="1003"/>
      <c r="AF690" s="1003"/>
      <c r="AG690" s="1003"/>
      <c r="AH690" s="901"/>
      <c r="AI690" s="902"/>
      <c r="AJ690" s="902"/>
      <c r="AK690" s="902"/>
      <c r="AL690" s="869"/>
      <c r="AM690" s="870"/>
      <c r="AN690" s="870"/>
      <c r="AO690" s="871"/>
      <c r="AP690" s="900"/>
      <c r="AQ690" s="900"/>
      <c r="AR690" s="900"/>
      <c r="AS690" s="900"/>
      <c r="AT690" s="900"/>
      <c r="AU690" s="900"/>
      <c r="AV690" s="900"/>
      <c r="AW690" s="900"/>
      <c r="AX690" s="900"/>
      <c r="AY690">
        <f>COUNTA($C$690)</f>
        <v>0</v>
      </c>
    </row>
    <row r="691" spans="1:51" ht="26.25" customHeight="1" x14ac:dyDescent="0.15">
      <c r="A691" s="1002">
        <v>28</v>
      </c>
      <c r="B691" s="1002">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1003"/>
      <c r="AD691" s="1003"/>
      <c r="AE691" s="1003"/>
      <c r="AF691" s="1003"/>
      <c r="AG691" s="1003"/>
      <c r="AH691" s="901"/>
      <c r="AI691" s="902"/>
      <c r="AJ691" s="902"/>
      <c r="AK691" s="902"/>
      <c r="AL691" s="869"/>
      <c r="AM691" s="870"/>
      <c r="AN691" s="870"/>
      <c r="AO691" s="871"/>
      <c r="AP691" s="900"/>
      <c r="AQ691" s="900"/>
      <c r="AR691" s="900"/>
      <c r="AS691" s="900"/>
      <c r="AT691" s="900"/>
      <c r="AU691" s="900"/>
      <c r="AV691" s="900"/>
      <c r="AW691" s="900"/>
      <c r="AX691" s="900"/>
      <c r="AY691">
        <f>COUNTA($C$691)</f>
        <v>0</v>
      </c>
    </row>
    <row r="692" spans="1:51" ht="26.25" customHeight="1" x14ac:dyDescent="0.15">
      <c r="A692" s="1002">
        <v>29</v>
      </c>
      <c r="B692" s="1002">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1003"/>
      <c r="AD692" s="1003"/>
      <c r="AE692" s="1003"/>
      <c r="AF692" s="1003"/>
      <c r="AG692" s="1003"/>
      <c r="AH692" s="901"/>
      <c r="AI692" s="902"/>
      <c r="AJ692" s="902"/>
      <c r="AK692" s="902"/>
      <c r="AL692" s="869"/>
      <c r="AM692" s="870"/>
      <c r="AN692" s="870"/>
      <c r="AO692" s="871"/>
      <c r="AP692" s="900"/>
      <c r="AQ692" s="900"/>
      <c r="AR692" s="900"/>
      <c r="AS692" s="900"/>
      <c r="AT692" s="900"/>
      <c r="AU692" s="900"/>
      <c r="AV692" s="900"/>
      <c r="AW692" s="900"/>
      <c r="AX692" s="900"/>
      <c r="AY692">
        <f>COUNTA($C$692)</f>
        <v>0</v>
      </c>
    </row>
    <row r="693" spans="1:51" ht="26.25" customHeight="1" x14ac:dyDescent="0.15">
      <c r="A693" s="1002">
        <v>30</v>
      </c>
      <c r="B693" s="1002">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1003"/>
      <c r="AD693" s="1003"/>
      <c r="AE693" s="1003"/>
      <c r="AF693" s="1003"/>
      <c r="AG693" s="1003"/>
      <c r="AH693" s="901"/>
      <c r="AI693" s="902"/>
      <c r="AJ693" s="902"/>
      <c r="AK693" s="902"/>
      <c r="AL693" s="869"/>
      <c r="AM693" s="870"/>
      <c r="AN693" s="870"/>
      <c r="AO693" s="871"/>
      <c r="AP693" s="900"/>
      <c r="AQ693" s="900"/>
      <c r="AR693" s="900"/>
      <c r="AS693" s="900"/>
      <c r="AT693" s="900"/>
      <c r="AU693" s="900"/>
      <c r="AV693" s="900"/>
      <c r="AW693" s="900"/>
      <c r="AX693" s="90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1004" t="s">
        <v>274</v>
      </c>
      <c r="K696" s="1005"/>
      <c r="L696" s="1005"/>
      <c r="M696" s="1005"/>
      <c r="N696" s="1005"/>
      <c r="O696" s="1005"/>
      <c r="P696" s="430" t="s">
        <v>25</v>
      </c>
      <c r="Q696" s="430"/>
      <c r="R696" s="430"/>
      <c r="S696" s="430"/>
      <c r="T696" s="430"/>
      <c r="U696" s="430"/>
      <c r="V696" s="430"/>
      <c r="W696" s="430"/>
      <c r="X696" s="430"/>
      <c r="Y696" s="864" t="s">
        <v>319</v>
      </c>
      <c r="Z696" s="865"/>
      <c r="AA696" s="865"/>
      <c r="AB696" s="865"/>
      <c r="AC696" s="1004" t="s">
        <v>310</v>
      </c>
      <c r="AD696" s="1004"/>
      <c r="AE696" s="1004"/>
      <c r="AF696" s="1004"/>
      <c r="AG696" s="1004"/>
      <c r="AH696" s="864" t="s">
        <v>236</v>
      </c>
      <c r="AI696" s="862"/>
      <c r="AJ696" s="862"/>
      <c r="AK696" s="862"/>
      <c r="AL696" s="862" t="s">
        <v>19</v>
      </c>
      <c r="AM696" s="862"/>
      <c r="AN696" s="862"/>
      <c r="AO696" s="866"/>
      <c r="AP696" s="1006" t="s">
        <v>275</v>
      </c>
      <c r="AQ696" s="1006"/>
      <c r="AR696" s="1006"/>
      <c r="AS696" s="1006"/>
      <c r="AT696" s="1006"/>
      <c r="AU696" s="1006"/>
      <c r="AV696" s="1006"/>
      <c r="AW696" s="1006"/>
      <c r="AX696" s="1006"/>
      <c r="AY696" s="34">
        <f>$AY$694</f>
        <v>0</v>
      </c>
    </row>
    <row r="697" spans="1:51" ht="26.25" customHeight="1" x14ac:dyDescent="0.15">
      <c r="A697" s="1002">
        <v>1</v>
      </c>
      <c r="B697" s="1002">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1003"/>
      <c r="AD697" s="1003"/>
      <c r="AE697" s="1003"/>
      <c r="AF697" s="1003"/>
      <c r="AG697" s="1003"/>
      <c r="AH697" s="901"/>
      <c r="AI697" s="902"/>
      <c r="AJ697" s="902"/>
      <c r="AK697" s="902"/>
      <c r="AL697" s="869"/>
      <c r="AM697" s="870"/>
      <c r="AN697" s="870"/>
      <c r="AO697" s="871"/>
      <c r="AP697" s="900"/>
      <c r="AQ697" s="900"/>
      <c r="AR697" s="900"/>
      <c r="AS697" s="900"/>
      <c r="AT697" s="900"/>
      <c r="AU697" s="900"/>
      <c r="AV697" s="900"/>
      <c r="AW697" s="900"/>
      <c r="AX697" s="900"/>
      <c r="AY697" s="34">
        <f>$AY$694</f>
        <v>0</v>
      </c>
    </row>
    <row r="698" spans="1:51" ht="26.25" customHeight="1" x14ac:dyDescent="0.15">
      <c r="A698" s="1002">
        <v>2</v>
      </c>
      <c r="B698" s="1002">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1003"/>
      <c r="AD698" s="1003"/>
      <c r="AE698" s="1003"/>
      <c r="AF698" s="1003"/>
      <c r="AG698" s="1003"/>
      <c r="AH698" s="901"/>
      <c r="AI698" s="902"/>
      <c r="AJ698" s="902"/>
      <c r="AK698" s="902"/>
      <c r="AL698" s="869"/>
      <c r="AM698" s="870"/>
      <c r="AN698" s="870"/>
      <c r="AO698" s="871"/>
      <c r="AP698" s="900"/>
      <c r="AQ698" s="900"/>
      <c r="AR698" s="900"/>
      <c r="AS698" s="900"/>
      <c r="AT698" s="900"/>
      <c r="AU698" s="900"/>
      <c r="AV698" s="900"/>
      <c r="AW698" s="900"/>
      <c r="AX698" s="900"/>
      <c r="AY698">
        <f>COUNTA($C$698)</f>
        <v>0</v>
      </c>
    </row>
    <row r="699" spans="1:51" ht="26.25" customHeight="1" x14ac:dyDescent="0.15">
      <c r="A699" s="1002">
        <v>3</v>
      </c>
      <c r="B699" s="1002">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1003"/>
      <c r="AD699" s="1003"/>
      <c r="AE699" s="1003"/>
      <c r="AF699" s="1003"/>
      <c r="AG699" s="1003"/>
      <c r="AH699" s="901"/>
      <c r="AI699" s="902"/>
      <c r="AJ699" s="902"/>
      <c r="AK699" s="902"/>
      <c r="AL699" s="869"/>
      <c r="AM699" s="870"/>
      <c r="AN699" s="870"/>
      <c r="AO699" s="871"/>
      <c r="AP699" s="900"/>
      <c r="AQ699" s="900"/>
      <c r="AR699" s="900"/>
      <c r="AS699" s="900"/>
      <c r="AT699" s="900"/>
      <c r="AU699" s="900"/>
      <c r="AV699" s="900"/>
      <c r="AW699" s="900"/>
      <c r="AX699" s="900"/>
      <c r="AY699">
        <f>COUNTA($C$699)</f>
        <v>0</v>
      </c>
    </row>
    <row r="700" spans="1:51" ht="26.25" customHeight="1" x14ac:dyDescent="0.15">
      <c r="A700" s="1002">
        <v>4</v>
      </c>
      <c r="B700" s="1002">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1003"/>
      <c r="AD700" s="1003"/>
      <c r="AE700" s="1003"/>
      <c r="AF700" s="1003"/>
      <c r="AG700" s="1003"/>
      <c r="AH700" s="901"/>
      <c r="AI700" s="902"/>
      <c r="AJ700" s="902"/>
      <c r="AK700" s="902"/>
      <c r="AL700" s="869"/>
      <c r="AM700" s="870"/>
      <c r="AN700" s="870"/>
      <c r="AO700" s="871"/>
      <c r="AP700" s="900"/>
      <c r="AQ700" s="900"/>
      <c r="AR700" s="900"/>
      <c r="AS700" s="900"/>
      <c r="AT700" s="900"/>
      <c r="AU700" s="900"/>
      <c r="AV700" s="900"/>
      <c r="AW700" s="900"/>
      <c r="AX700" s="900"/>
      <c r="AY700">
        <f>COUNTA($C$700)</f>
        <v>0</v>
      </c>
    </row>
    <row r="701" spans="1:51" ht="26.25" customHeight="1" x14ac:dyDescent="0.15">
      <c r="A701" s="1002">
        <v>5</v>
      </c>
      <c r="B701" s="1002">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1003"/>
      <c r="AD701" s="1003"/>
      <c r="AE701" s="1003"/>
      <c r="AF701" s="1003"/>
      <c r="AG701" s="1003"/>
      <c r="AH701" s="901"/>
      <c r="AI701" s="902"/>
      <c r="AJ701" s="902"/>
      <c r="AK701" s="902"/>
      <c r="AL701" s="869"/>
      <c r="AM701" s="870"/>
      <c r="AN701" s="870"/>
      <c r="AO701" s="871"/>
      <c r="AP701" s="900"/>
      <c r="AQ701" s="900"/>
      <c r="AR701" s="900"/>
      <c r="AS701" s="900"/>
      <c r="AT701" s="900"/>
      <c r="AU701" s="900"/>
      <c r="AV701" s="900"/>
      <c r="AW701" s="900"/>
      <c r="AX701" s="900"/>
      <c r="AY701">
        <f>COUNTA($C$701)</f>
        <v>0</v>
      </c>
    </row>
    <row r="702" spans="1:51" ht="26.25" customHeight="1" x14ac:dyDescent="0.15">
      <c r="A702" s="1002">
        <v>6</v>
      </c>
      <c r="B702" s="1002">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1003"/>
      <c r="AD702" s="1003"/>
      <c r="AE702" s="1003"/>
      <c r="AF702" s="1003"/>
      <c r="AG702" s="1003"/>
      <c r="AH702" s="901"/>
      <c r="AI702" s="902"/>
      <c r="AJ702" s="902"/>
      <c r="AK702" s="902"/>
      <c r="AL702" s="869"/>
      <c r="AM702" s="870"/>
      <c r="AN702" s="870"/>
      <c r="AO702" s="871"/>
      <c r="AP702" s="900"/>
      <c r="AQ702" s="900"/>
      <c r="AR702" s="900"/>
      <c r="AS702" s="900"/>
      <c r="AT702" s="900"/>
      <c r="AU702" s="900"/>
      <c r="AV702" s="900"/>
      <c r="AW702" s="900"/>
      <c r="AX702" s="900"/>
      <c r="AY702">
        <f>COUNTA($C$702)</f>
        <v>0</v>
      </c>
    </row>
    <row r="703" spans="1:51" ht="26.25" customHeight="1" x14ac:dyDescent="0.15">
      <c r="A703" s="1002">
        <v>7</v>
      </c>
      <c r="B703" s="1002">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1003"/>
      <c r="AD703" s="1003"/>
      <c r="AE703" s="1003"/>
      <c r="AF703" s="1003"/>
      <c r="AG703" s="1003"/>
      <c r="AH703" s="901"/>
      <c r="AI703" s="902"/>
      <c r="AJ703" s="902"/>
      <c r="AK703" s="902"/>
      <c r="AL703" s="869"/>
      <c r="AM703" s="870"/>
      <c r="AN703" s="870"/>
      <c r="AO703" s="871"/>
      <c r="AP703" s="900"/>
      <c r="AQ703" s="900"/>
      <c r="AR703" s="900"/>
      <c r="AS703" s="900"/>
      <c r="AT703" s="900"/>
      <c r="AU703" s="900"/>
      <c r="AV703" s="900"/>
      <c r="AW703" s="900"/>
      <c r="AX703" s="900"/>
      <c r="AY703">
        <f>COUNTA($C$703)</f>
        <v>0</v>
      </c>
    </row>
    <row r="704" spans="1:51" ht="26.25" customHeight="1" x14ac:dyDescent="0.15">
      <c r="A704" s="1002">
        <v>8</v>
      </c>
      <c r="B704" s="1002">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1003"/>
      <c r="AD704" s="1003"/>
      <c r="AE704" s="1003"/>
      <c r="AF704" s="1003"/>
      <c r="AG704" s="1003"/>
      <c r="AH704" s="901"/>
      <c r="AI704" s="902"/>
      <c r="AJ704" s="902"/>
      <c r="AK704" s="902"/>
      <c r="AL704" s="869"/>
      <c r="AM704" s="870"/>
      <c r="AN704" s="870"/>
      <c r="AO704" s="871"/>
      <c r="AP704" s="900"/>
      <c r="AQ704" s="900"/>
      <c r="AR704" s="900"/>
      <c r="AS704" s="900"/>
      <c r="AT704" s="900"/>
      <c r="AU704" s="900"/>
      <c r="AV704" s="900"/>
      <c r="AW704" s="900"/>
      <c r="AX704" s="900"/>
      <c r="AY704">
        <f>COUNTA($C$704)</f>
        <v>0</v>
      </c>
    </row>
    <row r="705" spans="1:51" ht="26.25" customHeight="1" x14ac:dyDescent="0.15">
      <c r="A705" s="1002">
        <v>9</v>
      </c>
      <c r="B705" s="1002">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1003"/>
      <c r="AD705" s="1003"/>
      <c r="AE705" s="1003"/>
      <c r="AF705" s="1003"/>
      <c r="AG705" s="1003"/>
      <c r="AH705" s="901"/>
      <c r="AI705" s="902"/>
      <c r="AJ705" s="902"/>
      <c r="AK705" s="902"/>
      <c r="AL705" s="869"/>
      <c r="AM705" s="870"/>
      <c r="AN705" s="870"/>
      <c r="AO705" s="871"/>
      <c r="AP705" s="900"/>
      <c r="AQ705" s="900"/>
      <c r="AR705" s="900"/>
      <c r="AS705" s="900"/>
      <c r="AT705" s="900"/>
      <c r="AU705" s="900"/>
      <c r="AV705" s="900"/>
      <c r="AW705" s="900"/>
      <c r="AX705" s="900"/>
      <c r="AY705">
        <f>COUNTA($C$705)</f>
        <v>0</v>
      </c>
    </row>
    <row r="706" spans="1:51" ht="26.25" customHeight="1" x14ac:dyDescent="0.15">
      <c r="A706" s="1002">
        <v>10</v>
      </c>
      <c r="B706" s="1002">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1003"/>
      <c r="AD706" s="1003"/>
      <c r="AE706" s="1003"/>
      <c r="AF706" s="1003"/>
      <c r="AG706" s="1003"/>
      <c r="AH706" s="901"/>
      <c r="AI706" s="902"/>
      <c r="AJ706" s="902"/>
      <c r="AK706" s="902"/>
      <c r="AL706" s="869"/>
      <c r="AM706" s="870"/>
      <c r="AN706" s="870"/>
      <c r="AO706" s="871"/>
      <c r="AP706" s="900"/>
      <c r="AQ706" s="900"/>
      <c r="AR706" s="900"/>
      <c r="AS706" s="900"/>
      <c r="AT706" s="900"/>
      <c r="AU706" s="900"/>
      <c r="AV706" s="900"/>
      <c r="AW706" s="900"/>
      <c r="AX706" s="900"/>
      <c r="AY706">
        <f>COUNTA($C$706)</f>
        <v>0</v>
      </c>
    </row>
    <row r="707" spans="1:51" ht="26.25" customHeight="1" x14ac:dyDescent="0.15">
      <c r="A707" s="1002">
        <v>11</v>
      </c>
      <c r="B707" s="1002">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1003"/>
      <c r="AD707" s="1003"/>
      <c r="AE707" s="1003"/>
      <c r="AF707" s="1003"/>
      <c r="AG707" s="1003"/>
      <c r="AH707" s="901"/>
      <c r="AI707" s="902"/>
      <c r="AJ707" s="902"/>
      <c r="AK707" s="902"/>
      <c r="AL707" s="869"/>
      <c r="AM707" s="870"/>
      <c r="AN707" s="870"/>
      <c r="AO707" s="871"/>
      <c r="AP707" s="900"/>
      <c r="AQ707" s="900"/>
      <c r="AR707" s="900"/>
      <c r="AS707" s="900"/>
      <c r="AT707" s="900"/>
      <c r="AU707" s="900"/>
      <c r="AV707" s="900"/>
      <c r="AW707" s="900"/>
      <c r="AX707" s="900"/>
      <c r="AY707">
        <f>COUNTA($C$707)</f>
        <v>0</v>
      </c>
    </row>
    <row r="708" spans="1:51" ht="26.25" customHeight="1" x14ac:dyDescent="0.15">
      <c r="A708" s="1002">
        <v>12</v>
      </c>
      <c r="B708" s="1002">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1003"/>
      <c r="AD708" s="1003"/>
      <c r="AE708" s="1003"/>
      <c r="AF708" s="1003"/>
      <c r="AG708" s="1003"/>
      <c r="AH708" s="901"/>
      <c r="AI708" s="902"/>
      <c r="AJ708" s="902"/>
      <c r="AK708" s="902"/>
      <c r="AL708" s="869"/>
      <c r="AM708" s="870"/>
      <c r="AN708" s="870"/>
      <c r="AO708" s="871"/>
      <c r="AP708" s="900"/>
      <c r="AQ708" s="900"/>
      <c r="AR708" s="900"/>
      <c r="AS708" s="900"/>
      <c r="AT708" s="900"/>
      <c r="AU708" s="900"/>
      <c r="AV708" s="900"/>
      <c r="AW708" s="900"/>
      <c r="AX708" s="900"/>
      <c r="AY708">
        <f>COUNTA($C$708)</f>
        <v>0</v>
      </c>
    </row>
    <row r="709" spans="1:51" ht="26.25" customHeight="1" x14ac:dyDescent="0.15">
      <c r="A709" s="1002">
        <v>13</v>
      </c>
      <c r="B709" s="1002">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1003"/>
      <c r="AD709" s="1003"/>
      <c r="AE709" s="1003"/>
      <c r="AF709" s="1003"/>
      <c r="AG709" s="1003"/>
      <c r="AH709" s="901"/>
      <c r="AI709" s="902"/>
      <c r="AJ709" s="902"/>
      <c r="AK709" s="902"/>
      <c r="AL709" s="869"/>
      <c r="AM709" s="870"/>
      <c r="AN709" s="870"/>
      <c r="AO709" s="871"/>
      <c r="AP709" s="900"/>
      <c r="AQ709" s="900"/>
      <c r="AR709" s="900"/>
      <c r="AS709" s="900"/>
      <c r="AT709" s="900"/>
      <c r="AU709" s="900"/>
      <c r="AV709" s="900"/>
      <c r="AW709" s="900"/>
      <c r="AX709" s="900"/>
      <c r="AY709">
        <f>COUNTA($C$709)</f>
        <v>0</v>
      </c>
    </row>
    <row r="710" spans="1:51" ht="26.25" customHeight="1" x14ac:dyDescent="0.15">
      <c r="A710" s="1002">
        <v>14</v>
      </c>
      <c r="B710" s="1002">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1003"/>
      <c r="AD710" s="1003"/>
      <c r="AE710" s="1003"/>
      <c r="AF710" s="1003"/>
      <c r="AG710" s="1003"/>
      <c r="AH710" s="901"/>
      <c r="AI710" s="902"/>
      <c r="AJ710" s="902"/>
      <c r="AK710" s="902"/>
      <c r="AL710" s="869"/>
      <c r="AM710" s="870"/>
      <c r="AN710" s="870"/>
      <c r="AO710" s="871"/>
      <c r="AP710" s="900"/>
      <c r="AQ710" s="900"/>
      <c r="AR710" s="900"/>
      <c r="AS710" s="900"/>
      <c r="AT710" s="900"/>
      <c r="AU710" s="900"/>
      <c r="AV710" s="900"/>
      <c r="AW710" s="900"/>
      <c r="AX710" s="900"/>
      <c r="AY710">
        <f>COUNTA($C$710)</f>
        <v>0</v>
      </c>
    </row>
    <row r="711" spans="1:51" ht="26.25" customHeight="1" x14ac:dyDescent="0.15">
      <c r="A711" s="1002">
        <v>15</v>
      </c>
      <c r="B711" s="1002">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1003"/>
      <c r="AD711" s="1003"/>
      <c r="AE711" s="1003"/>
      <c r="AF711" s="1003"/>
      <c r="AG711" s="1003"/>
      <c r="AH711" s="901"/>
      <c r="AI711" s="902"/>
      <c r="AJ711" s="902"/>
      <c r="AK711" s="902"/>
      <c r="AL711" s="869"/>
      <c r="AM711" s="870"/>
      <c r="AN711" s="870"/>
      <c r="AO711" s="871"/>
      <c r="AP711" s="900"/>
      <c r="AQ711" s="900"/>
      <c r="AR711" s="900"/>
      <c r="AS711" s="900"/>
      <c r="AT711" s="900"/>
      <c r="AU711" s="900"/>
      <c r="AV711" s="900"/>
      <c r="AW711" s="900"/>
      <c r="AX711" s="900"/>
      <c r="AY711">
        <f>COUNTA($C$711)</f>
        <v>0</v>
      </c>
    </row>
    <row r="712" spans="1:51" ht="26.25" customHeight="1" x14ac:dyDescent="0.15">
      <c r="A712" s="1002">
        <v>16</v>
      </c>
      <c r="B712" s="1002">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1003"/>
      <c r="AD712" s="1003"/>
      <c r="AE712" s="1003"/>
      <c r="AF712" s="1003"/>
      <c r="AG712" s="1003"/>
      <c r="AH712" s="901"/>
      <c r="AI712" s="902"/>
      <c r="AJ712" s="902"/>
      <c r="AK712" s="902"/>
      <c r="AL712" s="869"/>
      <c r="AM712" s="870"/>
      <c r="AN712" s="870"/>
      <c r="AO712" s="871"/>
      <c r="AP712" s="900"/>
      <c r="AQ712" s="900"/>
      <c r="AR712" s="900"/>
      <c r="AS712" s="900"/>
      <c r="AT712" s="900"/>
      <c r="AU712" s="900"/>
      <c r="AV712" s="900"/>
      <c r="AW712" s="900"/>
      <c r="AX712" s="900"/>
      <c r="AY712">
        <f>COUNTA($C$712)</f>
        <v>0</v>
      </c>
    </row>
    <row r="713" spans="1:51" ht="26.25" customHeight="1" x14ac:dyDescent="0.15">
      <c r="A713" s="1002">
        <v>17</v>
      </c>
      <c r="B713" s="1002">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1003"/>
      <c r="AD713" s="1003"/>
      <c r="AE713" s="1003"/>
      <c r="AF713" s="1003"/>
      <c r="AG713" s="1003"/>
      <c r="AH713" s="901"/>
      <c r="AI713" s="902"/>
      <c r="AJ713" s="902"/>
      <c r="AK713" s="902"/>
      <c r="AL713" s="869"/>
      <c r="AM713" s="870"/>
      <c r="AN713" s="870"/>
      <c r="AO713" s="871"/>
      <c r="AP713" s="900"/>
      <c r="AQ713" s="900"/>
      <c r="AR713" s="900"/>
      <c r="AS713" s="900"/>
      <c r="AT713" s="900"/>
      <c r="AU713" s="900"/>
      <c r="AV713" s="900"/>
      <c r="AW713" s="900"/>
      <c r="AX713" s="900"/>
      <c r="AY713">
        <f>COUNTA($C$713)</f>
        <v>0</v>
      </c>
    </row>
    <row r="714" spans="1:51" ht="26.25" customHeight="1" x14ac:dyDescent="0.15">
      <c r="A714" s="1002">
        <v>18</v>
      </c>
      <c r="B714" s="1002">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1003"/>
      <c r="AD714" s="1003"/>
      <c r="AE714" s="1003"/>
      <c r="AF714" s="1003"/>
      <c r="AG714" s="1003"/>
      <c r="AH714" s="901"/>
      <c r="AI714" s="902"/>
      <c r="AJ714" s="902"/>
      <c r="AK714" s="902"/>
      <c r="AL714" s="869"/>
      <c r="AM714" s="870"/>
      <c r="AN714" s="870"/>
      <c r="AO714" s="871"/>
      <c r="AP714" s="900"/>
      <c r="AQ714" s="900"/>
      <c r="AR714" s="900"/>
      <c r="AS714" s="900"/>
      <c r="AT714" s="900"/>
      <c r="AU714" s="900"/>
      <c r="AV714" s="900"/>
      <c r="AW714" s="900"/>
      <c r="AX714" s="900"/>
      <c r="AY714">
        <f>COUNTA($C$714)</f>
        <v>0</v>
      </c>
    </row>
    <row r="715" spans="1:51" ht="26.25" customHeight="1" x14ac:dyDescent="0.15">
      <c r="A715" s="1002">
        <v>19</v>
      </c>
      <c r="B715" s="1002">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1003"/>
      <c r="AD715" s="1003"/>
      <c r="AE715" s="1003"/>
      <c r="AF715" s="1003"/>
      <c r="AG715" s="1003"/>
      <c r="AH715" s="901"/>
      <c r="AI715" s="902"/>
      <c r="AJ715" s="902"/>
      <c r="AK715" s="902"/>
      <c r="AL715" s="869"/>
      <c r="AM715" s="870"/>
      <c r="AN715" s="870"/>
      <c r="AO715" s="871"/>
      <c r="AP715" s="900"/>
      <c r="AQ715" s="900"/>
      <c r="AR715" s="900"/>
      <c r="AS715" s="900"/>
      <c r="AT715" s="900"/>
      <c r="AU715" s="900"/>
      <c r="AV715" s="900"/>
      <c r="AW715" s="900"/>
      <c r="AX715" s="900"/>
      <c r="AY715">
        <f>COUNTA($C$715)</f>
        <v>0</v>
      </c>
    </row>
    <row r="716" spans="1:51" ht="26.25" customHeight="1" x14ac:dyDescent="0.15">
      <c r="A716" s="1002">
        <v>20</v>
      </c>
      <c r="B716" s="1002">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1003"/>
      <c r="AD716" s="1003"/>
      <c r="AE716" s="1003"/>
      <c r="AF716" s="1003"/>
      <c r="AG716" s="1003"/>
      <c r="AH716" s="901"/>
      <c r="AI716" s="902"/>
      <c r="AJ716" s="902"/>
      <c r="AK716" s="902"/>
      <c r="AL716" s="869"/>
      <c r="AM716" s="870"/>
      <c r="AN716" s="870"/>
      <c r="AO716" s="871"/>
      <c r="AP716" s="900"/>
      <c r="AQ716" s="900"/>
      <c r="AR716" s="900"/>
      <c r="AS716" s="900"/>
      <c r="AT716" s="900"/>
      <c r="AU716" s="900"/>
      <c r="AV716" s="900"/>
      <c r="AW716" s="900"/>
      <c r="AX716" s="900"/>
      <c r="AY716">
        <f>COUNTA($C$716)</f>
        <v>0</v>
      </c>
    </row>
    <row r="717" spans="1:51" ht="26.25" customHeight="1" x14ac:dyDescent="0.15">
      <c r="A717" s="1002">
        <v>21</v>
      </c>
      <c r="B717" s="1002">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1003"/>
      <c r="AD717" s="1003"/>
      <c r="AE717" s="1003"/>
      <c r="AF717" s="1003"/>
      <c r="AG717" s="1003"/>
      <c r="AH717" s="901"/>
      <c r="AI717" s="902"/>
      <c r="AJ717" s="902"/>
      <c r="AK717" s="902"/>
      <c r="AL717" s="869"/>
      <c r="AM717" s="870"/>
      <c r="AN717" s="870"/>
      <c r="AO717" s="871"/>
      <c r="AP717" s="900"/>
      <c r="AQ717" s="900"/>
      <c r="AR717" s="900"/>
      <c r="AS717" s="900"/>
      <c r="AT717" s="900"/>
      <c r="AU717" s="900"/>
      <c r="AV717" s="900"/>
      <c r="AW717" s="900"/>
      <c r="AX717" s="900"/>
      <c r="AY717">
        <f>COUNTA($C$717)</f>
        <v>0</v>
      </c>
    </row>
    <row r="718" spans="1:51" ht="26.25" customHeight="1" x14ac:dyDescent="0.15">
      <c r="A718" s="1002">
        <v>22</v>
      </c>
      <c r="B718" s="1002">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1003"/>
      <c r="AD718" s="1003"/>
      <c r="AE718" s="1003"/>
      <c r="AF718" s="1003"/>
      <c r="AG718" s="1003"/>
      <c r="AH718" s="901"/>
      <c r="AI718" s="902"/>
      <c r="AJ718" s="902"/>
      <c r="AK718" s="902"/>
      <c r="AL718" s="869"/>
      <c r="AM718" s="870"/>
      <c r="AN718" s="870"/>
      <c r="AO718" s="871"/>
      <c r="AP718" s="900"/>
      <c r="AQ718" s="900"/>
      <c r="AR718" s="900"/>
      <c r="AS718" s="900"/>
      <c r="AT718" s="900"/>
      <c r="AU718" s="900"/>
      <c r="AV718" s="900"/>
      <c r="AW718" s="900"/>
      <c r="AX718" s="900"/>
      <c r="AY718">
        <f>COUNTA($C$718)</f>
        <v>0</v>
      </c>
    </row>
    <row r="719" spans="1:51" ht="26.25" customHeight="1" x14ac:dyDescent="0.15">
      <c r="A719" s="1002">
        <v>23</v>
      </c>
      <c r="B719" s="1002">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1003"/>
      <c r="AD719" s="1003"/>
      <c r="AE719" s="1003"/>
      <c r="AF719" s="1003"/>
      <c r="AG719" s="1003"/>
      <c r="AH719" s="901"/>
      <c r="AI719" s="902"/>
      <c r="AJ719" s="902"/>
      <c r="AK719" s="902"/>
      <c r="AL719" s="869"/>
      <c r="AM719" s="870"/>
      <c r="AN719" s="870"/>
      <c r="AO719" s="871"/>
      <c r="AP719" s="900"/>
      <c r="AQ719" s="900"/>
      <c r="AR719" s="900"/>
      <c r="AS719" s="900"/>
      <c r="AT719" s="900"/>
      <c r="AU719" s="900"/>
      <c r="AV719" s="900"/>
      <c r="AW719" s="900"/>
      <c r="AX719" s="900"/>
      <c r="AY719">
        <f>COUNTA($C$719)</f>
        <v>0</v>
      </c>
    </row>
    <row r="720" spans="1:51" ht="26.25" customHeight="1" x14ac:dyDescent="0.15">
      <c r="A720" s="1002">
        <v>24</v>
      </c>
      <c r="B720" s="1002">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1003"/>
      <c r="AD720" s="1003"/>
      <c r="AE720" s="1003"/>
      <c r="AF720" s="1003"/>
      <c r="AG720" s="1003"/>
      <c r="AH720" s="901"/>
      <c r="AI720" s="902"/>
      <c r="AJ720" s="902"/>
      <c r="AK720" s="902"/>
      <c r="AL720" s="869"/>
      <c r="AM720" s="870"/>
      <c r="AN720" s="870"/>
      <c r="AO720" s="871"/>
      <c r="AP720" s="900"/>
      <c r="AQ720" s="900"/>
      <c r="AR720" s="900"/>
      <c r="AS720" s="900"/>
      <c r="AT720" s="900"/>
      <c r="AU720" s="900"/>
      <c r="AV720" s="900"/>
      <c r="AW720" s="900"/>
      <c r="AX720" s="900"/>
      <c r="AY720">
        <f>COUNTA($C$720)</f>
        <v>0</v>
      </c>
    </row>
    <row r="721" spans="1:51" ht="26.25" customHeight="1" x14ac:dyDescent="0.15">
      <c r="A721" s="1002">
        <v>25</v>
      </c>
      <c r="B721" s="1002">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1003"/>
      <c r="AD721" s="1003"/>
      <c r="AE721" s="1003"/>
      <c r="AF721" s="1003"/>
      <c r="AG721" s="1003"/>
      <c r="AH721" s="901"/>
      <c r="AI721" s="902"/>
      <c r="AJ721" s="902"/>
      <c r="AK721" s="902"/>
      <c r="AL721" s="869"/>
      <c r="AM721" s="870"/>
      <c r="AN721" s="870"/>
      <c r="AO721" s="871"/>
      <c r="AP721" s="900"/>
      <c r="AQ721" s="900"/>
      <c r="AR721" s="900"/>
      <c r="AS721" s="900"/>
      <c r="AT721" s="900"/>
      <c r="AU721" s="900"/>
      <c r="AV721" s="900"/>
      <c r="AW721" s="900"/>
      <c r="AX721" s="900"/>
      <c r="AY721">
        <f>COUNTA($C$721)</f>
        <v>0</v>
      </c>
    </row>
    <row r="722" spans="1:51" ht="26.25" customHeight="1" x14ac:dyDescent="0.15">
      <c r="A722" s="1002">
        <v>26</v>
      </c>
      <c r="B722" s="1002">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1003"/>
      <c r="AD722" s="1003"/>
      <c r="AE722" s="1003"/>
      <c r="AF722" s="1003"/>
      <c r="AG722" s="1003"/>
      <c r="AH722" s="901"/>
      <c r="AI722" s="902"/>
      <c r="AJ722" s="902"/>
      <c r="AK722" s="902"/>
      <c r="AL722" s="869"/>
      <c r="AM722" s="870"/>
      <c r="AN722" s="870"/>
      <c r="AO722" s="871"/>
      <c r="AP722" s="900"/>
      <c r="AQ722" s="900"/>
      <c r="AR722" s="900"/>
      <c r="AS722" s="900"/>
      <c r="AT722" s="900"/>
      <c r="AU722" s="900"/>
      <c r="AV722" s="900"/>
      <c r="AW722" s="900"/>
      <c r="AX722" s="900"/>
      <c r="AY722">
        <f>COUNTA($C$722)</f>
        <v>0</v>
      </c>
    </row>
    <row r="723" spans="1:51" ht="26.25" customHeight="1" x14ac:dyDescent="0.15">
      <c r="A723" s="1002">
        <v>27</v>
      </c>
      <c r="B723" s="1002">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1003"/>
      <c r="AD723" s="1003"/>
      <c r="AE723" s="1003"/>
      <c r="AF723" s="1003"/>
      <c r="AG723" s="1003"/>
      <c r="AH723" s="901"/>
      <c r="AI723" s="902"/>
      <c r="AJ723" s="902"/>
      <c r="AK723" s="902"/>
      <c r="AL723" s="869"/>
      <c r="AM723" s="870"/>
      <c r="AN723" s="870"/>
      <c r="AO723" s="871"/>
      <c r="AP723" s="900"/>
      <c r="AQ723" s="900"/>
      <c r="AR723" s="900"/>
      <c r="AS723" s="900"/>
      <c r="AT723" s="900"/>
      <c r="AU723" s="900"/>
      <c r="AV723" s="900"/>
      <c r="AW723" s="900"/>
      <c r="AX723" s="900"/>
      <c r="AY723">
        <f>COUNTA($C$723)</f>
        <v>0</v>
      </c>
    </row>
    <row r="724" spans="1:51" ht="26.25" customHeight="1" x14ac:dyDescent="0.15">
      <c r="A724" s="1002">
        <v>28</v>
      </c>
      <c r="B724" s="1002">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1003"/>
      <c r="AD724" s="1003"/>
      <c r="AE724" s="1003"/>
      <c r="AF724" s="1003"/>
      <c r="AG724" s="1003"/>
      <c r="AH724" s="901"/>
      <c r="AI724" s="902"/>
      <c r="AJ724" s="902"/>
      <c r="AK724" s="902"/>
      <c r="AL724" s="869"/>
      <c r="AM724" s="870"/>
      <c r="AN724" s="870"/>
      <c r="AO724" s="871"/>
      <c r="AP724" s="900"/>
      <c r="AQ724" s="900"/>
      <c r="AR724" s="900"/>
      <c r="AS724" s="900"/>
      <c r="AT724" s="900"/>
      <c r="AU724" s="900"/>
      <c r="AV724" s="900"/>
      <c r="AW724" s="900"/>
      <c r="AX724" s="900"/>
      <c r="AY724">
        <f>COUNTA($C$724)</f>
        <v>0</v>
      </c>
    </row>
    <row r="725" spans="1:51" ht="26.25" customHeight="1" x14ac:dyDescent="0.15">
      <c r="A725" s="1002">
        <v>29</v>
      </c>
      <c r="B725" s="1002">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1003"/>
      <c r="AD725" s="1003"/>
      <c r="AE725" s="1003"/>
      <c r="AF725" s="1003"/>
      <c r="AG725" s="1003"/>
      <c r="AH725" s="901"/>
      <c r="AI725" s="902"/>
      <c r="AJ725" s="902"/>
      <c r="AK725" s="902"/>
      <c r="AL725" s="869"/>
      <c r="AM725" s="870"/>
      <c r="AN725" s="870"/>
      <c r="AO725" s="871"/>
      <c r="AP725" s="900"/>
      <c r="AQ725" s="900"/>
      <c r="AR725" s="900"/>
      <c r="AS725" s="900"/>
      <c r="AT725" s="900"/>
      <c r="AU725" s="900"/>
      <c r="AV725" s="900"/>
      <c r="AW725" s="900"/>
      <c r="AX725" s="900"/>
      <c r="AY725">
        <f>COUNTA($C$725)</f>
        <v>0</v>
      </c>
    </row>
    <row r="726" spans="1:51" ht="26.25" customHeight="1" x14ac:dyDescent="0.15">
      <c r="A726" s="1002">
        <v>30</v>
      </c>
      <c r="B726" s="1002">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1003"/>
      <c r="AD726" s="1003"/>
      <c r="AE726" s="1003"/>
      <c r="AF726" s="1003"/>
      <c r="AG726" s="1003"/>
      <c r="AH726" s="901"/>
      <c r="AI726" s="902"/>
      <c r="AJ726" s="902"/>
      <c r="AK726" s="902"/>
      <c r="AL726" s="869"/>
      <c r="AM726" s="870"/>
      <c r="AN726" s="870"/>
      <c r="AO726" s="871"/>
      <c r="AP726" s="900"/>
      <c r="AQ726" s="900"/>
      <c r="AR726" s="900"/>
      <c r="AS726" s="900"/>
      <c r="AT726" s="900"/>
      <c r="AU726" s="900"/>
      <c r="AV726" s="900"/>
      <c r="AW726" s="900"/>
      <c r="AX726" s="90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1004" t="s">
        <v>274</v>
      </c>
      <c r="K729" s="1005"/>
      <c r="L729" s="1005"/>
      <c r="M729" s="1005"/>
      <c r="N729" s="1005"/>
      <c r="O729" s="1005"/>
      <c r="P729" s="430" t="s">
        <v>25</v>
      </c>
      <c r="Q729" s="430"/>
      <c r="R729" s="430"/>
      <c r="S729" s="430"/>
      <c r="T729" s="430"/>
      <c r="U729" s="430"/>
      <c r="V729" s="430"/>
      <c r="W729" s="430"/>
      <c r="X729" s="430"/>
      <c r="Y729" s="864" t="s">
        <v>319</v>
      </c>
      <c r="Z729" s="865"/>
      <c r="AA729" s="865"/>
      <c r="AB729" s="865"/>
      <c r="AC729" s="1004" t="s">
        <v>310</v>
      </c>
      <c r="AD729" s="1004"/>
      <c r="AE729" s="1004"/>
      <c r="AF729" s="1004"/>
      <c r="AG729" s="1004"/>
      <c r="AH729" s="864" t="s">
        <v>236</v>
      </c>
      <c r="AI729" s="862"/>
      <c r="AJ729" s="862"/>
      <c r="AK729" s="862"/>
      <c r="AL729" s="862" t="s">
        <v>19</v>
      </c>
      <c r="AM729" s="862"/>
      <c r="AN729" s="862"/>
      <c r="AO729" s="866"/>
      <c r="AP729" s="1006" t="s">
        <v>275</v>
      </c>
      <c r="AQ729" s="1006"/>
      <c r="AR729" s="1006"/>
      <c r="AS729" s="1006"/>
      <c r="AT729" s="1006"/>
      <c r="AU729" s="1006"/>
      <c r="AV729" s="1006"/>
      <c r="AW729" s="1006"/>
      <c r="AX729" s="1006"/>
      <c r="AY729" s="34">
        <f>$AY$727</f>
        <v>0</v>
      </c>
    </row>
    <row r="730" spans="1:51" ht="26.25" customHeight="1" x14ac:dyDescent="0.15">
      <c r="A730" s="1002">
        <v>1</v>
      </c>
      <c r="B730" s="1002">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1003"/>
      <c r="AD730" s="1003"/>
      <c r="AE730" s="1003"/>
      <c r="AF730" s="1003"/>
      <c r="AG730" s="1003"/>
      <c r="AH730" s="901"/>
      <c r="AI730" s="902"/>
      <c r="AJ730" s="902"/>
      <c r="AK730" s="902"/>
      <c r="AL730" s="869"/>
      <c r="AM730" s="870"/>
      <c r="AN730" s="870"/>
      <c r="AO730" s="871"/>
      <c r="AP730" s="900"/>
      <c r="AQ730" s="900"/>
      <c r="AR730" s="900"/>
      <c r="AS730" s="900"/>
      <c r="AT730" s="900"/>
      <c r="AU730" s="900"/>
      <c r="AV730" s="900"/>
      <c r="AW730" s="900"/>
      <c r="AX730" s="900"/>
      <c r="AY730" s="34">
        <f>$AY$727</f>
        <v>0</v>
      </c>
    </row>
    <row r="731" spans="1:51" ht="26.25" customHeight="1" x14ac:dyDescent="0.15">
      <c r="A731" s="1002">
        <v>2</v>
      </c>
      <c r="B731" s="1002">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1003"/>
      <c r="AD731" s="1003"/>
      <c r="AE731" s="1003"/>
      <c r="AF731" s="1003"/>
      <c r="AG731" s="1003"/>
      <c r="AH731" s="901"/>
      <c r="AI731" s="902"/>
      <c r="AJ731" s="902"/>
      <c r="AK731" s="902"/>
      <c r="AL731" s="869"/>
      <c r="AM731" s="870"/>
      <c r="AN731" s="870"/>
      <c r="AO731" s="871"/>
      <c r="AP731" s="900"/>
      <c r="AQ731" s="900"/>
      <c r="AR731" s="900"/>
      <c r="AS731" s="900"/>
      <c r="AT731" s="900"/>
      <c r="AU731" s="900"/>
      <c r="AV731" s="900"/>
      <c r="AW731" s="900"/>
      <c r="AX731" s="900"/>
      <c r="AY731">
        <f>COUNTA($C$731)</f>
        <v>0</v>
      </c>
    </row>
    <row r="732" spans="1:51" ht="26.25" customHeight="1" x14ac:dyDescent="0.15">
      <c r="A732" s="1002">
        <v>3</v>
      </c>
      <c r="B732" s="1002">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1003"/>
      <c r="AD732" s="1003"/>
      <c r="AE732" s="1003"/>
      <c r="AF732" s="1003"/>
      <c r="AG732" s="1003"/>
      <c r="AH732" s="901"/>
      <c r="AI732" s="902"/>
      <c r="AJ732" s="902"/>
      <c r="AK732" s="902"/>
      <c r="AL732" s="869"/>
      <c r="AM732" s="870"/>
      <c r="AN732" s="870"/>
      <c r="AO732" s="871"/>
      <c r="AP732" s="900"/>
      <c r="AQ732" s="900"/>
      <c r="AR732" s="900"/>
      <c r="AS732" s="900"/>
      <c r="AT732" s="900"/>
      <c r="AU732" s="900"/>
      <c r="AV732" s="900"/>
      <c r="AW732" s="900"/>
      <c r="AX732" s="900"/>
      <c r="AY732">
        <f>COUNTA($C$732)</f>
        <v>0</v>
      </c>
    </row>
    <row r="733" spans="1:51" ht="26.25" customHeight="1" x14ac:dyDescent="0.15">
      <c r="A733" s="1002">
        <v>4</v>
      </c>
      <c r="B733" s="1002">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1003"/>
      <c r="AD733" s="1003"/>
      <c r="AE733" s="1003"/>
      <c r="AF733" s="1003"/>
      <c r="AG733" s="1003"/>
      <c r="AH733" s="901"/>
      <c r="AI733" s="902"/>
      <c r="AJ733" s="902"/>
      <c r="AK733" s="902"/>
      <c r="AL733" s="869"/>
      <c r="AM733" s="870"/>
      <c r="AN733" s="870"/>
      <c r="AO733" s="871"/>
      <c r="AP733" s="900"/>
      <c r="AQ733" s="900"/>
      <c r="AR733" s="900"/>
      <c r="AS733" s="900"/>
      <c r="AT733" s="900"/>
      <c r="AU733" s="900"/>
      <c r="AV733" s="900"/>
      <c r="AW733" s="900"/>
      <c r="AX733" s="900"/>
      <c r="AY733">
        <f>COUNTA($C$733)</f>
        <v>0</v>
      </c>
    </row>
    <row r="734" spans="1:51" ht="26.25" customHeight="1" x14ac:dyDescent="0.15">
      <c r="A734" s="1002">
        <v>5</v>
      </c>
      <c r="B734" s="1002">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1003"/>
      <c r="AD734" s="1003"/>
      <c r="AE734" s="1003"/>
      <c r="AF734" s="1003"/>
      <c r="AG734" s="1003"/>
      <c r="AH734" s="901"/>
      <c r="AI734" s="902"/>
      <c r="AJ734" s="902"/>
      <c r="AK734" s="902"/>
      <c r="AL734" s="869"/>
      <c r="AM734" s="870"/>
      <c r="AN734" s="870"/>
      <c r="AO734" s="871"/>
      <c r="AP734" s="900"/>
      <c r="AQ734" s="900"/>
      <c r="AR734" s="900"/>
      <c r="AS734" s="900"/>
      <c r="AT734" s="900"/>
      <c r="AU734" s="900"/>
      <c r="AV734" s="900"/>
      <c r="AW734" s="900"/>
      <c r="AX734" s="900"/>
      <c r="AY734">
        <f>COUNTA($C$734)</f>
        <v>0</v>
      </c>
    </row>
    <row r="735" spans="1:51" ht="26.25" customHeight="1" x14ac:dyDescent="0.15">
      <c r="A735" s="1002">
        <v>6</v>
      </c>
      <c r="B735" s="1002">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1003"/>
      <c r="AD735" s="1003"/>
      <c r="AE735" s="1003"/>
      <c r="AF735" s="1003"/>
      <c r="AG735" s="1003"/>
      <c r="AH735" s="901"/>
      <c r="AI735" s="902"/>
      <c r="AJ735" s="902"/>
      <c r="AK735" s="902"/>
      <c r="AL735" s="869"/>
      <c r="AM735" s="870"/>
      <c r="AN735" s="870"/>
      <c r="AO735" s="871"/>
      <c r="AP735" s="900"/>
      <c r="AQ735" s="900"/>
      <c r="AR735" s="900"/>
      <c r="AS735" s="900"/>
      <c r="AT735" s="900"/>
      <c r="AU735" s="900"/>
      <c r="AV735" s="900"/>
      <c r="AW735" s="900"/>
      <c r="AX735" s="900"/>
      <c r="AY735">
        <f>COUNTA($C$735)</f>
        <v>0</v>
      </c>
    </row>
    <row r="736" spans="1:51" ht="26.25" customHeight="1" x14ac:dyDescent="0.15">
      <c r="A736" s="1002">
        <v>7</v>
      </c>
      <c r="B736" s="1002">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1003"/>
      <c r="AD736" s="1003"/>
      <c r="AE736" s="1003"/>
      <c r="AF736" s="1003"/>
      <c r="AG736" s="1003"/>
      <c r="AH736" s="901"/>
      <c r="AI736" s="902"/>
      <c r="AJ736" s="902"/>
      <c r="AK736" s="902"/>
      <c r="AL736" s="869"/>
      <c r="AM736" s="870"/>
      <c r="AN736" s="870"/>
      <c r="AO736" s="871"/>
      <c r="AP736" s="900"/>
      <c r="AQ736" s="900"/>
      <c r="AR736" s="900"/>
      <c r="AS736" s="900"/>
      <c r="AT736" s="900"/>
      <c r="AU736" s="900"/>
      <c r="AV736" s="900"/>
      <c r="AW736" s="900"/>
      <c r="AX736" s="900"/>
      <c r="AY736">
        <f>COUNTA($C$736)</f>
        <v>0</v>
      </c>
    </row>
    <row r="737" spans="1:51" ht="26.25" customHeight="1" x14ac:dyDescent="0.15">
      <c r="A737" s="1002">
        <v>8</v>
      </c>
      <c r="B737" s="1002">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1003"/>
      <c r="AD737" s="1003"/>
      <c r="AE737" s="1003"/>
      <c r="AF737" s="1003"/>
      <c r="AG737" s="1003"/>
      <c r="AH737" s="901"/>
      <c r="AI737" s="902"/>
      <c r="AJ737" s="902"/>
      <c r="AK737" s="902"/>
      <c r="AL737" s="869"/>
      <c r="AM737" s="870"/>
      <c r="AN737" s="870"/>
      <c r="AO737" s="871"/>
      <c r="AP737" s="900"/>
      <c r="AQ737" s="900"/>
      <c r="AR737" s="900"/>
      <c r="AS737" s="900"/>
      <c r="AT737" s="900"/>
      <c r="AU737" s="900"/>
      <c r="AV737" s="900"/>
      <c r="AW737" s="900"/>
      <c r="AX737" s="900"/>
      <c r="AY737">
        <f>COUNTA($C$737)</f>
        <v>0</v>
      </c>
    </row>
    <row r="738" spans="1:51" ht="26.25" customHeight="1" x14ac:dyDescent="0.15">
      <c r="A738" s="1002">
        <v>9</v>
      </c>
      <c r="B738" s="1002">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1003"/>
      <c r="AD738" s="1003"/>
      <c r="AE738" s="1003"/>
      <c r="AF738" s="1003"/>
      <c r="AG738" s="1003"/>
      <c r="AH738" s="901"/>
      <c r="AI738" s="902"/>
      <c r="AJ738" s="902"/>
      <c r="AK738" s="902"/>
      <c r="AL738" s="869"/>
      <c r="AM738" s="870"/>
      <c r="AN738" s="870"/>
      <c r="AO738" s="871"/>
      <c r="AP738" s="900"/>
      <c r="AQ738" s="900"/>
      <c r="AR738" s="900"/>
      <c r="AS738" s="900"/>
      <c r="AT738" s="900"/>
      <c r="AU738" s="900"/>
      <c r="AV738" s="900"/>
      <c r="AW738" s="900"/>
      <c r="AX738" s="900"/>
      <c r="AY738">
        <f>COUNTA($C$738)</f>
        <v>0</v>
      </c>
    </row>
    <row r="739" spans="1:51" ht="26.25" customHeight="1" x14ac:dyDescent="0.15">
      <c r="A739" s="1002">
        <v>10</v>
      </c>
      <c r="B739" s="1002">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1003"/>
      <c r="AD739" s="1003"/>
      <c r="AE739" s="1003"/>
      <c r="AF739" s="1003"/>
      <c r="AG739" s="1003"/>
      <c r="AH739" s="901"/>
      <c r="AI739" s="902"/>
      <c r="AJ739" s="902"/>
      <c r="AK739" s="902"/>
      <c r="AL739" s="869"/>
      <c r="AM739" s="870"/>
      <c r="AN739" s="870"/>
      <c r="AO739" s="871"/>
      <c r="AP739" s="900"/>
      <c r="AQ739" s="900"/>
      <c r="AR739" s="900"/>
      <c r="AS739" s="900"/>
      <c r="AT739" s="900"/>
      <c r="AU739" s="900"/>
      <c r="AV739" s="900"/>
      <c r="AW739" s="900"/>
      <c r="AX739" s="900"/>
      <c r="AY739">
        <f>COUNTA($C$739)</f>
        <v>0</v>
      </c>
    </row>
    <row r="740" spans="1:51" ht="26.25" customHeight="1" x14ac:dyDescent="0.15">
      <c r="A740" s="1002">
        <v>11</v>
      </c>
      <c r="B740" s="1002">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1003"/>
      <c r="AD740" s="1003"/>
      <c r="AE740" s="1003"/>
      <c r="AF740" s="1003"/>
      <c r="AG740" s="1003"/>
      <c r="AH740" s="901"/>
      <c r="AI740" s="902"/>
      <c r="AJ740" s="902"/>
      <c r="AK740" s="902"/>
      <c r="AL740" s="869"/>
      <c r="AM740" s="870"/>
      <c r="AN740" s="870"/>
      <c r="AO740" s="871"/>
      <c r="AP740" s="900"/>
      <c r="AQ740" s="900"/>
      <c r="AR740" s="900"/>
      <c r="AS740" s="900"/>
      <c r="AT740" s="900"/>
      <c r="AU740" s="900"/>
      <c r="AV740" s="900"/>
      <c r="AW740" s="900"/>
      <c r="AX740" s="900"/>
      <c r="AY740">
        <f>COUNTA($C$740)</f>
        <v>0</v>
      </c>
    </row>
    <row r="741" spans="1:51" ht="26.25" customHeight="1" x14ac:dyDescent="0.15">
      <c r="A741" s="1002">
        <v>12</v>
      </c>
      <c r="B741" s="1002">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1003"/>
      <c r="AD741" s="1003"/>
      <c r="AE741" s="1003"/>
      <c r="AF741" s="1003"/>
      <c r="AG741" s="1003"/>
      <c r="AH741" s="901"/>
      <c r="AI741" s="902"/>
      <c r="AJ741" s="902"/>
      <c r="AK741" s="902"/>
      <c r="AL741" s="869"/>
      <c r="AM741" s="870"/>
      <c r="AN741" s="870"/>
      <c r="AO741" s="871"/>
      <c r="AP741" s="900"/>
      <c r="AQ741" s="900"/>
      <c r="AR741" s="900"/>
      <c r="AS741" s="900"/>
      <c r="AT741" s="900"/>
      <c r="AU741" s="900"/>
      <c r="AV741" s="900"/>
      <c r="AW741" s="900"/>
      <c r="AX741" s="900"/>
      <c r="AY741">
        <f>COUNTA($C$741)</f>
        <v>0</v>
      </c>
    </row>
    <row r="742" spans="1:51" ht="26.25" customHeight="1" x14ac:dyDescent="0.15">
      <c r="A742" s="1002">
        <v>13</v>
      </c>
      <c r="B742" s="1002">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1003"/>
      <c r="AD742" s="1003"/>
      <c r="AE742" s="1003"/>
      <c r="AF742" s="1003"/>
      <c r="AG742" s="1003"/>
      <c r="AH742" s="901"/>
      <c r="AI742" s="902"/>
      <c r="AJ742" s="902"/>
      <c r="AK742" s="902"/>
      <c r="AL742" s="869"/>
      <c r="AM742" s="870"/>
      <c r="AN742" s="870"/>
      <c r="AO742" s="871"/>
      <c r="AP742" s="900"/>
      <c r="AQ742" s="900"/>
      <c r="AR742" s="900"/>
      <c r="AS742" s="900"/>
      <c r="AT742" s="900"/>
      <c r="AU742" s="900"/>
      <c r="AV742" s="900"/>
      <c r="AW742" s="900"/>
      <c r="AX742" s="900"/>
      <c r="AY742">
        <f>COUNTA($C$742)</f>
        <v>0</v>
      </c>
    </row>
    <row r="743" spans="1:51" ht="26.25" customHeight="1" x14ac:dyDescent="0.15">
      <c r="A743" s="1002">
        <v>14</v>
      </c>
      <c r="B743" s="1002">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1003"/>
      <c r="AD743" s="1003"/>
      <c r="AE743" s="1003"/>
      <c r="AF743" s="1003"/>
      <c r="AG743" s="1003"/>
      <c r="AH743" s="901"/>
      <c r="AI743" s="902"/>
      <c r="AJ743" s="902"/>
      <c r="AK743" s="902"/>
      <c r="AL743" s="869"/>
      <c r="AM743" s="870"/>
      <c r="AN743" s="870"/>
      <c r="AO743" s="871"/>
      <c r="AP743" s="900"/>
      <c r="AQ743" s="900"/>
      <c r="AR743" s="900"/>
      <c r="AS743" s="900"/>
      <c r="AT743" s="900"/>
      <c r="AU743" s="900"/>
      <c r="AV743" s="900"/>
      <c r="AW743" s="900"/>
      <c r="AX743" s="900"/>
      <c r="AY743">
        <f>COUNTA($C$743)</f>
        <v>0</v>
      </c>
    </row>
    <row r="744" spans="1:51" ht="26.25" customHeight="1" x14ac:dyDescent="0.15">
      <c r="A744" s="1002">
        <v>15</v>
      </c>
      <c r="B744" s="1002">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1003"/>
      <c r="AD744" s="1003"/>
      <c r="AE744" s="1003"/>
      <c r="AF744" s="1003"/>
      <c r="AG744" s="1003"/>
      <c r="AH744" s="901"/>
      <c r="AI744" s="902"/>
      <c r="AJ744" s="902"/>
      <c r="AK744" s="902"/>
      <c r="AL744" s="869"/>
      <c r="AM744" s="870"/>
      <c r="AN744" s="870"/>
      <c r="AO744" s="871"/>
      <c r="AP744" s="900"/>
      <c r="AQ744" s="900"/>
      <c r="AR744" s="900"/>
      <c r="AS744" s="900"/>
      <c r="AT744" s="900"/>
      <c r="AU744" s="900"/>
      <c r="AV744" s="900"/>
      <c r="AW744" s="900"/>
      <c r="AX744" s="900"/>
      <c r="AY744">
        <f>COUNTA($C$744)</f>
        <v>0</v>
      </c>
    </row>
    <row r="745" spans="1:51" ht="26.25" customHeight="1" x14ac:dyDescent="0.15">
      <c r="A745" s="1002">
        <v>16</v>
      </c>
      <c r="B745" s="1002">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1003"/>
      <c r="AD745" s="1003"/>
      <c r="AE745" s="1003"/>
      <c r="AF745" s="1003"/>
      <c r="AG745" s="1003"/>
      <c r="AH745" s="901"/>
      <c r="AI745" s="902"/>
      <c r="AJ745" s="902"/>
      <c r="AK745" s="902"/>
      <c r="AL745" s="869"/>
      <c r="AM745" s="870"/>
      <c r="AN745" s="870"/>
      <c r="AO745" s="871"/>
      <c r="AP745" s="900"/>
      <c r="AQ745" s="900"/>
      <c r="AR745" s="900"/>
      <c r="AS745" s="900"/>
      <c r="AT745" s="900"/>
      <c r="AU745" s="900"/>
      <c r="AV745" s="900"/>
      <c r="AW745" s="900"/>
      <c r="AX745" s="900"/>
      <c r="AY745">
        <f>COUNTA($C$745)</f>
        <v>0</v>
      </c>
    </row>
    <row r="746" spans="1:51" ht="26.25" customHeight="1" x14ac:dyDescent="0.15">
      <c r="A746" s="1002">
        <v>17</v>
      </c>
      <c r="B746" s="1002">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1003"/>
      <c r="AD746" s="1003"/>
      <c r="AE746" s="1003"/>
      <c r="AF746" s="1003"/>
      <c r="AG746" s="1003"/>
      <c r="AH746" s="901"/>
      <c r="AI746" s="902"/>
      <c r="AJ746" s="902"/>
      <c r="AK746" s="902"/>
      <c r="AL746" s="869"/>
      <c r="AM746" s="870"/>
      <c r="AN746" s="870"/>
      <c r="AO746" s="871"/>
      <c r="AP746" s="900"/>
      <c r="AQ746" s="900"/>
      <c r="AR746" s="900"/>
      <c r="AS746" s="900"/>
      <c r="AT746" s="900"/>
      <c r="AU746" s="900"/>
      <c r="AV746" s="900"/>
      <c r="AW746" s="900"/>
      <c r="AX746" s="900"/>
      <c r="AY746">
        <f>COUNTA($C$746)</f>
        <v>0</v>
      </c>
    </row>
    <row r="747" spans="1:51" ht="26.25" customHeight="1" x14ac:dyDescent="0.15">
      <c r="A747" s="1002">
        <v>18</v>
      </c>
      <c r="B747" s="1002">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1003"/>
      <c r="AD747" s="1003"/>
      <c r="AE747" s="1003"/>
      <c r="AF747" s="1003"/>
      <c r="AG747" s="1003"/>
      <c r="AH747" s="901"/>
      <c r="AI747" s="902"/>
      <c r="AJ747" s="902"/>
      <c r="AK747" s="902"/>
      <c r="AL747" s="869"/>
      <c r="AM747" s="870"/>
      <c r="AN747" s="870"/>
      <c r="AO747" s="871"/>
      <c r="AP747" s="900"/>
      <c r="AQ747" s="900"/>
      <c r="AR747" s="900"/>
      <c r="AS747" s="900"/>
      <c r="AT747" s="900"/>
      <c r="AU747" s="900"/>
      <c r="AV747" s="900"/>
      <c r="AW747" s="900"/>
      <c r="AX747" s="900"/>
      <c r="AY747">
        <f>COUNTA($C$747)</f>
        <v>0</v>
      </c>
    </row>
    <row r="748" spans="1:51" ht="26.25" customHeight="1" x14ac:dyDescent="0.15">
      <c r="A748" s="1002">
        <v>19</v>
      </c>
      <c r="B748" s="1002">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1003"/>
      <c r="AD748" s="1003"/>
      <c r="AE748" s="1003"/>
      <c r="AF748" s="1003"/>
      <c r="AG748" s="1003"/>
      <c r="AH748" s="901"/>
      <c r="AI748" s="902"/>
      <c r="AJ748" s="902"/>
      <c r="AK748" s="902"/>
      <c r="AL748" s="869"/>
      <c r="AM748" s="870"/>
      <c r="AN748" s="870"/>
      <c r="AO748" s="871"/>
      <c r="AP748" s="900"/>
      <c r="AQ748" s="900"/>
      <c r="AR748" s="900"/>
      <c r="AS748" s="900"/>
      <c r="AT748" s="900"/>
      <c r="AU748" s="900"/>
      <c r="AV748" s="900"/>
      <c r="AW748" s="900"/>
      <c r="AX748" s="900"/>
      <c r="AY748">
        <f>COUNTA($C$748)</f>
        <v>0</v>
      </c>
    </row>
    <row r="749" spans="1:51" ht="26.25" customHeight="1" x14ac:dyDescent="0.15">
      <c r="A749" s="1002">
        <v>20</v>
      </c>
      <c r="B749" s="1002">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1003"/>
      <c r="AD749" s="1003"/>
      <c r="AE749" s="1003"/>
      <c r="AF749" s="1003"/>
      <c r="AG749" s="1003"/>
      <c r="AH749" s="901"/>
      <c r="AI749" s="902"/>
      <c r="AJ749" s="902"/>
      <c r="AK749" s="902"/>
      <c r="AL749" s="869"/>
      <c r="AM749" s="870"/>
      <c r="AN749" s="870"/>
      <c r="AO749" s="871"/>
      <c r="AP749" s="900"/>
      <c r="AQ749" s="900"/>
      <c r="AR749" s="900"/>
      <c r="AS749" s="900"/>
      <c r="AT749" s="900"/>
      <c r="AU749" s="900"/>
      <c r="AV749" s="900"/>
      <c r="AW749" s="900"/>
      <c r="AX749" s="900"/>
      <c r="AY749">
        <f>COUNTA($C$749)</f>
        <v>0</v>
      </c>
    </row>
    <row r="750" spans="1:51" ht="26.25" customHeight="1" x14ac:dyDescent="0.15">
      <c r="A750" s="1002">
        <v>21</v>
      </c>
      <c r="B750" s="1002">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1003"/>
      <c r="AD750" s="1003"/>
      <c r="AE750" s="1003"/>
      <c r="AF750" s="1003"/>
      <c r="AG750" s="1003"/>
      <c r="AH750" s="901"/>
      <c r="AI750" s="902"/>
      <c r="AJ750" s="902"/>
      <c r="AK750" s="902"/>
      <c r="AL750" s="869"/>
      <c r="AM750" s="870"/>
      <c r="AN750" s="870"/>
      <c r="AO750" s="871"/>
      <c r="AP750" s="900"/>
      <c r="AQ750" s="900"/>
      <c r="AR750" s="900"/>
      <c r="AS750" s="900"/>
      <c r="AT750" s="900"/>
      <c r="AU750" s="900"/>
      <c r="AV750" s="900"/>
      <c r="AW750" s="900"/>
      <c r="AX750" s="900"/>
      <c r="AY750">
        <f>COUNTA($C$750)</f>
        <v>0</v>
      </c>
    </row>
    <row r="751" spans="1:51" ht="26.25" customHeight="1" x14ac:dyDescent="0.15">
      <c r="A751" s="1002">
        <v>22</v>
      </c>
      <c r="B751" s="1002">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1003"/>
      <c r="AD751" s="1003"/>
      <c r="AE751" s="1003"/>
      <c r="AF751" s="1003"/>
      <c r="AG751" s="1003"/>
      <c r="AH751" s="901"/>
      <c r="AI751" s="902"/>
      <c r="AJ751" s="902"/>
      <c r="AK751" s="902"/>
      <c r="AL751" s="869"/>
      <c r="AM751" s="870"/>
      <c r="AN751" s="870"/>
      <c r="AO751" s="871"/>
      <c r="AP751" s="900"/>
      <c r="AQ751" s="900"/>
      <c r="AR751" s="900"/>
      <c r="AS751" s="900"/>
      <c r="AT751" s="900"/>
      <c r="AU751" s="900"/>
      <c r="AV751" s="900"/>
      <c r="AW751" s="900"/>
      <c r="AX751" s="900"/>
      <c r="AY751">
        <f>COUNTA($C$751)</f>
        <v>0</v>
      </c>
    </row>
    <row r="752" spans="1:51" ht="26.25" customHeight="1" x14ac:dyDescent="0.15">
      <c r="A752" s="1002">
        <v>23</v>
      </c>
      <c r="B752" s="1002">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1003"/>
      <c r="AD752" s="1003"/>
      <c r="AE752" s="1003"/>
      <c r="AF752" s="1003"/>
      <c r="AG752" s="1003"/>
      <c r="AH752" s="901"/>
      <c r="AI752" s="902"/>
      <c r="AJ752" s="902"/>
      <c r="AK752" s="902"/>
      <c r="AL752" s="869"/>
      <c r="AM752" s="870"/>
      <c r="AN752" s="870"/>
      <c r="AO752" s="871"/>
      <c r="AP752" s="900"/>
      <c r="AQ752" s="900"/>
      <c r="AR752" s="900"/>
      <c r="AS752" s="900"/>
      <c r="AT752" s="900"/>
      <c r="AU752" s="900"/>
      <c r="AV752" s="900"/>
      <c r="AW752" s="900"/>
      <c r="AX752" s="900"/>
      <c r="AY752">
        <f>COUNTA($C$752)</f>
        <v>0</v>
      </c>
    </row>
    <row r="753" spans="1:51" ht="26.25" customHeight="1" x14ac:dyDescent="0.15">
      <c r="A753" s="1002">
        <v>24</v>
      </c>
      <c r="B753" s="1002">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1003"/>
      <c r="AD753" s="1003"/>
      <c r="AE753" s="1003"/>
      <c r="AF753" s="1003"/>
      <c r="AG753" s="1003"/>
      <c r="AH753" s="901"/>
      <c r="AI753" s="902"/>
      <c r="AJ753" s="902"/>
      <c r="AK753" s="902"/>
      <c r="AL753" s="869"/>
      <c r="AM753" s="870"/>
      <c r="AN753" s="870"/>
      <c r="AO753" s="871"/>
      <c r="AP753" s="900"/>
      <c r="AQ753" s="900"/>
      <c r="AR753" s="900"/>
      <c r="AS753" s="900"/>
      <c r="AT753" s="900"/>
      <c r="AU753" s="900"/>
      <c r="AV753" s="900"/>
      <c r="AW753" s="900"/>
      <c r="AX753" s="900"/>
      <c r="AY753">
        <f>COUNTA($C$753)</f>
        <v>0</v>
      </c>
    </row>
    <row r="754" spans="1:51" ht="26.25" customHeight="1" x14ac:dyDescent="0.15">
      <c r="A754" s="1002">
        <v>25</v>
      </c>
      <c r="B754" s="1002">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1003"/>
      <c r="AD754" s="1003"/>
      <c r="AE754" s="1003"/>
      <c r="AF754" s="1003"/>
      <c r="AG754" s="1003"/>
      <c r="AH754" s="901"/>
      <c r="AI754" s="902"/>
      <c r="AJ754" s="902"/>
      <c r="AK754" s="902"/>
      <c r="AL754" s="869"/>
      <c r="AM754" s="870"/>
      <c r="AN754" s="870"/>
      <c r="AO754" s="871"/>
      <c r="AP754" s="900"/>
      <c r="AQ754" s="900"/>
      <c r="AR754" s="900"/>
      <c r="AS754" s="900"/>
      <c r="AT754" s="900"/>
      <c r="AU754" s="900"/>
      <c r="AV754" s="900"/>
      <c r="AW754" s="900"/>
      <c r="AX754" s="900"/>
      <c r="AY754">
        <f>COUNTA($C$754)</f>
        <v>0</v>
      </c>
    </row>
    <row r="755" spans="1:51" ht="26.25" customHeight="1" x14ac:dyDescent="0.15">
      <c r="A755" s="1002">
        <v>26</v>
      </c>
      <c r="B755" s="1002">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1003"/>
      <c r="AD755" s="1003"/>
      <c r="AE755" s="1003"/>
      <c r="AF755" s="1003"/>
      <c r="AG755" s="1003"/>
      <c r="AH755" s="901"/>
      <c r="AI755" s="902"/>
      <c r="AJ755" s="902"/>
      <c r="AK755" s="902"/>
      <c r="AL755" s="869"/>
      <c r="AM755" s="870"/>
      <c r="AN755" s="870"/>
      <c r="AO755" s="871"/>
      <c r="AP755" s="900"/>
      <c r="AQ755" s="900"/>
      <c r="AR755" s="900"/>
      <c r="AS755" s="900"/>
      <c r="AT755" s="900"/>
      <c r="AU755" s="900"/>
      <c r="AV755" s="900"/>
      <c r="AW755" s="900"/>
      <c r="AX755" s="900"/>
      <c r="AY755">
        <f>COUNTA($C$755)</f>
        <v>0</v>
      </c>
    </row>
    <row r="756" spans="1:51" ht="26.25" customHeight="1" x14ac:dyDescent="0.15">
      <c r="A756" s="1002">
        <v>27</v>
      </c>
      <c r="B756" s="1002">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1003"/>
      <c r="AD756" s="1003"/>
      <c r="AE756" s="1003"/>
      <c r="AF756" s="1003"/>
      <c r="AG756" s="1003"/>
      <c r="AH756" s="901"/>
      <c r="AI756" s="902"/>
      <c r="AJ756" s="902"/>
      <c r="AK756" s="902"/>
      <c r="AL756" s="869"/>
      <c r="AM756" s="870"/>
      <c r="AN756" s="870"/>
      <c r="AO756" s="871"/>
      <c r="AP756" s="900"/>
      <c r="AQ756" s="900"/>
      <c r="AR756" s="900"/>
      <c r="AS756" s="900"/>
      <c r="AT756" s="900"/>
      <c r="AU756" s="900"/>
      <c r="AV756" s="900"/>
      <c r="AW756" s="900"/>
      <c r="AX756" s="900"/>
      <c r="AY756">
        <f>COUNTA($C$756)</f>
        <v>0</v>
      </c>
    </row>
    <row r="757" spans="1:51" ht="26.25" customHeight="1" x14ac:dyDescent="0.15">
      <c r="A757" s="1002">
        <v>28</v>
      </c>
      <c r="B757" s="1002">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1003"/>
      <c r="AD757" s="1003"/>
      <c r="AE757" s="1003"/>
      <c r="AF757" s="1003"/>
      <c r="AG757" s="1003"/>
      <c r="AH757" s="901"/>
      <c r="AI757" s="902"/>
      <c r="AJ757" s="902"/>
      <c r="AK757" s="902"/>
      <c r="AL757" s="869"/>
      <c r="AM757" s="870"/>
      <c r="AN757" s="870"/>
      <c r="AO757" s="871"/>
      <c r="AP757" s="900"/>
      <c r="AQ757" s="900"/>
      <c r="AR757" s="900"/>
      <c r="AS757" s="900"/>
      <c r="AT757" s="900"/>
      <c r="AU757" s="900"/>
      <c r="AV757" s="900"/>
      <c r="AW757" s="900"/>
      <c r="AX757" s="900"/>
      <c r="AY757">
        <f>COUNTA($C$757)</f>
        <v>0</v>
      </c>
    </row>
    <row r="758" spans="1:51" ht="26.25" customHeight="1" x14ac:dyDescent="0.15">
      <c r="A758" s="1002">
        <v>29</v>
      </c>
      <c r="B758" s="1002">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1003"/>
      <c r="AD758" s="1003"/>
      <c r="AE758" s="1003"/>
      <c r="AF758" s="1003"/>
      <c r="AG758" s="1003"/>
      <c r="AH758" s="901"/>
      <c r="AI758" s="902"/>
      <c r="AJ758" s="902"/>
      <c r="AK758" s="902"/>
      <c r="AL758" s="869"/>
      <c r="AM758" s="870"/>
      <c r="AN758" s="870"/>
      <c r="AO758" s="871"/>
      <c r="AP758" s="900"/>
      <c r="AQ758" s="900"/>
      <c r="AR758" s="900"/>
      <c r="AS758" s="900"/>
      <c r="AT758" s="900"/>
      <c r="AU758" s="900"/>
      <c r="AV758" s="900"/>
      <c r="AW758" s="900"/>
      <c r="AX758" s="900"/>
      <c r="AY758">
        <f>COUNTA($C$758)</f>
        <v>0</v>
      </c>
    </row>
    <row r="759" spans="1:51" ht="26.25" customHeight="1" x14ac:dyDescent="0.15">
      <c r="A759" s="1002">
        <v>30</v>
      </c>
      <c r="B759" s="1002">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1003"/>
      <c r="AD759" s="1003"/>
      <c r="AE759" s="1003"/>
      <c r="AF759" s="1003"/>
      <c r="AG759" s="1003"/>
      <c r="AH759" s="901"/>
      <c r="AI759" s="902"/>
      <c r="AJ759" s="902"/>
      <c r="AK759" s="902"/>
      <c r="AL759" s="869"/>
      <c r="AM759" s="870"/>
      <c r="AN759" s="870"/>
      <c r="AO759" s="871"/>
      <c r="AP759" s="900"/>
      <c r="AQ759" s="900"/>
      <c r="AR759" s="900"/>
      <c r="AS759" s="900"/>
      <c r="AT759" s="900"/>
      <c r="AU759" s="900"/>
      <c r="AV759" s="900"/>
      <c r="AW759" s="900"/>
      <c r="AX759" s="90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1004" t="s">
        <v>274</v>
      </c>
      <c r="K762" s="1005"/>
      <c r="L762" s="1005"/>
      <c r="M762" s="1005"/>
      <c r="N762" s="1005"/>
      <c r="O762" s="1005"/>
      <c r="P762" s="430" t="s">
        <v>25</v>
      </c>
      <c r="Q762" s="430"/>
      <c r="R762" s="430"/>
      <c r="S762" s="430"/>
      <c r="T762" s="430"/>
      <c r="U762" s="430"/>
      <c r="V762" s="430"/>
      <c r="W762" s="430"/>
      <c r="X762" s="430"/>
      <c r="Y762" s="864" t="s">
        <v>319</v>
      </c>
      <c r="Z762" s="865"/>
      <c r="AA762" s="865"/>
      <c r="AB762" s="865"/>
      <c r="AC762" s="1004" t="s">
        <v>310</v>
      </c>
      <c r="AD762" s="1004"/>
      <c r="AE762" s="1004"/>
      <c r="AF762" s="1004"/>
      <c r="AG762" s="1004"/>
      <c r="AH762" s="864" t="s">
        <v>236</v>
      </c>
      <c r="AI762" s="862"/>
      <c r="AJ762" s="862"/>
      <c r="AK762" s="862"/>
      <c r="AL762" s="862" t="s">
        <v>19</v>
      </c>
      <c r="AM762" s="862"/>
      <c r="AN762" s="862"/>
      <c r="AO762" s="866"/>
      <c r="AP762" s="1006" t="s">
        <v>275</v>
      </c>
      <c r="AQ762" s="1006"/>
      <c r="AR762" s="1006"/>
      <c r="AS762" s="1006"/>
      <c r="AT762" s="1006"/>
      <c r="AU762" s="1006"/>
      <c r="AV762" s="1006"/>
      <c r="AW762" s="1006"/>
      <c r="AX762" s="1006"/>
      <c r="AY762" s="34">
        <f>$AY$760</f>
        <v>0</v>
      </c>
    </row>
    <row r="763" spans="1:51" ht="26.25" customHeight="1" x14ac:dyDescent="0.15">
      <c r="A763" s="1002">
        <v>1</v>
      </c>
      <c r="B763" s="1002">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1003"/>
      <c r="AD763" s="1003"/>
      <c r="AE763" s="1003"/>
      <c r="AF763" s="1003"/>
      <c r="AG763" s="1003"/>
      <c r="AH763" s="901"/>
      <c r="AI763" s="902"/>
      <c r="AJ763" s="902"/>
      <c r="AK763" s="902"/>
      <c r="AL763" s="869"/>
      <c r="AM763" s="870"/>
      <c r="AN763" s="870"/>
      <c r="AO763" s="871"/>
      <c r="AP763" s="900"/>
      <c r="AQ763" s="900"/>
      <c r="AR763" s="900"/>
      <c r="AS763" s="900"/>
      <c r="AT763" s="900"/>
      <c r="AU763" s="900"/>
      <c r="AV763" s="900"/>
      <c r="AW763" s="900"/>
      <c r="AX763" s="900"/>
      <c r="AY763" s="34">
        <f>$AY$760</f>
        <v>0</v>
      </c>
    </row>
    <row r="764" spans="1:51" ht="26.25" customHeight="1" x14ac:dyDescent="0.15">
      <c r="A764" s="1002">
        <v>2</v>
      </c>
      <c r="B764" s="1002">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1003"/>
      <c r="AD764" s="1003"/>
      <c r="AE764" s="1003"/>
      <c r="AF764" s="1003"/>
      <c r="AG764" s="1003"/>
      <c r="AH764" s="901"/>
      <c r="AI764" s="902"/>
      <c r="AJ764" s="902"/>
      <c r="AK764" s="902"/>
      <c r="AL764" s="869"/>
      <c r="AM764" s="870"/>
      <c r="AN764" s="870"/>
      <c r="AO764" s="871"/>
      <c r="AP764" s="900"/>
      <c r="AQ764" s="900"/>
      <c r="AR764" s="900"/>
      <c r="AS764" s="900"/>
      <c r="AT764" s="900"/>
      <c r="AU764" s="900"/>
      <c r="AV764" s="900"/>
      <c r="AW764" s="900"/>
      <c r="AX764" s="900"/>
      <c r="AY764">
        <f>COUNTA($C$764)</f>
        <v>0</v>
      </c>
    </row>
    <row r="765" spans="1:51" ht="26.25" customHeight="1" x14ac:dyDescent="0.15">
      <c r="A765" s="1002">
        <v>3</v>
      </c>
      <c r="B765" s="1002">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1003"/>
      <c r="AD765" s="1003"/>
      <c r="AE765" s="1003"/>
      <c r="AF765" s="1003"/>
      <c r="AG765" s="1003"/>
      <c r="AH765" s="901"/>
      <c r="AI765" s="902"/>
      <c r="AJ765" s="902"/>
      <c r="AK765" s="902"/>
      <c r="AL765" s="869"/>
      <c r="AM765" s="870"/>
      <c r="AN765" s="870"/>
      <c r="AO765" s="871"/>
      <c r="AP765" s="900"/>
      <c r="AQ765" s="900"/>
      <c r="AR765" s="900"/>
      <c r="AS765" s="900"/>
      <c r="AT765" s="900"/>
      <c r="AU765" s="900"/>
      <c r="AV765" s="900"/>
      <c r="AW765" s="900"/>
      <c r="AX765" s="900"/>
      <c r="AY765">
        <f>COUNTA($C$765)</f>
        <v>0</v>
      </c>
    </row>
    <row r="766" spans="1:51" ht="26.25" customHeight="1" x14ac:dyDescent="0.15">
      <c r="A766" s="1002">
        <v>4</v>
      </c>
      <c r="B766" s="1002">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1003"/>
      <c r="AD766" s="1003"/>
      <c r="AE766" s="1003"/>
      <c r="AF766" s="1003"/>
      <c r="AG766" s="1003"/>
      <c r="AH766" s="901"/>
      <c r="AI766" s="902"/>
      <c r="AJ766" s="902"/>
      <c r="AK766" s="902"/>
      <c r="AL766" s="869"/>
      <c r="AM766" s="870"/>
      <c r="AN766" s="870"/>
      <c r="AO766" s="871"/>
      <c r="AP766" s="900"/>
      <c r="AQ766" s="900"/>
      <c r="AR766" s="900"/>
      <c r="AS766" s="900"/>
      <c r="AT766" s="900"/>
      <c r="AU766" s="900"/>
      <c r="AV766" s="900"/>
      <c r="AW766" s="900"/>
      <c r="AX766" s="900"/>
      <c r="AY766">
        <f>COUNTA($C$766)</f>
        <v>0</v>
      </c>
    </row>
    <row r="767" spans="1:51" ht="26.25" customHeight="1" x14ac:dyDescent="0.15">
      <c r="A767" s="1002">
        <v>5</v>
      </c>
      <c r="B767" s="1002">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1003"/>
      <c r="AD767" s="1003"/>
      <c r="AE767" s="1003"/>
      <c r="AF767" s="1003"/>
      <c r="AG767" s="1003"/>
      <c r="AH767" s="901"/>
      <c r="AI767" s="902"/>
      <c r="AJ767" s="902"/>
      <c r="AK767" s="902"/>
      <c r="AL767" s="869"/>
      <c r="AM767" s="870"/>
      <c r="AN767" s="870"/>
      <c r="AO767" s="871"/>
      <c r="AP767" s="900"/>
      <c r="AQ767" s="900"/>
      <c r="AR767" s="900"/>
      <c r="AS767" s="900"/>
      <c r="AT767" s="900"/>
      <c r="AU767" s="900"/>
      <c r="AV767" s="900"/>
      <c r="AW767" s="900"/>
      <c r="AX767" s="900"/>
      <c r="AY767">
        <f>COUNTA($C$767)</f>
        <v>0</v>
      </c>
    </row>
    <row r="768" spans="1:51" ht="26.25" customHeight="1" x14ac:dyDescent="0.15">
      <c r="A768" s="1002">
        <v>6</v>
      </c>
      <c r="B768" s="1002">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1003"/>
      <c r="AD768" s="1003"/>
      <c r="AE768" s="1003"/>
      <c r="AF768" s="1003"/>
      <c r="AG768" s="1003"/>
      <c r="AH768" s="901"/>
      <c r="AI768" s="902"/>
      <c r="AJ768" s="902"/>
      <c r="AK768" s="902"/>
      <c r="AL768" s="869"/>
      <c r="AM768" s="870"/>
      <c r="AN768" s="870"/>
      <c r="AO768" s="871"/>
      <c r="AP768" s="900"/>
      <c r="AQ768" s="900"/>
      <c r="AR768" s="900"/>
      <c r="AS768" s="900"/>
      <c r="AT768" s="900"/>
      <c r="AU768" s="900"/>
      <c r="AV768" s="900"/>
      <c r="AW768" s="900"/>
      <c r="AX768" s="900"/>
      <c r="AY768">
        <f>COUNTA($C$768)</f>
        <v>0</v>
      </c>
    </row>
    <row r="769" spans="1:51" ht="26.25" customHeight="1" x14ac:dyDescent="0.15">
      <c r="A769" s="1002">
        <v>7</v>
      </c>
      <c r="B769" s="1002">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1003"/>
      <c r="AD769" s="1003"/>
      <c r="AE769" s="1003"/>
      <c r="AF769" s="1003"/>
      <c r="AG769" s="1003"/>
      <c r="AH769" s="901"/>
      <c r="AI769" s="902"/>
      <c r="AJ769" s="902"/>
      <c r="AK769" s="902"/>
      <c r="AL769" s="869"/>
      <c r="AM769" s="870"/>
      <c r="AN769" s="870"/>
      <c r="AO769" s="871"/>
      <c r="AP769" s="900"/>
      <c r="AQ769" s="900"/>
      <c r="AR769" s="900"/>
      <c r="AS769" s="900"/>
      <c r="AT769" s="900"/>
      <c r="AU769" s="900"/>
      <c r="AV769" s="900"/>
      <c r="AW769" s="900"/>
      <c r="AX769" s="900"/>
      <c r="AY769">
        <f>COUNTA($C$769)</f>
        <v>0</v>
      </c>
    </row>
    <row r="770" spans="1:51" ht="26.25" customHeight="1" x14ac:dyDescent="0.15">
      <c r="A770" s="1002">
        <v>8</v>
      </c>
      <c r="B770" s="1002">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1003"/>
      <c r="AD770" s="1003"/>
      <c r="AE770" s="1003"/>
      <c r="AF770" s="1003"/>
      <c r="AG770" s="1003"/>
      <c r="AH770" s="901"/>
      <c r="AI770" s="902"/>
      <c r="AJ770" s="902"/>
      <c r="AK770" s="902"/>
      <c r="AL770" s="869"/>
      <c r="AM770" s="870"/>
      <c r="AN770" s="870"/>
      <c r="AO770" s="871"/>
      <c r="AP770" s="900"/>
      <c r="AQ770" s="900"/>
      <c r="AR770" s="900"/>
      <c r="AS770" s="900"/>
      <c r="AT770" s="900"/>
      <c r="AU770" s="900"/>
      <c r="AV770" s="900"/>
      <c r="AW770" s="900"/>
      <c r="AX770" s="900"/>
      <c r="AY770">
        <f>COUNTA($C$770)</f>
        <v>0</v>
      </c>
    </row>
    <row r="771" spans="1:51" ht="26.25" customHeight="1" x14ac:dyDescent="0.15">
      <c r="A771" s="1002">
        <v>9</v>
      </c>
      <c r="B771" s="1002">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1003"/>
      <c r="AD771" s="1003"/>
      <c r="AE771" s="1003"/>
      <c r="AF771" s="1003"/>
      <c r="AG771" s="1003"/>
      <c r="AH771" s="901"/>
      <c r="AI771" s="902"/>
      <c r="AJ771" s="902"/>
      <c r="AK771" s="902"/>
      <c r="AL771" s="869"/>
      <c r="AM771" s="870"/>
      <c r="AN771" s="870"/>
      <c r="AO771" s="871"/>
      <c r="AP771" s="900"/>
      <c r="AQ771" s="900"/>
      <c r="AR771" s="900"/>
      <c r="AS771" s="900"/>
      <c r="AT771" s="900"/>
      <c r="AU771" s="900"/>
      <c r="AV771" s="900"/>
      <c r="AW771" s="900"/>
      <c r="AX771" s="900"/>
      <c r="AY771">
        <f>COUNTA($C$771)</f>
        <v>0</v>
      </c>
    </row>
    <row r="772" spans="1:51" ht="26.25" customHeight="1" x14ac:dyDescent="0.15">
      <c r="A772" s="1002">
        <v>10</v>
      </c>
      <c r="B772" s="1002">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1003"/>
      <c r="AD772" s="1003"/>
      <c r="AE772" s="1003"/>
      <c r="AF772" s="1003"/>
      <c r="AG772" s="1003"/>
      <c r="AH772" s="901"/>
      <c r="AI772" s="902"/>
      <c r="AJ772" s="902"/>
      <c r="AK772" s="902"/>
      <c r="AL772" s="869"/>
      <c r="AM772" s="870"/>
      <c r="AN772" s="870"/>
      <c r="AO772" s="871"/>
      <c r="AP772" s="900"/>
      <c r="AQ772" s="900"/>
      <c r="AR772" s="900"/>
      <c r="AS772" s="900"/>
      <c r="AT772" s="900"/>
      <c r="AU772" s="900"/>
      <c r="AV772" s="900"/>
      <c r="AW772" s="900"/>
      <c r="AX772" s="900"/>
      <c r="AY772">
        <f>COUNTA($C$772)</f>
        <v>0</v>
      </c>
    </row>
    <row r="773" spans="1:51" ht="26.25" customHeight="1" x14ac:dyDescent="0.15">
      <c r="A773" s="1002">
        <v>11</v>
      </c>
      <c r="B773" s="1002">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1003"/>
      <c r="AD773" s="1003"/>
      <c r="AE773" s="1003"/>
      <c r="AF773" s="1003"/>
      <c r="AG773" s="1003"/>
      <c r="AH773" s="901"/>
      <c r="AI773" s="902"/>
      <c r="AJ773" s="902"/>
      <c r="AK773" s="902"/>
      <c r="AL773" s="869"/>
      <c r="AM773" s="870"/>
      <c r="AN773" s="870"/>
      <c r="AO773" s="871"/>
      <c r="AP773" s="900"/>
      <c r="AQ773" s="900"/>
      <c r="AR773" s="900"/>
      <c r="AS773" s="900"/>
      <c r="AT773" s="900"/>
      <c r="AU773" s="900"/>
      <c r="AV773" s="900"/>
      <c r="AW773" s="900"/>
      <c r="AX773" s="900"/>
      <c r="AY773">
        <f>COUNTA($C$773)</f>
        <v>0</v>
      </c>
    </row>
    <row r="774" spans="1:51" ht="26.25" customHeight="1" x14ac:dyDescent="0.15">
      <c r="A774" s="1002">
        <v>12</v>
      </c>
      <c r="B774" s="1002">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1003"/>
      <c r="AD774" s="1003"/>
      <c r="AE774" s="1003"/>
      <c r="AF774" s="1003"/>
      <c r="AG774" s="1003"/>
      <c r="AH774" s="901"/>
      <c r="AI774" s="902"/>
      <c r="AJ774" s="902"/>
      <c r="AK774" s="902"/>
      <c r="AL774" s="869"/>
      <c r="AM774" s="870"/>
      <c r="AN774" s="870"/>
      <c r="AO774" s="871"/>
      <c r="AP774" s="900"/>
      <c r="AQ774" s="900"/>
      <c r="AR774" s="900"/>
      <c r="AS774" s="900"/>
      <c r="AT774" s="900"/>
      <c r="AU774" s="900"/>
      <c r="AV774" s="900"/>
      <c r="AW774" s="900"/>
      <c r="AX774" s="900"/>
      <c r="AY774">
        <f>COUNTA($C$774)</f>
        <v>0</v>
      </c>
    </row>
    <row r="775" spans="1:51" ht="26.25" customHeight="1" x14ac:dyDescent="0.15">
      <c r="A775" s="1002">
        <v>13</v>
      </c>
      <c r="B775" s="1002">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1003"/>
      <c r="AD775" s="1003"/>
      <c r="AE775" s="1003"/>
      <c r="AF775" s="1003"/>
      <c r="AG775" s="1003"/>
      <c r="AH775" s="901"/>
      <c r="AI775" s="902"/>
      <c r="AJ775" s="902"/>
      <c r="AK775" s="902"/>
      <c r="AL775" s="869"/>
      <c r="AM775" s="870"/>
      <c r="AN775" s="870"/>
      <c r="AO775" s="871"/>
      <c r="AP775" s="900"/>
      <c r="AQ775" s="900"/>
      <c r="AR775" s="900"/>
      <c r="AS775" s="900"/>
      <c r="AT775" s="900"/>
      <c r="AU775" s="900"/>
      <c r="AV775" s="900"/>
      <c r="AW775" s="900"/>
      <c r="AX775" s="900"/>
      <c r="AY775">
        <f>COUNTA($C$775)</f>
        <v>0</v>
      </c>
    </row>
    <row r="776" spans="1:51" ht="26.25" customHeight="1" x14ac:dyDescent="0.15">
      <c r="A776" s="1002">
        <v>14</v>
      </c>
      <c r="B776" s="1002">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1003"/>
      <c r="AD776" s="1003"/>
      <c r="AE776" s="1003"/>
      <c r="AF776" s="1003"/>
      <c r="AG776" s="1003"/>
      <c r="AH776" s="901"/>
      <c r="AI776" s="902"/>
      <c r="AJ776" s="902"/>
      <c r="AK776" s="902"/>
      <c r="AL776" s="869"/>
      <c r="AM776" s="870"/>
      <c r="AN776" s="870"/>
      <c r="AO776" s="871"/>
      <c r="AP776" s="900"/>
      <c r="AQ776" s="900"/>
      <c r="AR776" s="900"/>
      <c r="AS776" s="900"/>
      <c r="AT776" s="900"/>
      <c r="AU776" s="900"/>
      <c r="AV776" s="900"/>
      <c r="AW776" s="900"/>
      <c r="AX776" s="900"/>
      <c r="AY776">
        <f>COUNTA($C$776)</f>
        <v>0</v>
      </c>
    </row>
    <row r="777" spans="1:51" ht="26.25" customHeight="1" x14ac:dyDescent="0.15">
      <c r="A777" s="1002">
        <v>15</v>
      </c>
      <c r="B777" s="1002">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1003"/>
      <c r="AD777" s="1003"/>
      <c r="AE777" s="1003"/>
      <c r="AF777" s="1003"/>
      <c r="AG777" s="1003"/>
      <c r="AH777" s="901"/>
      <c r="AI777" s="902"/>
      <c r="AJ777" s="902"/>
      <c r="AK777" s="902"/>
      <c r="AL777" s="869"/>
      <c r="AM777" s="870"/>
      <c r="AN777" s="870"/>
      <c r="AO777" s="871"/>
      <c r="AP777" s="900"/>
      <c r="AQ777" s="900"/>
      <c r="AR777" s="900"/>
      <c r="AS777" s="900"/>
      <c r="AT777" s="900"/>
      <c r="AU777" s="900"/>
      <c r="AV777" s="900"/>
      <c r="AW777" s="900"/>
      <c r="AX777" s="900"/>
      <c r="AY777">
        <f>COUNTA($C$777)</f>
        <v>0</v>
      </c>
    </row>
    <row r="778" spans="1:51" ht="26.25" customHeight="1" x14ac:dyDescent="0.15">
      <c r="A778" s="1002">
        <v>16</v>
      </c>
      <c r="B778" s="1002">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1003"/>
      <c r="AD778" s="1003"/>
      <c r="AE778" s="1003"/>
      <c r="AF778" s="1003"/>
      <c r="AG778" s="1003"/>
      <c r="AH778" s="901"/>
      <c r="AI778" s="902"/>
      <c r="AJ778" s="902"/>
      <c r="AK778" s="902"/>
      <c r="AL778" s="869"/>
      <c r="AM778" s="870"/>
      <c r="AN778" s="870"/>
      <c r="AO778" s="871"/>
      <c r="AP778" s="900"/>
      <c r="AQ778" s="900"/>
      <c r="AR778" s="900"/>
      <c r="AS778" s="900"/>
      <c r="AT778" s="900"/>
      <c r="AU778" s="900"/>
      <c r="AV778" s="900"/>
      <c r="AW778" s="900"/>
      <c r="AX778" s="900"/>
      <c r="AY778">
        <f>COUNTA($C$778)</f>
        <v>0</v>
      </c>
    </row>
    <row r="779" spans="1:51" ht="26.25" customHeight="1" x14ac:dyDescent="0.15">
      <c r="A779" s="1002">
        <v>17</v>
      </c>
      <c r="B779" s="1002">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1003"/>
      <c r="AD779" s="1003"/>
      <c r="AE779" s="1003"/>
      <c r="AF779" s="1003"/>
      <c r="AG779" s="1003"/>
      <c r="AH779" s="901"/>
      <c r="AI779" s="902"/>
      <c r="AJ779" s="902"/>
      <c r="AK779" s="902"/>
      <c r="AL779" s="869"/>
      <c r="AM779" s="870"/>
      <c r="AN779" s="870"/>
      <c r="AO779" s="871"/>
      <c r="AP779" s="900"/>
      <c r="AQ779" s="900"/>
      <c r="AR779" s="900"/>
      <c r="AS779" s="900"/>
      <c r="AT779" s="900"/>
      <c r="AU779" s="900"/>
      <c r="AV779" s="900"/>
      <c r="AW779" s="900"/>
      <c r="AX779" s="900"/>
      <c r="AY779">
        <f>COUNTA($C$779)</f>
        <v>0</v>
      </c>
    </row>
    <row r="780" spans="1:51" ht="26.25" customHeight="1" x14ac:dyDescent="0.15">
      <c r="A780" s="1002">
        <v>18</v>
      </c>
      <c r="B780" s="1002">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1003"/>
      <c r="AD780" s="1003"/>
      <c r="AE780" s="1003"/>
      <c r="AF780" s="1003"/>
      <c r="AG780" s="1003"/>
      <c r="AH780" s="901"/>
      <c r="AI780" s="902"/>
      <c r="AJ780" s="902"/>
      <c r="AK780" s="902"/>
      <c r="AL780" s="869"/>
      <c r="AM780" s="870"/>
      <c r="AN780" s="870"/>
      <c r="AO780" s="871"/>
      <c r="AP780" s="900"/>
      <c r="AQ780" s="900"/>
      <c r="AR780" s="900"/>
      <c r="AS780" s="900"/>
      <c r="AT780" s="900"/>
      <c r="AU780" s="900"/>
      <c r="AV780" s="900"/>
      <c r="AW780" s="900"/>
      <c r="AX780" s="900"/>
      <c r="AY780">
        <f>COUNTA($C$780)</f>
        <v>0</v>
      </c>
    </row>
    <row r="781" spans="1:51" ht="26.25" customHeight="1" x14ac:dyDescent="0.15">
      <c r="A781" s="1002">
        <v>19</v>
      </c>
      <c r="B781" s="1002">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1003"/>
      <c r="AD781" s="1003"/>
      <c r="AE781" s="1003"/>
      <c r="AF781" s="1003"/>
      <c r="AG781" s="1003"/>
      <c r="AH781" s="901"/>
      <c r="AI781" s="902"/>
      <c r="AJ781" s="902"/>
      <c r="AK781" s="902"/>
      <c r="AL781" s="869"/>
      <c r="AM781" s="870"/>
      <c r="AN781" s="870"/>
      <c r="AO781" s="871"/>
      <c r="AP781" s="900"/>
      <c r="AQ781" s="900"/>
      <c r="AR781" s="900"/>
      <c r="AS781" s="900"/>
      <c r="AT781" s="900"/>
      <c r="AU781" s="900"/>
      <c r="AV781" s="900"/>
      <c r="AW781" s="900"/>
      <c r="AX781" s="900"/>
      <c r="AY781">
        <f>COUNTA($C$781)</f>
        <v>0</v>
      </c>
    </row>
    <row r="782" spans="1:51" ht="26.25" customHeight="1" x14ac:dyDescent="0.15">
      <c r="A782" s="1002">
        <v>20</v>
      </c>
      <c r="B782" s="1002">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1003"/>
      <c r="AD782" s="1003"/>
      <c r="AE782" s="1003"/>
      <c r="AF782" s="1003"/>
      <c r="AG782" s="1003"/>
      <c r="AH782" s="901"/>
      <c r="AI782" s="902"/>
      <c r="AJ782" s="902"/>
      <c r="AK782" s="902"/>
      <c r="AL782" s="869"/>
      <c r="AM782" s="870"/>
      <c r="AN782" s="870"/>
      <c r="AO782" s="871"/>
      <c r="AP782" s="900"/>
      <c r="AQ782" s="900"/>
      <c r="AR782" s="900"/>
      <c r="AS782" s="900"/>
      <c r="AT782" s="900"/>
      <c r="AU782" s="900"/>
      <c r="AV782" s="900"/>
      <c r="AW782" s="900"/>
      <c r="AX782" s="900"/>
      <c r="AY782">
        <f>COUNTA($C$782)</f>
        <v>0</v>
      </c>
    </row>
    <row r="783" spans="1:51" ht="26.25" customHeight="1" x14ac:dyDescent="0.15">
      <c r="A783" s="1002">
        <v>21</v>
      </c>
      <c r="B783" s="1002">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1003"/>
      <c r="AD783" s="1003"/>
      <c r="AE783" s="1003"/>
      <c r="AF783" s="1003"/>
      <c r="AG783" s="1003"/>
      <c r="AH783" s="901"/>
      <c r="AI783" s="902"/>
      <c r="AJ783" s="902"/>
      <c r="AK783" s="902"/>
      <c r="AL783" s="869"/>
      <c r="AM783" s="870"/>
      <c r="AN783" s="870"/>
      <c r="AO783" s="871"/>
      <c r="AP783" s="900"/>
      <c r="AQ783" s="900"/>
      <c r="AR783" s="900"/>
      <c r="AS783" s="900"/>
      <c r="AT783" s="900"/>
      <c r="AU783" s="900"/>
      <c r="AV783" s="900"/>
      <c r="AW783" s="900"/>
      <c r="AX783" s="900"/>
      <c r="AY783">
        <f>COUNTA($C$783)</f>
        <v>0</v>
      </c>
    </row>
    <row r="784" spans="1:51" ht="26.25" customHeight="1" x14ac:dyDescent="0.15">
      <c r="A784" s="1002">
        <v>22</v>
      </c>
      <c r="B784" s="1002">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1003"/>
      <c r="AD784" s="1003"/>
      <c r="AE784" s="1003"/>
      <c r="AF784" s="1003"/>
      <c r="AG784" s="1003"/>
      <c r="AH784" s="901"/>
      <c r="AI784" s="902"/>
      <c r="AJ784" s="902"/>
      <c r="AK784" s="902"/>
      <c r="AL784" s="869"/>
      <c r="AM784" s="870"/>
      <c r="AN784" s="870"/>
      <c r="AO784" s="871"/>
      <c r="AP784" s="900"/>
      <c r="AQ784" s="900"/>
      <c r="AR784" s="900"/>
      <c r="AS784" s="900"/>
      <c r="AT784" s="900"/>
      <c r="AU784" s="900"/>
      <c r="AV784" s="900"/>
      <c r="AW784" s="900"/>
      <c r="AX784" s="900"/>
      <c r="AY784">
        <f>COUNTA($C$784)</f>
        <v>0</v>
      </c>
    </row>
    <row r="785" spans="1:51" ht="26.25" customHeight="1" x14ac:dyDescent="0.15">
      <c r="A785" s="1002">
        <v>23</v>
      </c>
      <c r="B785" s="1002">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1003"/>
      <c r="AD785" s="1003"/>
      <c r="AE785" s="1003"/>
      <c r="AF785" s="1003"/>
      <c r="AG785" s="1003"/>
      <c r="AH785" s="901"/>
      <c r="AI785" s="902"/>
      <c r="AJ785" s="902"/>
      <c r="AK785" s="902"/>
      <c r="AL785" s="869"/>
      <c r="AM785" s="870"/>
      <c r="AN785" s="870"/>
      <c r="AO785" s="871"/>
      <c r="AP785" s="900"/>
      <c r="AQ785" s="900"/>
      <c r="AR785" s="900"/>
      <c r="AS785" s="900"/>
      <c r="AT785" s="900"/>
      <c r="AU785" s="900"/>
      <c r="AV785" s="900"/>
      <c r="AW785" s="900"/>
      <c r="AX785" s="900"/>
      <c r="AY785">
        <f>COUNTA($C$785)</f>
        <v>0</v>
      </c>
    </row>
    <row r="786" spans="1:51" ht="26.25" customHeight="1" x14ac:dyDescent="0.15">
      <c r="A786" s="1002">
        <v>24</v>
      </c>
      <c r="B786" s="1002">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1003"/>
      <c r="AD786" s="1003"/>
      <c r="AE786" s="1003"/>
      <c r="AF786" s="1003"/>
      <c r="AG786" s="1003"/>
      <c r="AH786" s="901"/>
      <c r="AI786" s="902"/>
      <c r="AJ786" s="902"/>
      <c r="AK786" s="902"/>
      <c r="AL786" s="869"/>
      <c r="AM786" s="870"/>
      <c r="AN786" s="870"/>
      <c r="AO786" s="871"/>
      <c r="AP786" s="900"/>
      <c r="AQ786" s="900"/>
      <c r="AR786" s="900"/>
      <c r="AS786" s="900"/>
      <c r="AT786" s="900"/>
      <c r="AU786" s="900"/>
      <c r="AV786" s="900"/>
      <c r="AW786" s="900"/>
      <c r="AX786" s="900"/>
      <c r="AY786">
        <f>COUNTA($C$786)</f>
        <v>0</v>
      </c>
    </row>
    <row r="787" spans="1:51" ht="26.25" customHeight="1" x14ac:dyDescent="0.15">
      <c r="A787" s="1002">
        <v>25</v>
      </c>
      <c r="B787" s="1002">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1003"/>
      <c r="AD787" s="1003"/>
      <c r="AE787" s="1003"/>
      <c r="AF787" s="1003"/>
      <c r="AG787" s="1003"/>
      <c r="AH787" s="901"/>
      <c r="AI787" s="902"/>
      <c r="AJ787" s="902"/>
      <c r="AK787" s="902"/>
      <c r="AL787" s="869"/>
      <c r="AM787" s="870"/>
      <c r="AN787" s="870"/>
      <c r="AO787" s="871"/>
      <c r="AP787" s="900"/>
      <c r="AQ787" s="900"/>
      <c r="AR787" s="900"/>
      <c r="AS787" s="900"/>
      <c r="AT787" s="900"/>
      <c r="AU787" s="900"/>
      <c r="AV787" s="900"/>
      <c r="AW787" s="900"/>
      <c r="AX787" s="900"/>
      <c r="AY787">
        <f>COUNTA($C$787)</f>
        <v>0</v>
      </c>
    </row>
    <row r="788" spans="1:51" ht="26.25" customHeight="1" x14ac:dyDescent="0.15">
      <c r="A788" s="1002">
        <v>26</v>
      </c>
      <c r="B788" s="1002">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1003"/>
      <c r="AD788" s="1003"/>
      <c r="AE788" s="1003"/>
      <c r="AF788" s="1003"/>
      <c r="AG788" s="1003"/>
      <c r="AH788" s="901"/>
      <c r="AI788" s="902"/>
      <c r="AJ788" s="902"/>
      <c r="AK788" s="902"/>
      <c r="AL788" s="869"/>
      <c r="AM788" s="870"/>
      <c r="AN788" s="870"/>
      <c r="AO788" s="871"/>
      <c r="AP788" s="900"/>
      <c r="AQ788" s="900"/>
      <c r="AR788" s="900"/>
      <c r="AS788" s="900"/>
      <c r="AT788" s="900"/>
      <c r="AU788" s="900"/>
      <c r="AV788" s="900"/>
      <c r="AW788" s="900"/>
      <c r="AX788" s="900"/>
      <c r="AY788">
        <f>COUNTA($C$788)</f>
        <v>0</v>
      </c>
    </row>
    <row r="789" spans="1:51" ht="26.25" customHeight="1" x14ac:dyDescent="0.15">
      <c r="A789" s="1002">
        <v>27</v>
      </c>
      <c r="B789" s="1002">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1003"/>
      <c r="AD789" s="1003"/>
      <c r="AE789" s="1003"/>
      <c r="AF789" s="1003"/>
      <c r="AG789" s="1003"/>
      <c r="AH789" s="901"/>
      <c r="AI789" s="902"/>
      <c r="AJ789" s="902"/>
      <c r="AK789" s="902"/>
      <c r="AL789" s="869"/>
      <c r="AM789" s="870"/>
      <c r="AN789" s="870"/>
      <c r="AO789" s="871"/>
      <c r="AP789" s="900"/>
      <c r="AQ789" s="900"/>
      <c r="AR789" s="900"/>
      <c r="AS789" s="900"/>
      <c r="AT789" s="900"/>
      <c r="AU789" s="900"/>
      <c r="AV789" s="900"/>
      <c r="AW789" s="900"/>
      <c r="AX789" s="900"/>
      <c r="AY789">
        <f>COUNTA($C$789)</f>
        <v>0</v>
      </c>
    </row>
    <row r="790" spans="1:51" ht="26.25" customHeight="1" x14ac:dyDescent="0.15">
      <c r="A790" s="1002">
        <v>28</v>
      </c>
      <c r="B790" s="1002">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1003"/>
      <c r="AD790" s="1003"/>
      <c r="AE790" s="1003"/>
      <c r="AF790" s="1003"/>
      <c r="AG790" s="1003"/>
      <c r="AH790" s="901"/>
      <c r="AI790" s="902"/>
      <c r="AJ790" s="902"/>
      <c r="AK790" s="902"/>
      <c r="AL790" s="869"/>
      <c r="AM790" s="870"/>
      <c r="AN790" s="870"/>
      <c r="AO790" s="871"/>
      <c r="AP790" s="900"/>
      <c r="AQ790" s="900"/>
      <c r="AR790" s="900"/>
      <c r="AS790" s="900"/>
      <c r="AT790" s="900"/>
      <c r="AU790" s="900"/>
      <c r="AV790" s="900"/>
      <c r="AW790" s="900"/>
      <c r="AX790" s="900"/>
      <c r="AY790">
        <f>COUNTA($C$790)</f>
        <v>0</v>
      </c>
    </row>
    <row r="791" spans="1:51" ht="26.25" customHeight="1" x14ac:dyDescent="0.15">
      <c r="A791" s="1002">
        <v>29</v>
      </c>
      <c r="B791" s="1002">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1003"/>
      <c r="AD791" s="1003"/>
      <c r="AE791" s="1003"/>
      <c r="AF791" s="1003"/>
      <c r="AG791" s="1003"/>
      <c r="AH791" s="901"/>
      <c r="AI791" s="902"/>
      <c r="AJ791" s="902"/>
      <c r="AK791" s="902"/>
      <c r="AL791" s="869"/>
      <c r="AM791" s="870"/>
      <c r="AN791" s="870"/>
      <c r="AO791" s="871"/>
      <c r="AP791" s="900"/>
      <c r="AQ791" s="900"/>
      <c r="AR791" s="900"/>
      <c r="AS791" s="900"/>
      <c r="AT791" s="900"/>
      <c r="AU791" s="900"/>
      <c r="AV791" s="900"/>
      <c r="AW791" s="900"/>
      <c r="AX791" s="900"/>
      <c r="AY791">
        <f>COUNTA($C$791)</f>
        <v>0</v>
      </c>
    </row>
    <row r="792" spans="1:51" ht="26.25" customHeight="1" x14ac:dyDescent="0.15">
      <c r="A792" s="1002">
        <v>30</v>
      </c>
      <c r="B792" s="1002">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1003"/>
      <c r="AD792" s="1003"/>
      <c r="AE792" s="1003"/>
      <c r="AF792" s="1003"/>
      <c r="AG792" s="1003"/>
      <c r="AH792" s="901"/>
      <c r="AI792" s="902"/>
      <c r="AJ792" s="902"/>
      <c r="AK792" s="902"/>
      <c r="AL792" s="869"/>
      <c r="AM792" s="870"/>
      <c r="AN792" s="870"/>
      <c r="AO792" s="871"/>
      <c r="AP792" s="900"/>
      <c r="AQ792" s="900"/>
      <c r="AR792" s="900"/>
      <c r="AS792" s="900"/>
      <c r="AT792" s="900"/>
      <c r="AU792" s="900"/>
      <c r="AV792" s="900"/>
      <c r="AW792" s="900"/>
      <c r="AX792" s="90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1004" t="s">
        <v>274</v>
      </c>
      <c r="K795" s="1005"/>
      <c r="L795" s="1005"/>
      <c r="M795" s="1005"/>
      <c r="N795" s="1005"/>
      <c r="O795" s="1005"/>
      <c r="P795" s="430" t="s">
        <v>25</v>
      </c>
      <c r="Q795" s="430"/>
      <c r="R795" s="430"/>
      <c r="S795" s="430"/>
      <c r="T795" s="430"/>
      <c r="U795" s="430"/>
      <c r="V795" s="430"/>
      <c r="W795" s="430"/>
      <c r="X795" s="430"/>
      <c r="Y795" s="864" t="s">
        <v>319</v>
      </c>
      <c r="Z795" s="865"/>
      <c r="AA795" s="865"/>
      <c r="AB795" s="865"/>
      <c r="AC795" s="1004" t="s">
        <v>310</v>
      </c>
      <c r="AD795" s="1004"/>
      <c r="AE795" s="1004"/>
      <c r="AF795" s="1004"/>
      <c r="AG795" s="1004"/>
      <c r="AH795" s="864" t="s">
        <v>236</v>
      </c>
      <c r="AI795" s="862"/>
      <c r="AJ795" s="862"/>
      <c r="AK795" s="862"/>
      <c r="AL795" s="862" t="s">
        <v>19</v>
      </c>
      <c r="AM795" s="862"/>
      <c r="AN795" s="862"/>
      <c r="AO795" s="866"/>
      <c r="AP795" s="1006" t="s">
        <v>275</v>
      </c>
      <c r="AQ795" s="1006"/>
      <c r="AR795" s="1006"/>
      <c r="AS795" s="1006"/>
      <c r="AT795" s="1006"/>
      <c r="AU795" s="1006"/>
      <c r="AV795" s="1006"/>
      <c r="AW795" s="1006"/>
      <c r="AX795" s="1006"/>
      <c r="AY795" s="34">
        <f>$AY$793</f>
        <v>0</v>
      </c>
    </row>
    <row r="796" spans="1:51" ht="26.25" customHeight="1" x14ac:dyDescent="0.15">
      <c r="A796" s="1002">
        <v>1</v>
      </c>
      <c r="B796" s="1002">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1003"/>
      <c r="AD796" s="1003"/>
      <c r="AE796" s="1003"/>
      <c r="AF796" s="1003"/>
      <c r="AG796" s="1003"/>
      <c r="AH796" s="901"/>
      <c r="AI796" s="902"/>
      <c r="AJ796" s="902"/>
      <c r="AK796" s="902"/>
      <c r="AL796" s="869"/>
      <c r="AM796" s="870"/>
      <c r="AN796" s="870"/>
      <c r="AO796" s="871"/>
      <c r="AP796" s="900"/>
      <c r="AQ796" s="900"/>
      <c r="AR796" s="900"/>
      <c r="AS796" s="900"/>
      <c r="AT796" s="900"/>
      <c r="AU796" s="900"/>
      <c r="AV796" s="900"/>
      <c r="AW796" s="900"/>
      <c r="AX796" s="900"/>
      <c r="AY796" s="34">
        <f>$AY$793</f>
        <v>0</v>
      </c>
    </row>
    <row r="797" spans="1:51" ht="26.25" customHeight="1" x14ac:dyDescent="0.15">
      <c r="A797" s="1002">
        <v>2</v>
      </c>
      <c r="B797" s="1002">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1003"/>
      <c r="AD797" s="1003"/>
      <c r="AE797" s="1003"/>
      <c r="AF797" s="1003"/>
      <c r="AG797" s="1003"/>
      <c r="AH797" s="901"/>
      <c r="AI797" s="902"/>
      <c r="AJ797" s="902"/>
      <c r="AK797" s="902"/>
      <c r="AL797" s="869"/>
      <c r="AM797" s="870"/>
      <c r="AN797" s="870"/>
      <c r="AO797" s="871"/>
      <c r="AP797" s="900"/>
      <c r="AQ797" s="900"/>
      <c r="AR797" s="900"/>
      <c r="AS797" s="900"/>
      <c r="AT797" s="900"/>
      <c r="AU797" s="900"/>
      <c r="AV797" s="900"/>
      <c r="AW797" s="900"/>
      <c r="AX797" s="900"/>
      <c r="AY797">
        <f>COUNTA($C$797)</f>
        <v>0</v>
      </c>
    </row>
    <row r="798" spans="1:51" ht="26.25" customHeight="1" x14ac:dyDescent="0.15">
      <c r="A798" s="1002">
        <v>3</v>
      </c>
      <c r="B798" s="1002">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1003"/>
      <c r="AD798" s="1003"/>
      <c r="AE798" s="1003"/>
      <c r="AF798" s="1003"/>
      <c r="AG798" s="1003"/>
      <c r="AH798" s="901"/>
      <c r="AI798" s="902"/>
      <c r="AJ798" s="902"/>
      <c r="AK798" s="902"/>
      <c r="AL798" s="869"/>
      <c r="AM798" s="870"/>
      <c r="AN798" s="870"/>
      <c r="AO798" s="871"/>
      <c r="AP798" s="900"/>
      <c r="AQ798" s="900"/>
      <c r="AR798" s="900"/>
      <c r="AS798" s="900"/>
      <c r="AT798" s="900"/>
      <c r="AU798" s="900"/>
      <c r="AV798" s="900"/>
      <c r="AW798" s="900"/>
      <c r="AX798" s="900"/>
      <c r="AY798">
        <f>COUNTA($C$798)</f>
        <v>0</v>
      </c>
    </row>
    <row r="799" spans="1:51" ht="26.25" customHeight="1" x14ac:dyDescent="0.15">
      <c r="A799" s="1002">
        <v>4</v>
      </c>
      <c r="B799" s="1002">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1003"/>
      <c r="AD799" s="1003"/>
      <c r="AE799" s="1003"/>
      <c r="AF799" s="1003"/>
      <c r="AG799" s="1003"/>
      <c r="AH799" s="901"/>
      <c r="AI799" s="902"/>
      <c r="AJ799" s="902"/>
      <c r="AK799" s="902"/>
      <c r="AL799" s="869"/>
      <c r="AM799" s="870"/>
      <c r="AN799" s="870"/>
      <c r="AO799" s="871"/>
      <c r="AP799" s="900"/>
      <c r="AQ799" s="900"/>
      <c r="AR799" s="900"/>
      <c r="AS799" s="900"/>
      <c r="AT799" s="900"/>
      <c r="AU799" s="900"/>
      <c r="AV799" s="900"/>
      <c r="AW799" s="900"/>
      <c r="AX799" s="900"/>
      <c r="AY799">
        <f>COUNTA($C$799)</f>
        <v>0</v>
      </c>
    </row>
    <row r="800" spans="1:51" ht="26.25" customHeight="1" x14ac:dyDescent="0.15">
      <c r="A800" s="1002">
        <v>5</v>
      </c>
      <c r="B800" s="1002">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1003"/>
      <c r="AD800" s="1003"/>
      <c r="AE800" s="1003"/>
      <c r="AF800" s="1003"/>
      <c r="AG800" s="1003"/>
      <c r="AH800" s="901"/>
      <c r="AI800" s="902"/>
      <c r="AJ800" s="902"/>
      <c r="AK800" s="902"/>
      <c r="AL800" s="869"/>
      <c r="AM800" s="870"/>
      <c r="AN800" s="870"/>
      <c r="AO800" s="871"/>
      <c r="AP800" s="900"/>
      <c r="AQ800" s="900"/>
      <c r="AR800" s="900"/>
      <c r="AS800" s="900"/>
      <c r="AT800" s="900"/>
      <c r="AU800" s="900"/>
      <c r="AV800" s="900"/>
      <c r="AW800" s="900"/>
      <c r="AX800" s="900"/>
      <c r="AY800">
        <f>COUNTA($C$800)</f>
        <v>0</v>
      </c>
    </row>
    <row r="801" spans="1:51" ht="26.25" customHeight="1" x14ac:dyDescent="0.15">
      <c r="A801" s="1002">
        <v>6</v>
      </c>
      <c r="B801" s="1002">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1003"/>
      <c r="AD801" s="1003"/>
      <c r="AE801" s="1003"/>
      <c r="AF801" s="1003"/>
      <c r="AG801" s="1003"/>
      <c r="AH801" s="901"/>
      <c r="AI801" s="902"/>
      <c r="AJ801" s="902"/>
      <c r="AK801" s="902"/>
      <c r="AL801" s="869"/>
      <c r="AM801" s="870"/>
      <c r="AN801" s="870"/>
      <c r="AO801" s="871"/>
      <c r="AP801" s="900"/>
      <c r="AQ801" s="900"/>
      <c r="AR801" s="900"/>
      <c r="AS801" s="900"/>
      <c r="AT801" s="900"/>
      <c r="AU801" s="900"/>
      <c r="AV801" s="900"/>
      <c r="AW801" s="900"/>
      <c r="AX801" s="900"/>
      <c r="AY801">
        <f>COUNTA($C$801)</f>
        <v>0</v>
      </c>
    </row>
    <row r="802" spans="1:51" ht="26.25" customHeight="1" x14ac:dyDescent="0.15">
      <c r="A802" s="1002">
        <v>7</v>
      </c>
      <c r="B802" s="1002">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1003"/>
      <c r="AD802" s="1003"/>
      <c r="AE802" s="1003"/>
      <c r="AF802" s="1003"/>
      <c r="AG802" s="1003"/>
      <c r="AH802" s="901"/>
      <c r="AI802" s="902"/>
      <c r="AJ802" s="902"/>
      <c r="AK802" s="902"/>
      <c r="AL802" s="869"/>
      <c r="AM802" s="870"/>
      <c r="AN802" s="870"/>
      <c r="AO802" s="871"/>
      <c r="AP802" s="900"/>
      <c r="AQ802" s="900"/>
      <c r="AR802" s="900"/>
      <c r="AS802" s="900"/>
      <c r="AT802" s="900"/>
      <c r="AU802" s="900"/>
      <c r="AV802" s="900"/>
      <c r="AW802" s="900"/>
      <c r="AX802" s="900"/>
      <c r="AY802">
        <f>COUNTA($C$802)</f>
        <v>0</v>
      </c>
    </row>
    <row r="803" spans="1:51" ht="26.25" customHeight="1" x14ac:dyDescent="0.15">
      <c r="A803" s="1002">
        <v>8</v>
      </c>
      <c r="B803" s="1002">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1003"/>
      <c r="AD803" s="1003"/>
      <c r="AE803" s="1003"/>
      <c r="AF803" s="1003"/>
      <c r="AG803" s="1003"/>
      <c r="AH803" s="901"/>
      <c r="AI803" s="902"/>
      <c r="AJ803" s="902"/>
      <c r="AK803" s="902"/>
      <c r="AL803" s="869"/>
      <c r="AM803" s="870"/>
      <c r="AN803" s="870"/>
      <c r="AO803" s="871"/>
      <c r="AP803" s="900"/>
      <c r="AQ803" s="900"/>
      <c r="AR803" s="900"/>
      <c r="AS803" s="900"/>
      <c r="AT803" s="900"/>
      <c r="AU803" s="900"/>
      <c r="AV803" s="900"/>
      <c r="AW803" s="900"/>
      <c r="AX803" s="900"/>
      <c r="AY803">
        <f>COUNTA($C$803)</f>
        <v>0</v>
      </c>
    </row>
    <row r="804" spans="1:51" ht="26.25" customHeight="1" x14ac:dyDescent="0.15">
      <c r="A804" s="1002">
        <v>9</v>
      </c>
      <c r="B804" s="1002">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1003"/>
      <c r="AD804" s="1003"/>
      <c r="AE804" s="1003"/>
      <c r="AF804" s="1003"/>
      <c r="AG804" s="1003"/>
      <c r="AH804" s="901"/>
      <c r="AI804" s="902"/>
      <c r="AJ804" s="902"/>
      <c r="AK804" s="902"/>
      <c r="AL804" s="869"/>
      <c r="AM804" s="870"/>
      <c r="AN804" s="870"/>
      <c r="AO804" s="871"/>
      <c r="AP804" s="900"/>
      <c r="AQ804" s="900"/>
      <c r="AR804" s="900"/>
      <c r="AS804" s="900"/>
      <c r="AT804" s="900"/>
      <c r="AU804" s="900"/>
      <c r="AV804" s="900"/>
      <c r="AW804" s="900"/>
      <c r="AX804" s="900"/>
      <c r="AY804">
        <f>COUNTA($C$804)</f>
        <v>0</v>
      </c>
    </row>
    <row r="805" spans="1:51" ht="26.25" customHeight="1" x14ac:dyDescent="0.15">
      <c r="A805" s="1002">
        <v>10</v>
      </c>
      <c r="B805" s="1002">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1003"/>
      <c r="AD805" s="1003"/>
      <c r="AE805" s="1003"/>
      <c r="AF805" s="1003"/>
      <c r="AG805" s="1003"/>
      <c r="AH805" s="901"/>
      <c r="AI805" s="902"/>
      <c r="AJ805" s="902"/>
      <c r="AK805" s="902"/>
      <c r="AL805" s="869"/>
      <c r="AM805" s="870"/>
      <c r="AN805" s="870"/>
      <c r="AO805" s="871"/>
      <c r="AP805" s="900"/>
      <c r="AQ805" s="900"/>
      <c r="AR805" s="900"/>
      <c r="AS805" s="900"/>
      <c r="AT805" s="900"/>
      <c r="AU805" s="900"/>
      <c r="AV805" s="900"/>
      <c r="AW805" s="900"/>
      <c r="AX805" s="900"/>
      <c r="AY805">
        <f>COUNTA($C$805)</f>
        <v>0</v>
      </c>
    </row>
    <row r="806" spans="1:51" ht="26.25" customHeight="1" x14ac:dyDescent="0.15">
      <c r="A806" s="1002">
        <v>11</v>
      </c>
      <c r="B806" s="1002">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1003"/>
      <c r="AD806" s="1003"/>
      <c r="AE806" s="1003"/>
      <c r="AF806" s="1003"/>
      <c r="AG806" s="1003"/>
      <c r="AH806" s="901"/>
      <c r="AI806" s="902"/>
      <c r="AJ806" s="902"/>
      <c r="AK806" s="902"/>
      <c r="AL806" s="869"/>
      <c r="AM806" s="870"/>
      <c r="AN806" s="870"/>
      <c r="AO806" s="871"/>
      <c r="AP806" s="900"/>
      <c r="AQ806" s="900"/>
      <c r="AR806" s="900"/>
      <c r="AS806" s="900"/>
      <c r="AT806" s="900"/>
      <c r="AU806" s="900"/>
      <c r="AV806" s="900"/>
      <c r="AW806" s="900"/>
      <c r="AX806" s="900"/>
      <c r="AY806">
        <f>COUNTA($C$806)</f>
        <v>0</v>
      </c>
    </row>
    <row r="807" spans="1:51" ht="26.25" customHeight="1" x14ac:dyDescent="0.15">
      <c r="A807" s="1002">
        <v>12</v>
      </c>
      <c r="B807" s="1002">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1003"/>
      <c r="AD807" s="1003"/>
      <c r="AE807" s="1003"/>
      <c r="AF807" s="1003"/>
      <c r="AG807" s="1003"/>
      <c r="AH807" s="901"/>
      <c r="AI807" s="902"/>
      <c r="AJ807" s="902"/>
      <c r="AK807" s="902"/>
      <c r="AL807" s="869"/>
      <c r="AM807" s="870"/>
      <c r="AN807" s="870"/>
      <c r="AO807" s="871"/>
      <c r="AP807" s="900"/>
      <c r="AQ807" s="900"/>
      <c r="AR807" s="900"/>
      <c r="AS807" s="900"/>
      <c r="AT807" s="900"/>
      <c r="AU807" s="900"/>
      <c r="AV807" s="900"/>
      <c r="AW807" s="900"/>
      <c r="AX807" s="900"/>
      <c r="AY807">
        <f>COUNTA($C$807)</f>
        <v>0</v>
      </c>
    </row>
    <row r="808" spans="1:51" ht="26.25" customHeight="1" x14ac:dyDescent="0.15">
      <c r="A808" s="1002">
        <v>13</v>
      </c>
      <c r="B808" s="1002">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1003"/>
      <c r="AD808" s="1003"/>
      <c r="AE808" s="1003"/>
      <c r="AF808" s="1003"/>
      <c r="AG808" s="1003"/>
      <c r="AH808" s="901"/>
      <c r="AI808" s="902"/>
      <c r="AJ808" s="902"/>
      <c r="AK808" s="902"/>
      <c r="AL808" s="869"/>
      <c r="AM808" s="870"/>
      <c r="AN808" s="870"/>
      <c r="AO808" s="871"/>
      <c r="AP808" s="900"/>
      <c r="AQ808" s="900"/>
      <c r="AR808" s="900"/>
      <c r="AS808" s="900"/>
      <c r="AT808" s="900"/>
      <c r="AU808" s="900"/>
      <c r="AV808" s="900"/>
      <c r="AW808" s="900"/>
      <c r="AX808" s="900"/>
      <c r="AY808">
        <f>COUNTA($C$808)</f>
        <v>0</v>
      </c>
    </row>
    <row r="809" spans="1:51" ht="26.25" customHeight="1" x14ac:dyDescent="0.15">
      <c r="A809" s="1002">
        <v>14</v>
      </c>
      <c r="B809" s="1002">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1003"/>
      <c r="AD809" s="1003"/>
      <c r="AE809" s="1003"/>
      <c r="AF809" s="1003"/>
      <c r="AG809" s="1003"/>
      <c r="AH809" s="901"/>
      <c r="AI809" s="902"/>
      <c r="AJ809" s="902"/>
      <c r="AK809" s="902"/>
      <c r="AL809" s="869"/>
      <c r="AM809" s="870"/>
      <c r="AN809" s="870"/>
      <c r="AO809" s="871"/>
      <c r="AP809" s="900"/>
      <c r="AQ809" s="900"/>
      <c r="AR809" s="900"/>
      <c r="AS809" s="900"/>
      <c r="AT809" s="900"/>
      <c r="AU809" s="900"/>
      <c r="AV809" s="900"/>
      <c r="AW809" s="900"/>
      <c r="AX809" s="900"/>
      <c r="AY809">
        <f>COUNTA($C$809)</f>
        <v>0</v>
      </c>
    </row>
    <row r="810" spans="1:51" ht="26.25" customHeight="1" x14ac:dyDescent="0.15">
      <c r="A810" s="1002">
        <v>15</v>
      </c>
      <c r="B810" s="1002">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1003"/>
      <c r="AD810" s="1003"/>
      <c r="AE810" s="1003"/>
      <c r="AF810" s="1003"/>
      <c r="AG810" s="1003"/>
      <c r="AH810" s="901"/>
      <c r="AI810" s="902"/>
      <c r="AJ810" s="902"/>
      <c r="AK810" s="902"/>
      <c r="AL810" s="869"/>
      <c r="AM810" s="870"/>
      <c r="AN810" s="870"/>
      <c r="AO810" s="871"/>
      <c r="AP810" s="900"/>
      <c r="AQ810" s="900"/>
      <c r="AR810" s="900"/>
      <c r="AS810" s="900"/>
      <c r="AT810" s="900"/>
      <c r="AU810" s="900"/>
      <c r="AV810" s="900"/>
      <c r="AW810" s="900"/>
      <c r="AX810" s="900"/>
      <c r="AY810">
        <f>COUNTA($C$810)</f>
        <v>0</v>
      </c>
    </row>
    <row r="811" spans="1:51" ht="26.25" customHeight="1" x14ac:dyDescent="0.15">
      <c r="A811" s="1002">
        <v>16</v>
      </c>
      <c r="B811" s="1002">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1003"/>
      <c r="AD811" s="1003"/>
      <c r="AE811" s="1003"/>
      <c r="AF811" s="1003"/>
      <c r="AG811" s="1003"/>
      <c r="AH811" s="901"/>
      <c r="AI811" s="902"/>
      <c r="AJ811" s="902"/>
      <c r="AK811" s="902"/>
      <c r="AL811" s="869"/>
      <c r="AM811" s="870"/>
      <c r="AN811" s="870"/>
      <c r="AO811" s="871"/>
      <c r="AP811" s="900"/>
      <c r="AQ811" s="900"/>
      <c r="AR811" s="900"/>
      <c r="AS811" s="900"/>
      <c r="AT811" s="900"/>
      <c r="AU811" s="900"/>
      <c r="AV811" s="900"/>
      <c r="AW811" s="900"/>
      <c r="AX811" s="900"/>
      <c r="AY811">
        <f>COUNTA($C$811)</f>
        <v>0</v>
      </c>
    </row>
    <row r="812" spans="1:51" ht="26.25" customHeight="1" x14ac:dyDescent="0.15">
      <c r="A812" s="1002">
        <v>17</v>
      </c>
      <c r="B812" s="1002">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1003"/>
      <c r="AD812" s="1003"/>
      <c r="AE812" s="1003"/>
      <c r="AF812" s="1003"/>
      <c r="AG812" s="1003"/>
      <c r="AH812" s="901"/>
      <c r="AI812" s="902"/>
      <c r="AJ812" s="902"/>
      <c r="AK812" s="902"/>
      <c r="AL812" s="869"/>
      <c r="AM812" s="870"/>
      <c r="AN812" s="870"/>
      <c r="AO812" s="871"/>
      <c r="AP812" s="900"/>
      <c r="AQ812" s="900"/>
      <c r="AR812" s="900"/>
      <c r="AS812" s="900"/>
      <c r="AT812" s="900"/>
      <c r="AU812" s="900"/>
      <c r="AV812" s="900"/>
      <c r="AW812" s="900"/>
      <c r="AX812" s="900"/>
      <c r="AY812">
        <f>COUNTA($C$812)</f>
        <v>0</v>
      </c>
    </row>
    <row r="813" spans="1:51" ht="26.25" customHeight="1" x14ac:dyDescent="0.15">
      <c r="A813" s="1002">
        <v>18</v>
      </c>
      <c r="B813" s="1002">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1003"/>
      <c r="AD813" s="1003"/>
      <c r="AE813" s="1003"/>
      <c r="AF813" s="1003"/>
      <c r="AG813" s="1003"/>
      <c r="AH813" s="901"/>
      <c r="AI813" s="902"/>
      <c r="AJ813" s="902"/>
      <c r="AK813" s="902"/>
      <c r="AL813" s="869"/>
      <c r="AM813" s="870"/>
      <c r="AN813" s="870"/>
      <c r="AO813" s="871"/>
      <c r="AP813" s="900"/>
      <c r="AQ813" s="900"/>
      <c r="AR813" s="900"/>
      <c r="AS813" s="900"/>
      <c r="AT813" s="900"/>
      <c r="AU813" s="900"/>
      <c r="AV813" s="900"/>
      <c r="AW813" s="900"/>
      <c r="AX813" s="900"/>
      <c r="AY813">
        <f>COUNTA($C$813)</f>
        <v>0</v>
      </c>
    </row>
    <row r="814" spans="1:51" ht="26.25" customHeight="1" x14ac:dyDescent="0.15">
      <c r="A814" s="1002">
        <v>19</v>
      </c>
      <c r="B814" s="1002">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1003"/>
      <c r="AD814" s="1003"/>
      <c r="AE814" s="1003"/>
      <c r="AF814" s="1003"/>
      <c r="AG814" s="1003"/>
      <c r="AH814" s="901"/>
      <c r="AI814" s="902"/>
      <c r="AJ814" s="902"/>
      <c r="AK814" s="902"/>
      <c r="AL814" s="869"/>
      <c r="AM814" s="870"/>
      <c r="AN814" s="870"/>
      <c r="AO814" s="871"/>
      <c r="AP814" s="900"/>
      <c r="AQ814" s="900"/>
      <c r="AR814" s="900"/>
      <c r="AS814" s="900"/>
      <c r="AT814" s="900"/>
      <c r="AU814" s="900"/>
      <c r="AV814" s="900"/>
      <c r="AW814" s="900"/>
      <c r="AX814" s="900"/>
      <c r="AY814">
        <f>COUNTA($C$814)</f>
        <v>0</v>
      </c>
    </row>
    <row r="815" spans="1:51" ht="26.25" customHeight="1" x14ac:dyDescent="0.15">
      <c r="A815" s="1002">
        <v>20</v>
      </c>
      <c r="B815" s="1002">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1003"/>
      <c r="AD815" s="1003"/>
      <c r="AE815" s="1003"/>
      <c r="AF815" s="1003"/>
      <c r="AG815" s="1003"/>
      <c r="AH815" s="901"/>
      <c r="AI815" s="902"/>
      <c r="AJ815" s="902"/>
      <c r="AK815" s="902"/>
      <c r="AL815" s="869"/>
      <c r="AM815" s="870"/>
      <c r="AN815" s="870"/>
      <c r="AO815" s="871"/>
      <c r="AP815" s="900"/>
      <c r="AQ815" s="900"/>
      <c r="AR815" s="900"/>
      <c r="AS815" s="900"/>
      <c r="AT815" s="900"/>
      <c r="AU815" s="900"/>
      <c r="AV815" s="900"/>
      <c r="AW815" s="900"/>
      <c r="AX815" s="900"/>
      <c r="AY815">
        <f>COUNTA($C$815)</f>
        <v>0</v>
      </c>
    </row>
    <row r="816" spans="1:51" ht="26.25" customHeight="1" x14ac:dyDescent="0.15">
      <c r="A816" s="1002">
        <v>21</v>
      </c>
      <c r="B816" s="1002">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1003"/>
      <c r="AD816" s="1003"/>
      <c r="AE816" s="1003"/>
      <c r="AF816" s="1003"/>
      <c r="AG816" s="1003"/>
      <c r="AH816" s="901"/>
      <c r="AI816" s="902"/>
      <c r="AJ816" s="902"/>
      <c r="AK816" s="902"/>
      <c r="AL816" s="869"/>
      <c r="AM816" s="870"/>
      <c r="AN816" s="870"/>
      <c r="AO816" s="871"/>
      <c r="AP816" s="900"/>
      <c r="AQ816" s="900"/>
      <c r="AR816" s="900"/>
      <c r="AS816" s="900"/>
      <c r="AT816" s="900"/>
      <c r="AU816" s="900"/>
      <c r="AV816" s="900"/>
      <c r="AW816" s="900"/>
      <c r="AX816" s="900"/>
      <c r="AY816">
        <f>COUNTA($C$816)</f>
        <v>0</v>
      </c>
    </row>
    <row r="817" spans="1:51" ht="26.25" customHeight="1" x14ac:dyDescent="0.15">
      <c r="A817" s="1002">
        <v>22</v>
      </c>
      <c r="B817" s="1002">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1003"/>
      <c r="AD817" s="1003"/>
      <c r="AE817" s="1003"/>
      <c r="AF817" s="1003"/>
      <c r="AG817" s="1003"/>
      <c r="AH817" s="901"/>
      <c r="AI817" s="902"/>
      <c r="AJ817" s="902"/>
      <c r="AK817" s="902"/>
      <c r="AL817" s="869"/>
      <c r="AM817" s="870"/>
      <c r="AN817" s="870"/>
      <c r="AO817" s="871"/>
      <c r="AP817" s="900"/>
      <c r="AQ817" s="900"/>
      <c r="AR817" s="900"/>
      <c r="AS817" s="900"/>
      <c r="AT817" s="900"/>
      <c r="AU817" s="900"/>
      <c r="AV817" s="900"/>
      <c r="AW817" s="900"/>
      <c r="AX817" s="900"/>
      <c r="AY817">
        <f>COUNTA($C$817)</f>
        <v>0</v>
      </c>
    </row>
    <row r="818" spans="1:51" ht="26.25" customHeight="1" x14ac:dyDescent="0.15">
      <c r="A818" s="1002">
        <v>23</v>
      </c>
      <c r="B818" s="1002">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1003"/>
      <c r="AD818" s="1003"/>
      <c r="AE818" s="1003"/>
      <c r="AF818" s="1003"/>
      <c r="AG818" s="1003"/>
      <c r="AH818" s="901"/>
      <c r="AI818" s="902"/>
      <c r="AJ818" s="902"/>
      <c r="AK818" s="902"/>
      <c r="AL818" s="869"/>
      <c r="AM818" s="870"/>
      <c r="AN818" s="870"/>
      <c r="AO818" s="871"/>
      <c r="AP818" s="900"/>
      <c r="AQ818" s="900"/>
      <c r="AR818" s="900"/>
      <c r="AS818" s="900"/>
      <c r="AT818" s="900"/>
      <c r="AU818" s="900"/>
      <c r="AV818" s="900"/>
      <c r="AW818" s="900"/>
      <c r="AX818" s="900"/>
      <c r="AY818">
        <f>COUNTA($C$818)</f>
        <v>0</v>
      </c>
    </row>
    <row r="819" spans="1:51" ht="26.25" customHeight="1" x14ac:dyDescent="0.15">
      <c r="A819" s="1002">
        <v>24</v>
      </c>
      <c r="B819" s="1002">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1003"/>
      <c r="AD819" s="1003"/>
      <c r="AE819" s="1003"/>
      <c r="AF819" s="1003"/>
      <c r="AG819" s="1003"/>
      <c r="AH819" s="901"/>
      <c r="AI819" s="902"/>
      <c r="AJ819" s="902"/>
      <c r="AK819" s="902"/>
      <c r="AL819" s="869"/>
      <c r="AM819" s="870"/>
      <c r="AN819" s="870"/>
      <c r="AO819" s="871"/>
      <c r="AP819" s="900"/>
      <c r="AQ819" s="900"/>
      <c r="AR819" s="900"/>
      <c r="AS819" s="900"/>
      <c r="AT819" s="900"/>
      <c r="AU819" s="900"/>
      <c r="AV819" s="900"/>
      <c r="AW819" s="900"/>
      <c r="AX819" s="900"/>
      <c r="AY819">
        <f>COUNTA($C$819)</f>
        <v>0</v>
      </c>
    </row>
    <row r="820" spans="1:51" ht="26.25" customHeight="1" x14ac:dyDescent="0.15">
      <c r="A820" s="1002">
        <v>25</v>
      </c>
      <c r="B820" s="1002">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1003"/>
      <c r="AD820" s="1003"/>
      <c r="AE820" s="1003"/>
      <c r="AF820" s="1003"/>
      <c r="AG820" s="1003"/>
      <c r="AH820" s="901"/>
      <c r="AI820" s="902"/>
      <c r="AJ820" s="902"/>
      <c r="AK820" s="902"/>
      <c r="AL820" s="869"/>
      <c r="AM820" s="870"/>
      <c r="AN820" s="870"/>
      <c r="AO820" s="871"/>
      <c r="AP820" s="900"/>
      <c r="AQ820" s="900"/>
      <c r="AR820" s="900"/>
      <c r="AS820" s="900"/>
      <c r="AT820" s="900"/>
      <c r="AU820" s="900"/>
      <c r="AV820" s="900"/>
      <c r="AW820" s="900"/>
      <c r="AX820" s="900"/>
      <c r="AY820">
        <f>COUNTA($C$820)</f>
        <v>0</v>
      </c>
    </row>
    <row r="821" spans="1:51" ht="26.25" customHeight="1" x14ac:dyDescent="0.15">
      <c r="A821" s="1002">
        <v>26</v>
      </c>
      <c r="B821" s="1002">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1003"/>
      <c r="AD821" s="1003"/>
      <c r="AE821" s="1003"/>
      <c r="AF821" s="1003"/>
      <c r="AG821" s="1003"/>
      <c r="AH821" s="901"/>
      <c r="AI821" s="902"/>
      <c r="AJ821" s="902"/>
      <c r="AK821" s="902"/>
      <c r="AL821" s="869"/>
      <c r="AM821" s="870"/>
      <c r="AN821" s="870"/>
      <c r="AO821" s="871"/>
      <c r="AP821" s="900"/>
      <c r="AQ821" s="900"/>
      <c r="AR821" s="900"/>
      <c r="AS821" s="900"/>
      <c r="AT821" s="900"/>
      <c r="AU821" s="900"/>
      <c r="AV821" s="900"/>
      <c r="AW821" s="900"/>
      <c r="AX821" s="900"/>
      <c r="AY821">
        <f>COUNTA($C$821)</f>
        <v>0</v>
      </c>
    </row>
    <row r="822" spans="1:51" ht="26.25" customHeight="1" x14ac:dyDescent="0.15">
      <c r="A822" s="1002">
        <v>27</v>
      </c>
      <c r="B822" s="1002">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1003"/>
      <c r="AD822" s="1003"/>
      <c r="AE822" s="1003"/>
      <c r="AF822" s="1003"/>
      <c r="AG822" s="1003"/>
      <c r="AH822" s="901"/>
      <c r="AI822" s="902"/>
      <c r="AJ822" s="902"/>
      <c r="AK822" s="902"/>
      <c r="AL822" s="869"/>
      <c r="AM822" s="870"/>
      <c r="AN822" s="870"/>
      <c r="AO822" s="871"/>
      <c r="AP822" s="900"/>
      <c r="AQ822" s="900"/>
      <c r="AR822" s="900"/>
      <c r="AS822" s="900"/>
      <c r="AT822" s="900"/>
      <c r="AU822" s="900"/>
      <c r="AV822" s="900"/>
      <c r="AW822" s="900"/>
      <c r="AX822" s="900"/>
      <c r="AY822">
        <f>COUNTA($C$822)</f>
        <v>0</v>
      </c>
    </row>
    <row r="823" spans="1:51" ht="26.25" customHeight="1" x14ac:dyDescent="0.15">
      <c r="A823" s="1002">
        <v>28</v>
      </c>
      <c r="B823" s="1002">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1003"/>
      <c r="AD823" s="1003"/>
      <c r="AE823" s="1003"/>
      <c r="AF823" s="1003"/>
      <c r="AG823" s="1003"/>
      <c r="AH823" s="901"/>
      <c r="AI823" s="902"/>
      <c r="AJ823" s="902"/>
      <c r="AK823" s="902"/>
      <c r="AL823" s="869"/>
      <c r="AM823" s="870"/>
      <c r="AN823" s="870"/>
      <c r="AO823" s="871"/>
      <c r="AP823" s="900"/>
      <c r="AQ823" s="900"/>
      <c r="AR823" s="900"/>
      <c r="AS823" s="900"/>
      <c r="AT823" s="900"/>
      <c r="AU823" s="900"/>
      <c r="AV823" s="900"/>
      <c r="AW823" s="900"/>
      <c r="AX823" s="900"/>
      <c r="AY823">
        <f>COUNTA($C$823)</f>
        <v>0</v>
      </c>
    </row>
    <row r="824" spans="1:51" ht="26.25" customHeight="1" x14ac:dyDescent="0.15">
      <c r="A824" s="1002">
        <v>29</v>
      </c>
      <c r="B824" s="1002">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1003"/>
      <c r="AD824" s="1003"/>
      <c r="AE824" s="1003"/>
      <c r="AF824" s="1003"/>
      <c r="AG824" s="1003"/>
      <c r="AH824" s="901"/>
      <c r="AI824" s="902"/>
      <c r="AJ824" s="902"/>
      <c r="AK824" s="902"/>
      <c r="AL824" s="869"/>
      <c r="AM824" s="870"/>
      <c r="AN824" s="870"/>
      <c r="AO824" s="871"/>
      <c r="AP824" s="900"/>
      <c r="AQ824" s="900"/>
      <c r="AR824" s="900"/>
      <c r="AS824" s="900"/>
      <c r="AT824" s="900"/>
      <c r="AU824" s="900"/>
      <c r="AV824" s="900"/>
      <c r="AW824" s="900"/>
      <c r="AX824" s="900"/>
      <c r="AY824">
        <f>COUNTA($C$824)</f>
        <v>0</v>
      </c>
    </row>
    <row r="825" spans="1:51" ht="26.25" customHeight="1" x14ac:dyDescent="0.15">
      <c r="A825" s="1002">
        <v>30</v>
      </c>
      <c r="B825" s="1002">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1003"/>
      <c r="AD825" s="1003"/>
      <c r="AE825" s="1003"/>
      <c r="AF825" s="1003"/>
      <c r="AG825" s="1003"/>
      <c r="AH825" s="901"/>
      <c r="AI825" s="902"/>
      <c r="AJ825" s="902"/>
      <c r="AK825" s="902"/>
      <c r="AL825" s="869"/>
      <c r="AM825" s="870"/>
      <c r="AN825" s="870"/>
      <c r="AO825" s="871"/>
      <c r="AP825" s="900"/>
      <c r="AQ825" s="900"/>
      <c r="AR825" s="900"/>
      <c r="AS825" s="900"/>
      <c r="AT825" s="900"/>
      <c r="AU825" s="900"/>
      <c r="AV825" s="900"/>
      <c r="AW825" s="900"/>
      <c r="AX825" s="90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1004" t="s">
        <v>274</v>
      </c>
      <c r="K828" s="1005"/>
      <c r="L828" s="1005"/>
      <c r="M828" s="1005"/>
      <c r="N828" s="1005"/>
      <c r="O828" s="1005"/>
      <c r="P828" s="430" t="s">
        <v>25</v>
      </c>
      <c r="Q828" s="430"/>
      <c r="R828" s="430"/>
      <c r="S828" s="430"/>
      <c r="T828" s="430"/>
      <c r="U828" s="430"/>
      <c r="V828" s="430"/>
      <c r="W828" s="430"/>
      <c r="X828" s="430"/>
      <c r="Y828" s="864" t="s">
        <v>319</v>
      </c>
      <c r="Z828" s="865"/>
      <c r="AA828" s="865"/>
      <c r="AB828" s="865"/>
      <c r="AC828" s="1004" t="s">
        <v>310</v>
      </c>
      <c r="AD828" s="1004"/>
      <c r="AE828" s="1004"/>
      <c r="AF828" s="1004"/>
      <c r="AG828" s="1004"/>
      <c r="AH828" s="864" t="s">
        <v>236</v>
      </c>
      <c r="AI828" s="862"/>
      <c r="AJ828" s="862"/>
      <c r="AK828" s="862"/>
      <c r="AL828" s="862" t="s">
        <v>19</v>
      </c>
      <c r="AM828" s="862"/>
      <c r="AN828" s="862"/>
      <c r="AO828" s="866"/>
      <c r="AP828" s="1006" t="s">
        <v>275</v>
      </c>
      <c r="AQ828" s="1006"/>
      <c r="AR828" s="1006"/>
      <c r="AS828" s="1006"/>
      <c r="AT828" s="1006"/>
      <c r="AU828" s="1006"/>
      <c r="AV828" s="1006"/>
      <c r="AW828" s="1006"/>
      <c r="AX828" s="1006"/>
      <c r="AY828" s="34">
        <f>$AY$826</f>
        <v>0</v>
      </c>
    </row>
    <row r="829" spans="1:51" ht="26.25" customHeight="1" x14ac:dyDescent="0.15">
      <c r="A829" s="1002">
        <v>1</v>
      </c>
      <c r="B829" s="1002">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1003"/>
      <c r="AD829" s="1003"/>
      <c r="AE829" s="1003"/>
      <c r="AF829" s="1003"/>
      <c r="AG829" s="1003"/>
      <c r="AH829" s="901"/>
      <c r="AI829" s="902"/>
      <c r="AJ829" s="902"/>
      <c r="AK829" s="902"/>
      <c r="AL829" s="869"/>
      <c r="AM829" s="870"/>
      <c r="AN829" s="870"/>
      <c r="AO829" s="871"/>
      <c r="AP829" s="900"/>
      <c r="AQ829" s="900"/>
      <c r="AR829" s="900"/>
      <c r="AS829" s="900"/>
      <c r="AT829" s="900"/>
      <c r="AU829" s="900"/>
      <c r="AV829" s="900"/>
      <c r="AW829" s="900"/>
      <c r="AX829" s="900"/>
      <c r="AY829" s="34">
        <f>$AY$826</f>
        <v>0</v>
      </c>
    </row>
    <row r="830" spans="1:51" ht="26.25" customHeight="1" x14ac:dyDescent="0.15">
      <c r="A830" s="1002">
        <v>2</v>
      </c>
      <c r="B830" s="1002">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1003"/>
      <c r="AD830" s="1003"/>
      <c r="AE830" s="1003"/>
      <c r="AF830" s="1003"/>
      <c r="AG830" s="1003"/>
      <c r="AH830" s="901"/>
      <c r="AI830" s="902"/>
      <c r="AJ830" s="902"/>
      <c r="AK830" s="902"/>
      <c r="AL830" s="869"/>
      <c r="AM830" s="870"/>
      <c r="AN830" s="870"/>
      <c r="AO830" s="871"/>
      <c r="AP830" s="900"/>
      <c r="AQ830" s="900"/>
      <c r="AR830" s="900"/>
      <c r="AS830" s="900"/>
      <c r="AT830" s="900"/>
      <c r="AU830" s="900"/>
      <c r="AV830" s="900"/>
      <c r="AW830" s="900"/>
      <c r="AX830" s="900"/>
      <c r="AY830">
        <f>COUNTA($C$830)</f>
        <v>0</v>
      </c>
    </row>
    <row r="831" spans="1:51" ht="26.25" customHeight="1" x14ac:dyDescent="0.15">
      <c r="A831" s="1002">
        <v>3</v>
      </c>
      <c r="B831" s="1002">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1003"/>
      <c r="AD831" s="1003"/>
      <c r="AE831" s="1003"/>
      <c r="AF831" s="1003"/>
      <c r="AG831" s="1003"/>
      <c r="AH831" s="901"/>
      <c r="AI831" s="902"/>
      <c r="AJ831" s="902"/>
      <c r="AK831" s="902"/>
      <c r="AL831" s="869"/>
      <c r="AM831" s="870"/>
      <c r="AN831" s="870"/>
      <c r="AO831" s="871"/>
      <c r="AP831" s="900"/>
      <c r="AQ831" s="900"/>
      <c r="AR831" s="900"/>
      <c r="AS831" s="900"/>
      <c r="AT831" s="900"/>
      <c r="AU831" s="900"/>
      <c r="AV831" s="900"/>
      <c r="AW831" s="900"/>
      <c r="AX831" s="900"/>
      <c r="AY831">
        <f>COUNTA($C$831)</f>
        <v>0</v>
      </c>
    </row>
    <row r="832" spans="1:51" ht="26.25" customHeight="1" x14ac:dyDescent="0.15">
      <c r="A832" s="1002">
        <v>4</v>
      </c>
      <c r="B832" s="1002">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1003"/>
      <c r="AD832" s="1003"/>
      <c r="AE832" s="1003"/>
      <c r="AF832" s="1003"/>
      <c r="AG832" s="1003"/>
      <c r="AH832" s="901"/>
      <c r="AI832" s="902"/>
      <c r="AJ832" s="902"/>
      <c r="AK832" s="902"/>
      <c r="AL832" s="869"/>
      <c r="AM832" s="870"/>
      <c r="AN832" s="870"/>
      <c r="AO832" s="871"/>
      <c r="AP832" s="900"/>
      <c r="AQ832" s="900"/>
      <c r="AR832" s="900"/>
      <c r="AS832" s="900"/>
      <c r="AT832" s="900"/>
      <c r="AU832" s="900"/>
      <c r="AV832" s="900"/>
      <c r="AW832" s="900"/>
      <c r="AX832" s="900"/>
      <c r="AY832">
        <f>COUNTA($C$832)</f>
        <v>0</v>
      </c>
    </row>
    <row r="833" spans="1:51" ht="26.25" customHeight="1" x14ac:dyDescent="0.15">
      <c r="A833" s="1002">
        <v>5</v>
      </c>
      <c r="B833" s="1002">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1003"/>
      <c r="AD833" s="1003"/>
      <c r="AE833" s="1003"/>
      <c r="AF833" s="1003"/>
      <c r="AG833" s="1003"/>
      <c r="AH833" s="901"/>
      <c r="AI833" s="902"/>
      <c r="AJ833" s="902"/>
      <c r="AK833" s="902"/>
      <c r="AL833" s="869"/>
      <c r="AM833" s="870"/>
      <c r="AN833" s="870"/>
      <c r="AO833" s="871"/>
      <c r="AP833" s="900"/>
      <c r="AQ833" s="900"/>
      <c r="AR833" s="900"/>
      <c r="AS833" s="900"/>
      <c r="AT833" s="900"/>
      <c r="AU833" s="900"/>
      <c r="AV833" s="900"/>
      <c r="AW833" s="900"/>
      <c r="AX833" s="900"/>
      <c r="AY833">
        <f>COUNTA($C$833)</f>
        <v>0</v>
      </c>
    </row>
    <row r="834" spans="1:51" ht="26.25" customHeight="1" x14ac:dyDescent="0.15">
      <c r="A834" s="1002">
        <v>6</v>
      </c>
      <c r="B834" s="1002">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1003"/>
      <c r="AD834" s="1003"/>
      <c r="AE834" s="1003"/>
      <c r="AF834" s="1003"/>
      <c r="AG834" s="1003"/>
      <c r="AH834" s="901"/>
      <c r="AI834" s="902"/>
      <c r="AJ834" s="902"/>
      <c r="AK834" s="902"/>
      <c r="AL834" s="869"/>
      <c r="AM834" s="870"/>
      <c r="AN834" s="870"/>
      <c r="AO834" s="871"/>
      <c r="AP834" s="900"/>
      <c r="AQ834" s="900"/>
      <c r="AR834" s="900"/>
      <c r="AS834" s="900"/>
      <c r="AT834" s="900"/>
      <c r="AU834" s="900"/>
      <c r="AV834" s="900"/>
      <c r="AW834" s="900"/>
      <c r="AX834" s="900"/>
      <c r="AY834">
        <f>COUNTA($C$834)</f>
        <v>0</v>
      </c>
    </row>
    <row r="835" spans="1:51" ht="26.25" customHeight="1" x14ac:dyDescent="0.15">
      <c r="A835" s="1002">
        <v>7</v>
      </c>
      <c r="B835" s="1002">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1003"/>
      <c r="AD835" s="1003"/>
      <c r="AE835" s="1003"/>
      <c r="AF835" s="1003"/>
      <c r="AG835" s="1003"/>
      <c r="AH835" s="901"/>
      <c r="AI835" s="902"/>
      <c r="AJ835" s="902"/>
      <c r="AK835" s="902"/>
      <c r="AL835" s="869"/>
      <c r="AM835" s="870"/>
      <c r="AN835" s="870"/>
      <c r="AO835" s="871"/>
      <c r="AP835" s="900"/>
      <c r="AQ835" s="900"/>
      <c r="AR835" s="900"/>
      <c r="AS835" s="900"/>
      <c r="AT835" s="900"/>
      <c r="AU835" s="900"/>
      <c r="AV835" s="900"/>
      <c r="AW835" s="900"/>
      <c r="AX835" s="900"/>
      <c r="AY835">
        <f>COUNTA($C$835)</f>
        <v>0</v>
      </c>
    </row>
    <row r="836" spans="1:51" ht="26.25" customHeight="1" x14ac:dyDescent="0.15">
      <c r="A836" s="1002">
        <v>8</v>
      </c>
      <c r="B836" s="1002">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1003"/>
      <c r="AD836" s="1003"/>
      <c r="AE836" s="1003"/>
      <c r="AF836" s="1003"/>
      <c r="AG836" s="1003"/>
      <c r="AH836" s="901"/>
      <c r="AI836" s="902"/>
      <c r="AJ836" s="902"/>
      <c r="AK836" s="902"/>
      <c r="AL836" s="869"/>
      <c r="AM836" s="870"/>
      <c r="AN836" s="870"/>
      <c r="AO836" s="871"/>
      <c r="AP836" s="900"/>
      <c r="AQ836" s="900"/>
      <c r="AR836" s="900"/>
      <c r="AS836" s="900"/>
      <c r="AT836" s="900"/>
      <c r="AU836" s="900"/>
      <c r="AV836" s="900"/>
      <c r="AW836" s="900"/>
      <c r="AX836" s="900"/>
      <c r="AY836">
        <f>COUNTA($C$836)</f>
        <v>0</v>
      </c>
    </row>
    <row r="837" spans="1:51" ht="26.25" customHeight="1" x14ac:dyDescent="0.15">
      <c r="A837" s="1002">
        <v>9</v>
      </c>
      <c r="B837" s="1002">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1003"/>
      <c r="AD837" s="1003"/>
      <c r="AE837" s="1003"/>
      <c r="AF837" s="1003"/>
      <c r="AG837" s="1003"/>
      <c r="AH837" s="901"/>
      <c r="AI837" s="902"/>
      <c r="AJ837" s="902"/>
      <c r="AK837" s="902"/>
      <c r="AL837" s="869"/>
      <c r="AM837" s="870"/>
      <c r="AN837" s="870"/>
      <c r="AO837" s="871"/>
      <c r="AP837" s="900"/>
      <c r="AQ837" s="900"/>
      <c r="AR837" s="900"/>
      <c r="AS837" s="900"/>
      <c r="AT837" s="900"/>
      <c r="AU837" s="900"/>
      <c r="AV837" s="900"/>
      <c r="AW837" s="900"/>
      <c r="AX837" s="900"/>
      <c r="AY837">
        <f>COUNTA($C$837)</f>
        <v>0</v>
      </c>
    </row>
    <row r="838" spans="1:51" ht="26.25" customHeight="1" x14ac:dyDescent="0.15">
      <c r="A838" s="1002">
        <v>10</v>
      </c>
      <c r="B838" s="1002">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1003"/>
      <c r="AD838" s="1003"/>
      <c r="AE838" s="1003"/>
      <c r="AF838" s="1003"/>
      <c r="AG838" s="1003"/>
      <c r="AH838" s="901"/>
      <c r="AI838" s="902"/>
      <c r="AJ838" s="902"/>
      <c r="AK838" s="902"/>
      <c r="AL838" s="869"/>
      <c r="AM838" s="870"/>
      <c r="AN838" s="870"/>
      <c r="AO838" s="871"/>
      <c r="AP838" s="900"/>
      <c r="AQ838" s="900"/>
      <c r="AR838" s="900"/>
      <c r="AS838" s="900"/>
      <c r="AT838" s="900"/>
      <c r="AU838" s="900"/>
      <c r="AV838" s="900"/>
      <c r="AW838" s="900"/>
      <c r="AX838" s="900"/>
      <c r="AY838">
        <f>COUNTA($C$838)</f>
        <v>0</v>
      </c>
    </row>
    <row r="839" spans="1:51" ht="26.25" customHeight="1" x14ac:dyDescent="0.15">
      <c r="A839" s="1002">
        <v>11</v>
      </c>
      <c r="B839" s="1002">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1003"/>
      <c r="AD839" s="1003"/>
      <c r="AE839" s="1003"/>
      <c r="AF839" s="1003"/>
      <c r="AG839" s="1003"/>
      <c r="AH839" s="901"/>
      <c r="AI839" s="902"/>
      <c r="AJ839" s="902"/>
      <c r="AK839" s="902"/>
      <c r="AL839" s="869"/>
      <c r="AM839" s="870"/>
      <c r="AN839" s="870"/>
      <c r="AO839" s="871"/>
      <c r="AP839" s="900"/>
      <c r="AQ839" s="900"/>
      <c r="AR839" s="900"/>
      <c r="AS839" s="900"/>
      <c r="AT839" s="900"/>
      <c r="AU839" s="900"/>
      <c r="AV839" s="900"/>
      <c r="AW839" s="900"/>
      <c r="AX839" s="900"/>
      <c r="AY839">
        <f>COUNTA($C$839)</f>
        <v>0</v>
      </c>
    </row>
    <row r="840" spans="1:51" ht="26.25" customHeight="1" x14ac:dyDescent="0.15">
      <c r="A840" s="1002">
        <v>12</v>
      </c>
      <c r="B840" s="1002">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1003"/>
      <c r="AD840" s="1003"/>
      <c r="AE840" s="1003"/>
      <c r="AF840" s="1003"/>
      <c r="AG840" s="1003"/>
      <c r="AH840" s="901"/>
      <c r="AI840" s="902"/>
      <c r="AJ840" s="902"/>
      <c r="AK840" s="902"/>
      <c r="AL840" s="869"/>
      <c r="AM840" s="870"/>
      <c r="AN840" s="870"/>
      <c r="AO840" s="871"/>
      <c r="AP840" s="900"/>
      <c r="AQ840" s="900"/>
      <c r="AR840" s="900"/>
      <c r="AS840" s="900"/>
      <c r="AT840" s="900"/>
      <c r="AU840" s="900"/>
      <c r="AV840" s="900"/>
      <c r="AW840" s="900"/>
      <c r="AX840" s="900"/>
      <c r="AY840">
        <f>COUNTA($C$840)</f>
        <v>0</v>
      </c>
    </row>
    <row r="841" spans="1:51" ht="26.25" customHeight="1" x14ac:dyDescent="0.15">
      <c r="A841" s="1002">
        <v>13</v>
      </c>
      <c r="B841" s="1002">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1003"/>
      <c r="AD841" s="1003"/>
      <c r="AE841" s="1003"/>
      <c r="AF841" s="1003"/>
      <c r="AG841" s="1003"/>
      <c r="AH841" s="901"/>
      <c r="AI841" s="902"/>
      <c r="AJ841" s="902"/>
      <c r="AK841" s="902"/>
      <c r="AL841" s="869"/>
      <c r="AM841" s="870"/>
      <c r="AN841" s="870"/>
      <c r="AO841" s="871"/>
      <c r="AP841" s="900"/>
      <c r="AQ841" s="900"/>
      <c r="AR841" s="900"/>
      <c r="AS841" s="900"/>
      <c r="AT841" s="900"/>
      <c r="AU841" s="900"/>
      <c r="AV841" s="900"/>
      <c r="AW841" s="900"/>
      <c r="AX841" s="900"/>
      <c r="AY841">
        <f>COUNTA($C$841)</f>
        <v>0</v>
      </c>
    </row>
    <row r="842" spans="1:51" ht="26.25" customHeight="1" x14ac:dyDescent="0.15">
      <c r="A842" s="1002">
        <v>14</v>
      </c>
      <c r="B842" s="1002">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1003"/>
      <c r="AD842" s="1003"/>
      <c r="AE842" s="1003"/>
      <c r="AF842" s="1003"/>
      <c r="AG842" s="1003"/>
      <c r="AH842" s="901"/>
      <c r="AI842" s="902"/>
      <c r="AJ842" s="902"/>
      <c r="AK842" s="902"/>
      <c r="AL842" s="869"/>
      <c r="AM842" s="870"/>
      <c r="AN842" s="870"/>
      <c r="AO842" s="871"/>
      <c r="AP842" s="900"/>
      <c r="AQ842" s="900"/>
      <c r="AR842" s="900"/>
      <c r="AS842" s="900"/>
      <c r="AT842" s="900"/>
      <c r="AU842" s="900"/>
      <c r="AV842" s="900"/>
      <c r="AW842" s="900"/>
      <c r="AX842" s="900"/>
      <c r="AY842">
        <f>COUNTA($C$842)</f>
        <v>0</v>
      </c>
    </row>
    <row r="843" spans="1:51" ht="26.25" customHeight="1" x14ac:dyDescent="0.15">
      <c r="A843" s="1002">
        <v>15</v>
      </c>
      <c r="B843" s="1002">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1003"/>
      <c r="AD843" s="1003"/>
      <c r="AE843" s="1003"/>
      <c r="AF843" s="1003"/>
      <c r="AG843" s="1003"/>
      <c r="AH843" s="901"/>
      <c r="AI843" s="902"/>
      <c r="AJ843" s="902"/>
      <c r="AK843" s="902"/>
      <c r="AL843" s="869"/>
      <c r="AM843" s="870"/>
      <c r="AN843" s="870"/>
      <c r="AO843" s="871"/>
      <c r="AP843" s="900"/>
      <c r="AQ843" s="900"/>
      <c r="AR843" s="900"/>
      <c r="AS843" s="900"/>
      <c r="AT843" s="900"/>
      <c r="AU843" s="900"/>
      <c r="AV843" s="900"/>
      <c r="AW843" s="900"/>
      <c r="AX843" s="900"/>
      <c r="AY843">
        <f>COUNTA($C$843)</f>
        <v>0</v>
      </c>
    </row>
    <row r="844" spans="1:51" ht="26.25" customHeight="1" x14ac:dyDescent="0.15">
      <c r="A844" s="1002">
        <v>16</v>
      </c>
      <c r="B844" s="1002">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1003"/>
      <c r="AD844" s="1003"/>
      <c r="AE844" s="1003"/>
      <c r="AF844" s="1003"/>
      <c r="AG844" s="1003"/>
      <c r="AH844" s="901"/>
      <c r="AI844" s="902"/>
      <c r="AJ844" s="902"/>
      <c r="AK844" s="902"/>
      <c r="AL844" s="869"/>
      <c r="AM844" s="870"/>
      <c r="AN844" s="870"/>
      <c r="AO844" s="871"/>
      <c r="AP844" s="900"/>
      <c r="AQ844" s="900"/>
      <c r="AR844" s="900"/>
      <c r="AS844" s="900"/>
      <c r="AT844" s="900"/>
      <c r="AU844" s="900"/>
      <c r="AV844" s="900"/>
      <c r="AW844" s="900"/>
      <c r="AX844" s="900"/>
      <c r="AY844">
        <f>COUNTA($C$844)</f>
        <v>0</v>
      </c>
    </row>
    <row r="845" spans="1:51" ht="26.25" customHeight="1" x14ac:dyDescent="0.15">
      <c r="A845" s="1002">
        <v>17</v>
      </c>
      <c r="B845" s="1002">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1003"/>
      <c r="AD845" s="1003"/>
      <c r="AE845" s="1003"/>
      <c r="AF845" s="1003"/>
      <c r="AG845" s="1003"/>
      <c r="AH845" s="901"/>
      <c r="AI845" s="902"/>
      <c r="AJ845" s="902"/>
      <c r="AK845" s="902"/>
      <c r="AL845" s="869"/>
      <c r="AM845" s="870"/>
      <c r="AN845" s="870"/>
      <c r="AO845" s="871"/>
      <c r="AP845" s="900"/>
      <c r="AQ845" s="900"/>
      <c r="AR845" s="900"/>
      <c r="AS845" s="900"/>
      <c r="AT845" s="900"/>
      <c r="AU845" s="900"/>
      <c r="AV845" s="900"/>
      <c r="AW845" s="900"/>
      <c r="AX845" s="900"/>
      <c r="AY845">
        <f>COUNTA($C$845)</f>
        <v>0</v>
      </c>
    </row>
    <row r="846" spans="1:51" ht="26.25" customHeight="1" x14ac:dyDescent="0.15">
      <c r="A846" s="1002">
        <v>18</v>
      </c>
      <c r="B846" s="1002">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1003"/>
      <c r="AD846" s="1003"/>
      <c r="AE846" s="1003"/>
      <c r="AF846" s="1003"/>
      <c r="AG846" s="1003"/>
      <c r="AH846" s="901"/>
      <c r="AI846" s="902"/>
      <c r="AJ846" s="902"/>
      <c r="AK846" s="902"/>
      <c r="AL846" s="869"/>
      <c r="AM846" s="870"/>
      <c r="AN846" s="870"/>
      <c r="AO846" s="871"/>
      <c r="AP846" s="900"/>
      <c r="AQ846" s="900"/>
      <c r="AR846" s="900"/>
      <c r="AS846" s="900"/>
      <c r="AT846" s="900"/>
      <c r="AU846" s="900"/>
      <c r="AV846" s="900"/>
      <c r="AW846" s="900"/>
      <c r="AX846" s="900"/>
      <c r="AY846">
        <f>COUNTA($C$846)</f>
        <v>0</v>
      </c>
    </row>
    <row r="847" spans="1:51" ht="26.25" customHeight="1" x14ac:dyDescent="0.15">
      <c r="A847" s="1002">
        <v>19</v>
      </c>
      <c r="B847" s="1002">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1003"/>
      <c r="AD847" s="1003"/>
      <c r="AE847" s="1003"/>
      <c r="AF847" s="1003"/>
      <c r="AG847" s="1003"/>
      <c r="AH847" s="901"/>
      <c r="AI847" s="902"/>
      <c r="AJ847" s="902"/>
      <c r="AK847" s="902"/>
      <c r="AL847" s="869"/>
      <c r="AM847" s="870"/>
      <c r="AN847" s="870"/>
      <c r="AO847" s="871"/>
      <c r="AP847" s="900"/>
      <c r="AQ847" s="900"/>
      <c r="AR847" s="900"/>
      <c r="AS847" s="900"/>
      <c r="AT847" s="900"/>
      <c r="AU847" s="900"/>
      <c r="AV847" s="900"/>
      <c r="AW847" s="900"/>
      <c r="AX847" s="900"/>
      <c r="AY847">
        <f>COUNTA($C$847)</f>
        <v>0</v>
      </c>
    </row>
    <row r="848" spans="1:51" ht="26.25" customHeight="1" x14ac:dyDescent="0.15">
      <c r="A848" s="1002">
        <v>20</v>
      </c>
      <c r="B848" s="1002">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1003"/>
      <c r="AD848" s="1003"/>
      <c r="AE848" s="1003"/>
      <c r="AF848" s="1003"/>
      <c r="AG848" s="1003"/>
      <c r="AH848" s="901"/>
      <c r="AI848" s="902"/>
      <c r="AJ848" s="902"/>
      <c r="AK848" s="902"/>
      <c r="AL848" s="869"/>
      <c r="AM848" s="870"/>
      <c r="AN848" s="870"/>
      <c r="AO848" s="871"/>
      <c r="AP848" s="900"/>
      <c r="AQ848" s="900"/>
      <c r="AR848" s="900"/>
      <c r="AS848" s="900"/>
      <c r="AT848" s="900"/>
      <c r="AU848" s="900"/>
      <c r="AV848" s="900"/>
      <c r="AW848" s="900"/>
      <c r="AX848" s="900"/>
      <c r="AY848">
        <f>COUNTA($C$848)</f>
        <v>0</v>
      </c>
    </row>
    <row r="849" spans="1:51" ht="26.25" customHeight="1" x14ac:dyDescent="0.15">
      <c r="A849" s="1002">
        <v>21</v>
      </c>
      <c r="B849" s="1002">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1003"/>
      <c r="AD849" s="1003"/>
      <c r="AE849" s="1003"/>
      <c r="AF849" s="1003"/>
      <c r="AG849" s="1003"/>
      <c r="AH849" s="901"/>
      <c r="AI849" s="902"/>
      <c r="AJ849" s="902"/>
      <c r="AK849" s="902"/>
      <c r="AL849" s="869"/>
      <c r="AM849" s="870"/>
      <c r="AN849" s="870"/>
      <c r="AO849" s="871"/>
      <c r="AP849" s="900"/>
      <c r="AQ849" s="900"/>
      <c r="AR849" s="900"/>
      <c r="AS849" s="900"/>
      <c r="AT849" s="900"/>
      <c r="AU849" s="900"/>
      <c r="AV849" s="900"/>
      <c r="AW849" s="900"/>
      <c r="AX849" s="900"/>
      <c r="AY849">
        <f>COUNTA($C$849)</f>
        <v>0</v>
      </c>
    </row>
    <row r="850" spans="1:51" ht="26.25" customHeight="1" x14ac:dyDescent="0.15">
      <c r="A850" s="1002">
        <v>22</v>
      </c>
      <c r="B850" s="1002">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1003"/>
      <c r="AD850" s="1003"/>
      <c r="AE850" s="1003"/>
      <c r="AF850" s="1003"/>
      <c r="AG850" s="1003"/>
      <c r="AH850" s="901"/>
      <c r="AI850" s="902"/>
      <c r="AJ850" s="902"/>
      <c r="AK850" s="902"/>
      <c r="AL850" s="869"/>
      <c r="AM850" s="870"/>
      <c r="AN850" s="870"/>
      <c r="AO850" s="871"/>
      <c r="AP850" s="900"/>
      <c r="AQ850" s="900"/>
      <c r="AR850" s="900"/>
      <c r="AS850" s="900"/>
      <c r="AT850" s="900"/>
      <c r="AU850" s="900"/>
      <c r="AV850" s="900"/>
      <c r="AW850" s="900"/>
      <c r="AX850" s="900"/>
      <c r="AY850">
        <f>COUNTA($C$850)</f>
        <v>0</v>
      </c>
    </row>
    <row r="851" spans="1:51" ht="26.25" customHeight="1" x14ac:dyDescent="0.15">
      <c r="A851" s="1002">
        <v>23</v>
      </c>
      <c r="B851" s="1002">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1003"/>
      <c r="AD851" s="1003"/>
      <c r="AE851" s="1003"/>
      <c r="AF851" s="1003"/>
      <c r="AG851" s="1003"/>
      <c r="AH851" s="901"/>
      <c r="AI851" s="902"/>
      <c r="AJ851" s="902"/>
      <c r="AK851" s="902"/>
      <c r="AL851" s="869"/>
      <c r="AM851" s="870"/>
      <c r="AN851" s="870"/>
      <c r="AO851" s="871"/>
      <c r="AP851" s="900"/>
      <c r="AQ851" s="900"/>
      <c r="AR851" s="900"/>
      <c r="AS851" s="900"/>
      <c r="AT851" s="900"/>
      <c r="AU851" s="900"/>
      <c r="AV851" s="900"/>
      <c r="AW851" s="900"/>
      <c r="AX851" s="900"/>
      <c r="AY851">
        <f>COUNTA($C$851)</f>
        <v>0</v>
      </c>
    </row>
    <row r="852" spans="1:51" ht="26.25" customHeight="1" x14ac:dyDescent="0.15">
      <c r="A852" s="1002">
        <v>24</v>
      </c>
      <c r="B852" s="1002">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1003"/>
      <c r="AD852" s="1003"/>
      <c r="AE852" s="1003"/>
      <c r="AF852" s="1003"/>
      <c r="AG852" s="1003"/>
      <c r="AH852" s="901"/>
      <c r="AI852" s="902"/>
      <c r="AJ852" s="902"/>
      <c r="AK852" s="902"/>
      <c r="AL852" s="869"/>
      <c r="AM852" s="870"/>
      <c r="AN852" s="870"/>
      <c r="AO852" s="871"/>
      <c r="AP852" s="900"/>
      <c r="AQ852" s="900"/>
      <c r="AR852" s="900"/>
      <c r="AS852" s="900"/>
      <c r="AT852" s="900"/>
      <c r="AU852" s="900"/>
      <c r="AV852" s="900"/>
      <c r="AW852" s="900"/>
      <c r="AX852" s="900"/>
      <c r="AY852">
        <f>COUNTA($C$852)</f>
        <v>0</v>
      </c>
    </row>
    <row r="853" spans="1:51" ht="26.25" customHeight="1" x14ac:dyDescent="0.15">
      <c r="A853" s="1002">
        <v>25</v>
      </c>
      <c r="B853" s="1002">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1003"/>
      <c r="AD853" s="1003"/>
      <c r="AE853" s="1003"/>
      <c r="AF853" s="1003"/>
      <c r="AG853" s="1003"/>
      <c r="AH853" s="901"/>
      <c r="AI853" s="902"/>
      <c r="AJ853" s="902"/>
      <c r="AK853" s="902"/>
      <c r="AL853" s="869"/>
      <c r="AM853" s="870"/>
      <c r="AN853" s="870"/>
      <c r="AO853" s="871"/>
      <c r="AP853" s="900"/>
      <c r="AQ853" s="900"/>
      <c r="AR853" s="900"/>
      <c r="AS853" s="900"/>
      <c r="AT853" s="900"/>
      <c r="AU853" s="900"/>
      <c r="AV853" s="900"/>
      <c r="AW853" s="900"/>
      <c r="AX853" s="900"/>
      <c r="AY853">
        <f>COUNTA($C$853)</f>
        <v>0</v>
      </c>
    </row>
    <row r="854" spans="1:51" ht="26.25" customHeight="1" x14ac:dyDescent="0.15">
      <c r="A854" s="1002">
        <v>26</v>
      </c>
      <c r="B854" s="1002">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1003"/>
      <c r="AD854" s="1003"/>
      <c r="AE854" s="1003"/>
      <c r="AF854" s="1003"/>
      <c r="AG854" s="1003"/>
      <c r="AH854" s="901"/>
      <c r="AI854" s="902"/>
      <c r="AJ854" s="902"/>
      <c r="AK854" s="902"/>
      <c r="AL854" s="869"/>
      <c r="AM854" s="870"/>
      <c r="AN854" s="870"/>
      <c r="AO854" s="871"/>
      <c r="AP854" s="900"/>
      <c r="AQ854" s="900"/>
      <c r="AR854" s="900"/>
      <c r="AS854" s="900"/>
      <c r="AT854" s="900"/>
      <c r="AU854" s="900"/>
      <c r="AV854" s="900"/>
      <c r="AW854" s="900"/>
      <c r="AX854" s="900"/>
      <c r="AY854">
        <f>COUNTA($C$854)</f>
        <v>0</v>
      </c>
    </row>
    <row r="855" spans="1:51" ht="26.25" customHeight="1" x14ac:dyDescent="0.15">
      <c r="A855" s="1002">
        <v>27</v>
      </c>
      <c r="B855" s="1002">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1003"/>
      <c r="AD855" s="1003"/>
      <c r="AE855" s="1003"/>
      <c r="AF855" s="1003"/>
      <c r="AG855" s="1003"/>
      <c r="AH855" s="901"/>
      <c r="AI855" s="902"/>
      <c r="AJ855" s="902"/>
      <c r="AK855" s="902"/>
      <c r="AL855" s="869"/>
      <c r="AM855" s="870"/>
      <c r="AN855" s="870"/>
      <c r="AO855" s="871"/>
      <c r="AP855" s="900"/>
      <c r="AQ855" s="900"/>
      <c r="AR855" s="900"/>
      <c r="AS855" s="900"/>
      <c r="AT855" s="900"/>
      <c r="AU855" s="900"/>
      <c r="AV855" s="900"/>
      <c r="AW855" s="900"/>
      <c r="AX855" s="900"/>
      <c r="AY855">
        <f>COUNTA($C$855)</f>
        <v>0</v>
      </c>
    </row>
    <row r="856" spans="1:51" ht="26.25" customHeight="1" x14ac:dyDescent="0.15">
      <c r="A856" s="1002">
        <v>28</v>
      </c>
      <c r="B856" s="1002">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1003"/>
      <c r="AD856" s="1003"/>
      <c r="AE856" s="1003"/>
      <c r="AF856" s="1003"/>
      <c r="AG856" s="1003"/>
      <c r="AH856" s="901"/>
      <c r="AI856" s="902"/>
      <c r="AJ856" s="902"/>
      <c r="AK856" s="902"/>
      <c r="AL856" s="869"/>
      <c r="AM856" s="870"/>
      <c r="AN856" s="870"/>
      <c r="AO856" s="871"/>
      <c r="AP856" s="900"/>
      <c r="AQ856" s="900"/>
      <c r="AR856" s="900"/>
      <c r="AS856" s="900"/>
      <c r="AT856" s="900"/>
      <c r="AU856" s="900"/>
      <c r="AV856" s="900"/>
      <c r="AW856" s="900"/>
      <c r="AX856" s="900"/>
      <c r="AY856">
        <f>COUNTA($C$856)</f>
        <v>0</v>
      </c>
    </row>
    <row r="857" spans="1:51" ht="26.25" customHeight="1" x14ac:dyDescent="0.15">
      <c r="A857" s="1002">
        <v>29</v>
      </c>
      <c r="B857" s="1002">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1003"/>
      <c r="AD857" s="1003"/>
      <c r="AE857" s="1003"/>
      <c r="AF857" s="1003"/>
      <c r="AG857" s="1003"/>
      <c r="AH857" s="901"/>
      <c r="AI857" s="902"/>
      <c r="AJ857" s="902"/>
      <c r="AK857" s="902"/>
      <c r="AL857" s="869"/>
      <c r="AM857" s="870"/>
      <c r="AN857" s="870"/>
      <c r="AO857" s="871"/>
      <c r="AP857" s="900"/>
      <c r="AQ857" s="900"/>
      <c r="AR857" s="900"/>
      <c r="AS857" s="900"/>
      <c r="AT857" s="900"/>
      <c r="AU857" s="900"/>
      <c r="AV857" s="900"/>
      <c r="AW857" s="900"/>
      <c r="AX857" s="900"/>
      <c r="AY857">
        <f>COUNTA($C$857)</f>
        <v>0</v>
      </c>
    </row>
    <row r="858" spans="1:51" ht="26.25" customHeight="1" x14ac:dyDescent="0.15">
      <c r="A858" s="1002">
        <v>30</v>
      </c>
      <c r="B858" s="1002">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1003"/>
      <c r="AD858" s="1003"/>
      <c r="AE858" s="1003"/>
      <c r="AF858" s="1003"/>
      <c r="AG858" s="1003"/>
      <c r="AH858" s="901"/>
      <c r="AI858" s="902"/>
      <c r="AJ858" s="902"/>
      <c r="AK858" s="902"/>
      <c r="AL858" s="869"/>
      <c r="AM858" s="870"/>
      <c r="AN858" s="870"/>
      <c r="AO858" s="871"/>
      <c r="AP858" s="900"/>
      <c r="AQ858" s="900"/>
      <c r="AR858" s="900"/>
      <c r="AS858" s="900"/>
      <c r="AT858" s="900"/>
      <c r="AU858" s="900"/>
      <c r="AV858" s="900"/>
      <c r="AW858" s="900"/>
      <c r="AX858" s="90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1004" t="s">
        <v>274</v>
      </c>
      <c r="K861" s="1005"/>
      <c r="L861" s="1005"/>
      <c r="M861" s="1005"/>
      <c r="N861" s="1005"/>
      <c r="O861" s="1005"/>
      <c r="P861" s="430" t="s">
        <v>25</v>
      </c>
      <c r="Q861" s="430"/>
      <c r="R861" s="430"/>
      <c r="S861" s="430"/>
      <c r="T861" s="430"/>
      <c r="U861" s="430"/>
      <c r="V861" s="430"/>
      <c r="W861" s="430"/>
      <c r="X861" s="430"/>
      <c r="Y861" s="864" t="s">
        <v>319</v>
      </c>
      <c r="Z861" s="865"/>
      <c r="AA861" s="865"/>
      <c r="AB861" s="865"/>
      <c r="AC861" s="1004" t="s">
        <v>310</v>
      </c>
      <c r="AD861" s="1004"/>
      <c r="AE861" s="1004"/>
      <c r="AF861" s="1004"/>
      <c r="AG861" s="1004"/>
      <c r="AH861" s="864" t="s">
        <v>236</v>
      </c>
      <c r="AI861" s="862"/>
      <c r="AJ861" s="862"/>
      <c r="AK861" s="862"/>
      <c r="AL861" s="862" t="s">
        <v>19</v>
      </c>
      <c r="AM861" s="862"/>
      <c r="AN861" s="862"/>
      <c r="AO861" s="866"/>
      <c r="AP861" s="1006" t="s">
        <v>275</v>
      </c>
      <c r="AQ861" s="1006"/>
      <c r="AR861" s="1006"/>
      <c r="AS861" s="1006"/>
      <c r="AT861" s="1006"/>
      <c r="AU861" s="1006"/>
      <c r="AV861" s="1006"/>
      <c r="AW861" s="1006"/>
      <c r="AX861" s="1006"/>
      <c r="AY861" s="34">
        <f>$AY$859</f>
        <v>0</v>
      </c>
    </row>
    <row r="862" spans="1:51" ht="26.25" customHeight="1" x14ac:dyDescent="0.15">
      <c r="A862" s="1002">
        <v>1</v>
      </c>
      <c r="B862" s="1002">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1003"/>
      <c r="AD862" s="1003"/>
      <c r="AE862" s="1003"/>
      <c r="AF862" s="1003"/>
      <c r="AG862" s="1003"/>
      <c r="AH862" s="901"/>
      <c r="AI862" s="902"/>
      <c r="AJ862" s="902"/>
      <c r="AK862" s="902"/>
      <c r="AL862" s="869"/>
      <c r="AM862" s="870"/>
      <c r="AN862" s="870"/>
      <c r="AO862" s="871"/>
      <c r="AP862" s="900"/>
      <c r="AQ862" s="900"/>
      <c r="AR862" s="900"/>
      <c r="AS862" s="900"/>
      <c r="AT862" s="900"/>
      <c r="AU862" s="900"/>
      <c r="AV862" s="900"/>
      <c r="AW862" s="900"/>
      <c r="AX862" s="900"/>
      <c r="AY862" s="34">
        <f>$AY$859</f>
        <v>0</v>
      </c>
    </row>
    <row r="863" spans="1:51" ht="26.25" customHeight="1" x14ac:dyDescent="0.15">
      <c r="A863" s="1002">
        <v>2</v>
      </c>
      <c r="B863" s="1002">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1003"/>
      <c r="AD863" s="1003"/>
      <c r="AE863" s="1003"/>
      <c r="AF863" s="1003"/>
      <c r="AG863" s="1003"/>
      <c r="AH863" s="901"/>
      <c r="AI863" s="902"/>
      <c r="AJ863" s="902"/>
      <c r="AK863" s="902"/>
      <c r="AL863" s="869"/>
      <c r="AM863" s="870"/>
      <c r="AN863" s="870"/>
      <c r="AO863" s="871"/>
      <c r="AP863" s="900"/>
      <c r="AQ863" s="900"/>
      <c r="AR863" s="900"/>
      <c r="AS863" s="900"/>
      <c r="AT863" s="900"/>
      <c r="AU863" s="900"/>
      <c r="AV863" s="900"/>
      <c r="AW863" s="900"/>
      <c r="AX863" s="900"/>
      <c r="AY863">
        <f>COUNTA($C$863)</f>
        <v>0</v>
      </c>
    </row>
    <row r="864" spans="1:51" ht="26.25" customHeight="1" x14ac:dyDescent="0.15">
      <c r="A864" s="1002">
        <v>3</v>
      </c>
      <c r="B864" s="1002">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1003"/>
      <c r="AD864" s="1003"/>
      <c r="AE864" s="1003"/>
      <c r="AF864" s="1003"/>
      <c r="AG864" s="1003"/>
      <c r="AH864" s="901"/>
      <c r="AI864" s="902"/>
      <c r="AJ864" s="902"/>
      <c r="AK864" s="902"/>
      <c r="AL864" s="869"/>
      <c r="AM864" s="870"/>
      <c r="AN864" s="870"/>
      <c r="AO864" s="871"/>
      <c r="AP864" s="900"/>
      <c r="AQ864" s="900"/>
      <c r="AR864" s="900"/>
      <c r="AS864" s="900"/>
      <c r="AT864" s="900"/>
      <c r="AU864" s="900"/>
      <c r="AV864" s="900"/>
      <c r="AW864" s="900"/>
      <c r="AX864" s="900"/>
      <c r="AY864">
        <f>COUNTA($C$864)</f>
        <v>0</v>
      </c>
    </row>
    <row r="865" spans="1:51" ht="26.25" customHeight="1" x14ac:dyDescent="0.15">
      <c r="A865" s="1002">
        <v>4</v>
      </c>
      <c r="B865" s="1002">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1003"/>
      <c r="AD865" s="1003"/>
      <c r="AE865" s="1003"/>
      <c r="AF865" s="1003"/>
      <c r="AG865" s="1003"/>
      <c r="AH865" s="901"/>
      <c r="AI865" s="902"/>
      <c r="AJ865" s="902"/>
      <c r="AK865" s="902"/>
      <c r="AL865" s="869"/>
      <c r="AM865" s="870"/>
      <c r="AN865" s="870"/>
      <c r="AO865" s="871"/>
      <c r="AP865" s="900"/>
      <c r="AQ865" s="900"/>
      <c r="AR865" s="900"/>
      <c r="AS865" s="900"/>
      <c r="AT865" s="900"/>
      <c r="AU865" s="900"/>
      <c r="AV865" s="900"/>
      <c r="AW865" s="900"/>
      <c r="AX865" s="900"/>
      <c r="AY865">
        <f>COUNTA($C$865)</f>
        <v>0</v>
      </c>
    </row>
    <row r="866" spans="1:51" ht="26.25" customHeight="1" x14ac:dyDescent="0.15">
      <c r="A866" s="1002">
        <v>5</v>
      </c>
      <c r="B866" s="1002">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1003"/>
      <c r="AD866" s="1003"/>
      <c r="AE866" s="1003"/>
      <c r="AF866" s="1003"/>
      <c r="AG866" s="1003"/>
      <c r="AH866" s="901"/>
      <c r="AI866" s="902"/>
      <c r="AJ866" s="902"/>
      <c r="AK866" s="902"/>
      <c r="AL866" s="869"/>
      <c r="AM866" s="870"/>
      <c r="AN866" s="870"/>
      <c r="AO866" s="871"/>
      <c r="AP866" s="900"/>
      <c r="AQ866" s="900"/>
      <c r="AR866" s="900"/>
      <c r="AS866" s="900"/>
      <c r="AT866" s="900"/>
      <c r="AU866" s="900"/>
      <c r="AV866" s="900"/>
      <c r="AW866" s="900"/>
      <c r="AX866" s="900"/>
      <c r="AY866">
        <f>COUNTA($C$866)</f>
        <v>0</v>
      </c>
    </row>
    <row r="867" spans="1:51" ht="26.25" customHeight="1" x14ac:dyDescent="0.15">
      <c r="A867" s="1002">
        <v>6</v>
      </c>
      <c r="B867" s="1002">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1003"/>
      <c r="AD867" s="1003"/>
      <c r="AE867" s="1003"/>
      <c r="AF867" s="1003"/>
      <c r="AG867" s="1003"/>
      <c r="AH867" s="901"/>
      <c r="AI867" s="902"/>
      <c r="AJ867" s="902"/>
      <c r="AK867" s="902"/>
      <c r="AL867" s="869"/>
      <c r="AM867" s="870"/>
      <c r="AN867" s="870"/>
      <c r="AO867" s="871"/>
      <c r="AP867" s="900"/>
      <c r="AQ867" s="900"/>
      <c r="AR867" s="900"/>
      <c r="AS867" s="900"/>
      <c r="AT867" s="900"/>
      <c r="AU867" s="900"/>
      <c r="AV867" s="900"/>
      <c r="AW867" s="900"/>
      <c r="AX867" s="900"/>
      <c r="AY867">
        <f>COUNTA($C$867)</f>
        <v>0</v>
      </c>
    </row>
    <row r="868" spans="1:51" ht="26.25" customHeight="1" x14ac:dyDescent="0.15">
      <c r="A868" s="1002">
        <v>7</v>
      </c>
      <c r="B868" s="1002">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1003"/>
      <c r="AD868" s="1003"/>
      <c r="AE868" s="1003"/>
      <c r="AF868" s="1003"/>
      <c r="AG868" s="1003"/>
      <c r="AH868" s="901"/>
      <c r="AI868" s="902"/>
      <c r="AJ868" s="902"/>
      <c r="AK868" s="902"/>
      <c r="AL868" s="869"/>
      <c r="AM868" s="870"/>
      <c r="AN868" s="870"/>
      <c r="AO868" s="871"/>
      <c r="AP868" s="900"/>
      <c r="AQ868" s="900"/>
      <c r="AR868" s="900"/>
      <c r="AS868" s="900"/>
      <c r="AT868" s="900"/>
      <c r="AU868" s="900"/>
      <c r="AV868" s="900"/>
      <c r="AW868" s="900"/>
      <c r="AX868" s="900"/>
      <c r="AY868">
        <f>COUNTA($C$868)</f>
        <v>0</v>
      </c>
    </row>
    <row r="869" spans="1:51" ht="26.25" customHeight="1" x14ac:dyDescent="0.15">
      <c r="A869" s="1002">
        <v>8</v>
      </c>
      <c r="B869" s="1002">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1003"/>
      <c r="AD869" s="1003"/>
      <c r="AE869" s="1003"/>
      <c r="AF869" s="1003"/>
      <c r="AG869" s="1003"/>
      <c r="AH869" s="901"/>
      <c r="AI869" s="902"/>
      <c r="AJ869" s="902"/>
      <c r="AK869" s="902"/>
      <c r="AL869" s="869"/>
      <c r="AM869" s="870"/>
      <c r="AN869" s="870"/>
      <c r="AO869" s="871"/>
      <c r="AP869" s="900"/>
      <c r="AQ869" s="900"/>
      <c r="AR869" s="900"/>
      <c r="AS869" s="900"/>
      <c r="AT869" s="900"/>
      <c r="AU869" s="900"/>
      <c r="AV869" s="900"/>
      <c r="AW869" s="900"/>
      <c r="AX869" s="900"/>
      <c r="AY869">
        <f>COUNTA($C$869)</f>
        <v>0</v>
      </c>
    </row>
    <row r="870" spans="1:51" ht="26.25" customHeight="1" x14ac:dyDescent="0.15">
      <c r="A870" s="1002">
        <v>9</v>
      </c>
      <c r="B870" s="1002">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1003"/>
      <c r="AD870" s="1003"/>
      <c r="AE870" s="1003"/>
      <c r="AF870" s="1003"/>
      <c r="AG870" s="1003"/>
      <c r="AH870" s="901"/>
      <c r="AI870" s="902"/>
      <c r="AJ870" s="902"/>
      <c r="AK870" s="902"/>
      <c r="AL870" s="869"/>
      <c r="AM870" s="870"/>
      <c r="AN870" s="870"/>
      <c r="AO870" s="871"/>
      <c r="AP870" s="900"/>
      <c r="AQ870" s="900"/>
      <c r="AR870" s="900"/>
      <c r="AS870" s="900"/>
      <c r="AT870" s="900"/>
      <c r="AU870" s="900"/>
      <c r="AV870" s="900"/>
      <c r="AW870" s="900"/>
      <c r="AX870" s="900"/>
      <c r="AY870">
        <f>COUNTA($C$870)</f>
        <v>0</v>
      </c>
    </row>
    <row r="871" spans="1:51" ht="26.25" customHeight="1" x14ac:dyDescent="0.15">
      <c r="A871" s="1002">
        <v>10</v>
      </c>
      <c r="B871" s="1002">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1003"/>
      <c r="AD871" s="1003"/>
      <c r="AE871" s="1003"/>
      <c r="AF871" s="1003"/>
      <c r="AG871" s="1003"/>
      <c r="AH871" s="901"/>
      <c r="AI871" s="902"/>
      <c r="AJ871" s="902"/>
      <c r="AK871" s="902"/>
      <c r="AL871" s="869"/>
      <c r="AM871" s="870"/>
      <c r="AN871" s="870"/>
      <c r="AO871" s="871"/>
      <c r="AP871" s="900"/>
      <c r="AQ871" s="900"/>
      <c r="AR871" s="900"/>
      <c r="AS871" s="900"/>
      <c r="AT871" s="900"/>
      <c r="AU871" s="900"/>
      <c r="AV871" s="900"/>
      <c r="AW871" s="900"/>
      <c r="AX871" s="900"/>
      <c r="AY871">
        <f>COUNTA($C$871)</f>
        <v>0</v>
      </c>
    </row>
    <row r="872" spans="1:51" ht="26.25" customHeight="1" x14ac:dyDescent="0.15">
      <c r="A872" s="1002">
        <v>11</v>
      </c>
      <c r="B872" s="1002">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1003"/>
      <c r="AD872" s="1003"/>
      <c r="AE872" s="1003"/>
      <c r="AF872" s="1003"/>
      <c r="AG872" s="1003"/>
      <c r="AH872" s="901"/>
      <c r="AI872" s="902"/>
      <c r="AJ872" s="902"/>
      <c r="AK872" s="902"/>
      <c r="AL872" s="869"/>
      <c r="AM872" s="870"/>
      <c r="AN872" s="870"/>
      <c r="AO872" s="871"/>
      <c r="AP872" s="900"/>
      <c r="AQ872" s="900"/>
      <c r="AR872" s="900"/>
      <c r="AS872" s="900"/>
      <c r="AT872" s="900"/>
      <c r="AU872" s="900"/>
      <c r="AV872" s="900"/>
      <c r="AW872" s="900"/>
      <c r="AX872" s="900"/>
      <c r="AY872">
        <f>COUNTA($C$872)</f>
        <v>0</v>
      </c>
    </row>
    <row r="873" spans="1:51" ht="26.25" customHeight="1" x14ac:dyDescent="0.15">
      <c r="A873" s="1002">
        <v>12</v>
      </c>
      <c r="B873" s="1002">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1003"/>
      <c r="AD873" s="1003"/>
      <c r="AE873" s="1003"/>
      <c r="AF873" s="1003"/>
      <c r="AG873" s="1003"/>
      <c r="AH873" s="901"/>
      <c r="AI873" s="902"/>
      <c r="AJ873" s="902"/>
      <c r="AK873" s="902"/>
      <c r="AL873" s="869"/>
      <c r="AM873" s="870"/>
      <c r="AN873" s="870"/>
      <c r="AO873" s="871"/>
      <c r="AP873" s="900"/>
      <c r="AQ873" s="900"/>
      <c r="AR873" s="900"/>
      <c r="AS873" s="900"/>
      <c r="AT873" s="900"/>
      <c r="AU873" s="900"/>
      <c r="AV873" s="900"/>
      <c r="AW873" s="900"/>
      <c r="AX873" s="900"/>
      <c r="AY873">
        <f>COUNTA($C$873)</f>
        <v>0</v>
      </c>
    </row>
    <row r="874" spans="1:51" ht="26.25" customHeight="1" x14ac:dyDescent="0.15">
      <c r="A874" s="1002">
        <v>13</v>
      </c>
      <c r="B874" s="1002">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1003"/>
      <c r="AD874" s="1003"/>
      <c r="AE874" s="1003"/>
      <c r="AF874" s="1003"/>
      <c r="AG874" s="1003"/>
      <c r="AH874" s="901"/>
      <c r="AI874" s="902"/>
      <c r="AJ874" s="902"/>
      <c r="AK874" s="902"/>
      <c r="AL874" s="869"/>
      <c r="AM874" s="870"/>
      <c r="AN874" s="870"/>
      <c r="AO874" s="871"/>
      <c r="AP874" s="900"/>
      <c r="AQ874" s="900"/>
      <c r="AR874" s="900"/>
      <c r="AS874" s="900"/>
      <c r="AT874" s="900"/>
      <c r="AU874" s="900"/>
      <c r="AV874" s="900"/>
      <c r="AW874" s="900"/>
      <c r="AX874" s="900"/>
      <c r="AY874">
        <f>COUNTA($C$874)</f>
        <v>0</v>
      </c>
    </row>
    <row r="875" spans="1:51" ht="26.25" customHeight="1" x14ac:dyDescent="0.15">
      <c r="A875" s="1002">
        <v>14</v>
      </c>
      <c r="B875" s="1002">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1003"/>
      <c r="AD875" s="1003"/>
      <c r="AE875" s="1003"/>
      <c r="AF875" s="1003"/>
      <c r="AG875" s="1003"/>
      <c r="AH875" s="901"/>
      <c r="AI875" s="902"/>
      <c r="AJ875" s="902"/>
      <c r="AK875" s="902"/>
      <c r="AL875" s="869"/>
      <c r="AM875" s="870"/>
      <c r="AN875" s="870"/>
      <c r="AO875" s="871"/>
      <c r="AP875" s="900"/>
      <c r="AQ875" s="900"/>
      <c r="AR875" s="900"/>
      <c r="AS875" s="900"/>
      <c r="AT875" s="900"/>
      <c r="AU875" s="900"/>
      <c r="AV875" s="900"/>
      <c r="AW875" s="900"/>
      <c r="AX875" s="900"/>
      <c r="AY875">
        <f>COUNTA($C$875)</f>
        <v>0</v>
      </c>
    </row>
    <row r="876" spans="1:51" ht="26.25" customHeight="1" x14ac:dyDescent="0.15">
      <c r="A876" s="1002">
        <v>15</v>
      </c>
      <c r="B876" s="1002">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1003"/>
      <c r="AD876" s="1003"/>
      <c r="AE876" s="1003"/>
      <c r="AF876" s="1003"/>
      <c r="AG876" s="1003"/>
      <c r="AH876" s="901"/>
      <c r="AI876" s="902"/>
      <c r="AJ876" s="902"/>
      <c r="AK876" s="902"/>
      <c r="AL876" s="869"/>
      <c r="AM876" s="870"/>
      <c r="AN876" s="870"/>
      <c r="AO876" s="871"/>
      <c r="AP876" s="900"/>
      <c r="AQ876" s="900"/>
      <c r="AR876" s="900"/>
      <c r="AS876" s="900"/>
      <c r="AT876" s="900"/>
      <c r="AU876" s="900"/>
      <c r="AV876" s="900"/>
      <c r="AW876" s="900"/>
      <c r="AX876" s="900"/>
      <c r="AY876">
        <f>COUNTA($C$876)</f>
        <v>0</v>
      </c>
    </row>
    <row r="877" spans="1:51" ht="26.25" customHeight="1" x14ac:dyDescent="0.15">
      <c r="A877" s="1002">
        <v>16</v>
      </c>
      <c r="B877" s="1002">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1003"/>
      <c r="AD877" s="1003"/>
      <c r="AE877" s="1003"/>
      <c r="AF877" s="1003"/>
      <c r="AG877" s="1003"/>
      <c r="AH877" s="901"/>
      <c r="AI877" s="902"/>
      <c r="AJ877" s="902"/>
      <c r="AK877" s="902"/>
      <c r="AL877" s="869"/>
      <c r="AM877" s="870"/>
      <c r="AN877" s="870"/>
      <c r="AO877" s="871"/>
      <c r="AP877" s="900"/>
      <c r="AQ877" s="900"/>
      <c r="AR877" s="900"/>
      <c r="AS877" s="900"/>
      <c r="AT877" s="900"/>
      <c r="AU877" s="900"/>
      <c r="AV877" s="900"/>
      <c r="AW877" s="900"/>
      <c r="AX877" s="900"/>
      <c r="AY877">
        <f>COUNTA($C$877)</f>
        <v>0</v>
      </c>
    </row>
    <row r="878" spans="1:51" ht="26.25" customHeight="1" x14ac:dyDescent="0.15">
      <c r="A878" s="1002">
        <v>17</v>
      </c>
      <c r="B878" s="1002">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1003"/>
      <c r="AD878" s="1003"/>
      <c r="AE878" s="1003"/>
      <c r="AF878" s="1003"/>
      <c r="AG878" s="1003"/>
      <c r="AH878" s="901"/>
      <c r="AI878" s="902"/>
      <c r="AJ878" s="902"/>
      <c r="AK878" s="902"/>
      <c r="AL878" s="869"/>
      <c r="AM878" s="870"/>
      <c r="AN878" s="870"/>
      <c r="AO878" s="871"/>
      <c r="AP878" s="900"/>
      <c r="AQ878" s="900"/>
      <c r="AR878" s="900"/>
      <c r="AS878" s="900"/>
      <c r="AT878" s="900"/>
      <c r="AU878" s="900"/>
      <c r="AV878" s="900"/>
      <c r="AW878" s="900"/>
      <c r="AX878" s="900"/>
      <c r="AY878">
        <f>COUNTA($C$878)</f>
        <v>0</v>
      </c>
    </row>
    <row r="879" spans="1:51" ht="26.25" customHeight="1" x14ac:dyDescent="0.15">
      <c r="A879" s="1002">
        <v>18</v>
      </c>
      <c r="B879" s="1002">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1003"/>
      <c r="AD879" s="1003"/>
      <c r="AE879" s="1003"/>
      <c r="AF879" s="1003"/>
      <c r="AG879" s="1003"/>
      <c r="AH879" s="901"/>
      <c r="AI879" s="902"/>
      <c r="AJ879" s="902"/>
      <c r="AK879" s="902"/>
      <c r="AL879" s="869"/>
      <c r="AM879" s="870"/>
      <c r="AN879" s="870"/>
      <c r="AO879" s="871"/>
      <c r="AP879" s="900"/>
      <c r="AQ879" s="900"/>
      <c r="AR879" s="900"/>
      <c r="AS879" s="900"/>
      <c r="AT879" s="900"/>
      <c r="AU879" s="900"/>
      <c r="AV879" s="900"/>
      <c r="AW879" s="900"/>
      <c r="AX879" s="900"/>
      <c r="AY879">
        <f>COUNTA($C$879)</f>
        <v>0</v>
      </c>
    </row>
    <row r="880" spans="1:51" ht="26.25" customHeight="1" x14ac:dyDescent="0.15">
      <c r="A880" s="1002">
        <v>19</v>
      </c>
      <c r="B880" s="1002">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1003"/>
      <c r="AD880" s="1003"/>
      <c r="AE880" s="1003"/>
      <c r="AF880" s="1003"/>
      <c r="AG880" s="1003"/>
      <c r="AH880" s="901"/>
      <c r="AI880" s="902"/>
      <c r="AJ880" s="902"/>
      <c r="AK880" s="902"/>
      <c r="AL880" s="869"/>
      <c r="AM880" s="870"/>
      <c r="AN880" s="870"/>
      <c r="AO880" s="871"/>
      <c r="AP880" s="900"/>
      <c r="AQ880" s="900"/>
      <c r="AR880" s="900"/>
      <c r="AS880" s="900"/>
      <c r="AT880" s="900"/>
      <c r="AU880" s="900"/>
      <c r="AV880" s="900"/>
      <c r="AW880" s="900"/>
      <c r="AX880" s="900"/>
      <c r="AY880">
        <f>COUNTA($C$880)</f>
        <v>0</v>
      </c>
    </row>
    <row r="881" spans="1:51" ht="26.25" customHeight="1" x14ac:dyDescent="0.15">
      <c r="A881" s="1002">
        <v>20</v>
      </c>
      <c r="B881" s="1002">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1003"/>
      <c r="AD881" s="1003"/>
      <c r="AE881" s="1003"/>
      <c r="AF881" s="1003"/>
      <c r="AG881" s="1003"/>
      <c r="AH881" s="901"/>
      <c r="AI881" s="902"/>
      <c r="AJ881" s="902"/>
      <c r="AK881" s="902"/>
      <c r="AL881" s="869"/>
      <c r="AM881" s="870"/>
      <c r="AN881" s="870"/>
      <c r="AO881" s="871"/>
      <c r="AP881" s="900"/>
      <c r="AQ881" s="900"/>
      <c r="AR881" s="900"/>
      <c r="AS881" s="900"/>
      <c r="AT881" s="900"/>
      <c r="AU881" s="900"/>
      <c r="AV881" s="900"/>
      <c r="AW881" s="900"/>
      <c r="AX881" s="900"/>
      <c r="AY881">
        <f>COUNTA($C$881)</f>
        <v>0</v>
      </c>
    </row>
    <row r="882" spans="1:51" ht="26.25" customHeight="1" x14ac:dyDescent="0.15">
      <c r="A882" s="1002">
        <v>21</v>
      </c>
      <c r="B882" s="1002">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1003"/>
      <c r="AD882" s="1003"/>
      <c r="AE882" s="1003"/>
      <c r="AF882" s="1003"/>
      <c r="AG882" s="1003"/>
      <c r="AH882" s="901"/>
      <c r="AI882" s="902"/>
      <c r="AJ882" s="902"/>
      <c r="AK882" s="902"/>
      <c r="AL882" s="869"/>
      <c r="AM882" s="870"/>
      <c r="AN882" s="870"/>
      <c r="AO882" s="871"/>
      <c r="AP882" s="900"/>
      <c r="AQ882" s="900"/>
      <c r="AR882" s="900"/>
      <c r="AS882" s="900"/>
      <c r="AT882" s="900"/>
      <c r="AU882" s="900"/>
      <c r="AV882" s="900"/>
      <c r="AW882" s="900"/>
      <c r="AX882" s="900"/>
      <c r="AY882">
        <f>COUNTA($C$882)</f>
        <v>0</v>
      </c>
    </row>
    <row r="883" spans="1:51" ht="26.25" customHeight="1" x14ac:dyDescent="0.15">
      <c r="A883" s="1002">
        <v>22</v>
      </c>
      <c r="B883" s="1002">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1003"/>
      <c r="AD883" s="1003"/>
      <c r="AE883" s="1003"/>
      <c r="AF883" s="1003"/>
      <c r="AG883" s="1003"/>
      <c r="AH883" s="901"/>
      <c r="AI883" s="902"/>
      <c r="AJ883" s="902"/>
      <c r="AK883" s="902"/>
      <c r="AL883" s="869"/>
      <c r="AM883" s="870"/>
      <c r="AN883" s="870"/>
      <c r="AO883" s="871"/>
      <c r="AP883" s="900"/>
      <c r="AQ883" s="900"/>
      <c r="AR883" s="900"/>
      <c r="AS883" s="900"/>
      <c r="AT883" s="900"/>
      <c r="AU883" s="900"/>
      <c r="AV883" s="900"/>
      <c r="AW883" s="900"/>
      <c r="AX883" s="900"/>
      <c r="AY883">
        <f>COUNTA($C$883)</f>
        <v>0</v>
      </c>
    </row>
    <row r="884" spans="1:51" ht="26.25" customHeight="1" x14ac:dyDescent="0.15">
      <c r="A884" s="1002">
        <v>23</v>
      </c>
      <c r="B884" s="1002">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1003"/>
      <c r="AD884" s="1003"/>
      <c r="AE884" s="1003"/>
      <c r="AF884" s="1003"/>
      <c r="AG884" s="1003"/>
      <c r="AH884" s="901"/>
      <c r="AI884" s="902"/>
      <c r="AJ884" s="902"/>
      <c r="AK884" s="902"/>
      <c r="AL884" s="869"/>
      <c r="AM884" s="870"/>
      <c r="AN884" s="870"/>
      <c r="AO884" s="871"/>
      <c r="AP884" s="900"/>
      <c r="AQ884" s="900"/>
      <c r="AR884" s="900"/>
      <c r="AS884" s="900"/>
      <c r="AT884" s="900"/>
      <c r="AU884" s="900"/>
      <c r="AV884" s="900"/>
      <c r="AW884" s="900"/>
      <c r="AX884" s="900"/>
      <c r="AY884">
        <f>COUNTA($C$884)</f>
        <v>0</v>
      </c>
    </row>
    <row r="885" spans="1:51" ht="26.25" customHeight="1" x14ac:dyDescent="0.15">
      <c r="A885" s="1002">
        <v>24</v>
      </c>
      <c r="B885" s="1002">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1003"/>
      <c r="AD885" s="1003"/>
      <c r="AE885" s="1003"/>
      <c r="AF885" s="1003"/>
      <c r="AG885" s="1003"/>
      <c r="AH885" s="901"/>
      <c r="AI885" s="902"/>
      <c r="AJ885" s="902"/>
      <c r="AK885" s="902"/>
      <c r="AL885" s="869"/>
      <c r="AM885" s="870"/>
      <c r="AN885" s="870"/>
      <c r="AO885" s="871"/>
      <c r="AP885" s="900"/>
      <c r="AQ885" s="900"/>
      <c r="AR885" s="900"/>
      <c r="AS885" s="900"/>
      <c r="AT885" s="900"/>
      <c r="AU885" s="900"/>
      <c r="AV885" s="900"/>
      <c r="AW885" s="900"/>
      <c r="AX885" s="900"/>
      <c r="AY885">
        <f>COUNTA($C$885)</f>
        <v>0</v>
      </c>
    </row>
    <row r="886" spans="1:51" ht="26.25" customHeight="1" x14ac:dyDescent="0.15">
      <c r="A886" s="1002">
        <v>25</v>
      </c>
      <c r="B886" s="1002">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1003"/>
      <c r="AD886" s="1003"/>
      <c r="AE886" s="1003"/>
      <c r="AF886" s="1003"/>
      <c r="AG886" s="1003"/>
      <c r="AH886" s="901"/>
      <c r="AI886" s="902"/>
      <c r="AJ886" s="902"/>
      <c r="AK886" s="902"/>
      <c r="AL886" s="869"/>
      <c r="AM886" s="870"/>
      <c r="AN886" s="870"/>
      <c r="AO886" s="871"/>
      <c r="AP886" s="900"/>
      <c r="AQ886" s="900"/>
      <c r="AR886" s="900"/>
      <c r="AS886" s="900"/>
      <c r="AT886" s="900"/>
      <c r="AU886" s="900"/>
      <c r="AV886" s="900"/>
      <c r="AW886" s="900"/>
      <c r="AX886" s="900"/>
      <c r="AY886">
        <f>COUNTA($C$886)</f>
        <v>0</v>
      </c>
    </row>
    <row r="887" spans="1:51" ht="26.25" customHeight="1" x14ac:dyDescent="0.15">
      <c r="A887" s="1002">
        <v>26</v>
      </c>
      <c r="B887" s="1002">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1003"/>
      <c r="AD887" s="1003"/>
      <c r="AE887" s="1003"/>
      <c r="AF887" s="1003"/>
      <c r="AG887" s="1003"/>
      <c r="AH887" s="901"/>
      <c r="AI887" s="902"/>
      <c r="AJ887" s="902"/>
      <c r="AK887" s="902"/>
      <c r="AL887" s="869"/>
      <c r="AM887" s="870"/>
      <c r="AN887" s="870"/>
      <c r="AO887" s="871"/>
      <c r="AP887" s="900"/>
      <c r="AQ887" s="900"/>
      <c r="AR887" s="900"/>
      <c r="AS887" s="900"/>
      <c r="AT887" s="900"/>
      <c r="AU887" s="900"/>
      <c r="AV887" s="900"/>
      <c r="AW887" s="900"/>
      <c r="AX887" s="900"/>
      <c r="AY887">
        <f>COUNTA($C$887)</f>
        <v>0</v>
      </c>
    </row>
    <row r="888" spans="1:51" ht="26.25" customHeight="1" x14ac:dyDescent="0.15">
      <c r="A888" s="1002">
        <v>27</v>
      </c>
      <c r="B888" s="1002">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1003"/>
      <c r="AD888" s="1003"/>
      <c r="AE888" s="1003"/>
      <c r="AF888" s="1003"/>
      <c r="AG888" s="1003"/>
      <c r="AH888" s="901"/>
      <c r="AI888" s="902"/>
      <c r="AJ888" s="902"/>
      <c r="AK888" s="902"/>
      <c r="AL888" s="869"/>
      <c r="AM888" s="870"/>
      <c r="AN888" s="870"/>
      <c r="AO888" s="871"/>
      <c r="AP888" s="900"/>
      <c r="AQ888" s="900"/>
      <c r="AR888" s="900"/>
      <c r="AS888" s="900"/>
      <c r="AT888" s="900"/>
      <c r="AU888" s="900"/>
      <c r="AV888" s="900"/>
      <c r="AW888" s="900"/>
      <c r="AX888" s="900"/>
      <c r="AY888">
        <f>COUNTA($C$888)</f>
        <v>0</v>
      </c>
    </row>
    <row r="889" spans="1:51" ht="26.25" customHeight="1" x14ac:dyDescent="0.15">
      <c r="A889" s="1002">
        <v>28</v>
      </c>
      <c r="B889" s="1002">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1003"/>
      <c r="AD889" s="1003"/>
      <c r="AE889" s="1003"/>
      <c r="AF889" s="1003"/>
      <c r="AG889" s="1003"/>
      <c r="AH889" s="901"/>
      <c r="AI889" s="902"/>
      <c r="AJ889" s="902"/>
      <c r="AK889" s="902"/>
      <c r="AL889" s="869"/>
      <c r="AM889" s="870"/>
      <c r="AN889" s="870"/>
      <c r="AO889" s="871"/>
      <c r="AP889" s="900"/>
      <c r="AQ889" s="900"/>
      <c r="AR889" s="900"/>
      <c r="AS889" s="900"/>
      <c r="AT889" s="900"/>
      <c r="AU889" s="900"/>
      <c r="AV889" s="900"/>
      <c r="AW889" s="900"/>
      <c r="AX889" s="900"/>
      <c r="AY889">
        <f>COUNTA($C$889)</f>
        <v>0</v>
      </c>
    </row>
    <row r="890" spans="1:51" ht="26.25" customHeight="1" x14ac:dyDescent="0.15">
      <c r="A890" s="1002">
        <v>29</v>
      </c>
      <c r="B890" s="1002">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1003"/>
      <c r="AD890" s="1003"/>
      <c r="AE890" s="1003"/>
      <c r="AF890" s="1003"/>
      <c r="AG890" s="1003"/>
      <c r="AH890" s="901"/>
      <c r="AI890" s="902"/>
      <c r="AJ890" s="902"/>
      <c r="AK890" s="902"/>
      <c r="AL890" s="869"/>
      <c r="AM890" s="870"/>
      <c r="AN890" s="870"/>
      <c r="AO890" s="871"/>
      <c r="AP890" s="900"/>
      <c r="AQ890" s="900"/>
      <c r="AR890" s="900"/>
      <c r="AS890" s="900"/>
      <c r="AT890" s="900"/>
      <c r="AU890" s="900"/>
      <c r="AV890" s="900"/>
      <c r="AW890" s="900"/>
      <c r="AX890" s="900"/>
      <c r="AY890">
        <f>COUNTA($C$890)</f>
        <v>0</v>
      </c>
    </row>
    <row r="891" spans="1:51" ht="26.25" customHeight="1" x14ac:dyDescent="0.15">
      <c r="A891" s="1002">
        <v>30</v>
      </c>
      <c r="B891" s="1002">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1003"/>
      <c r="AD891" s="1003"/>
      <c r="AE891" s="1003"/>
      <c r="AF891" s="1003"/>
      <c r="AG891" s="1003"/>
      <c r="AH891" s="901"/>
      <c r="AI891" s="902"/>
      <c r="AJ891" s="902"/>
      <c r="AK891" s="902"/>
      <c r="AL891" s="869"/>
      <c r="AM891" s="870"/>
      <c r="AN891" s="870"/>
      <c r="AO891" s="871"/>
      <c r="AP891" s="900"/>
      <c r="AQ891" s="900"/>
      <c r="AR891" s="900"/>
      <c r="AS891" s="900"/>
      <c r="AT891" s="900"/>
      <c r="AU891" s="900"/>
      <c r="AV891" s="900"/>
      <c r="AW891" s="900"/>
      <c r="AX891" s="90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1004" t="s">
        <v>274</v>
      </c>
      <c r="K894" s="1005"/>
      <c r="L894" s="1005"/>
      <c r="M894" s="1005"/>
      <c r="N894" s="1005"/>
      <c r="O894" s="1005"/>
      <c r="P894" s="430" t="s">
        <v>25</v>
      </c>
      <c r="Q894" s="430"/>
      <c r="R894" s="430"/>
      <c r="S894" s="430"/>
      <c r="T894" s="430"/>
      <c r="U894" s="430"/>
      <c r="V894" s="430"/>
      <c r="W894" s="430"/>
      <c r="X894" s="430"/>
      <c r="Y894" s="864" t="s">
        <v>319</v>
      </c>
      <c r="Z894" s="865"/>
      <c r="AA894" s="865"/>
      <c r="AB894" s="865"/>
      <c r="AC894" s="1004" t="s">
        <v>310</v>
      </c>
      <c r="AD894" s="1004"/>
      <c r="AE894" s="1004"/>
      <c r="AF894" s="1004"/>
      <c r="AG894" s="1004"/>
      <c r="AH894" s="864" t="s">
        <v>236</v>
      </c>
      <c r="AI894" s="862"/>
      <c r="AJ894" s="862"/>
      <c r="AK894" s="862"/>
      <c r="AL894" s="862" t="s">
        <v>19</v>
      </c>
      <c r="AM894" s="862"/>
      <c r="AN894" s="862"/>
      <c r="AO894" s="866"/>
      <c r="AP894" s="1006" t="s">
        <v>275</v>
      </c>
      <c r="AQ894" s="1006"/>
      <c r="AR894" s="1006"/>
      <c r="AS894" s="1006"/>
      <c r="AT894" s="1006"/>
      <c r="AU894" s="1006"/>
      <c r="AV894" s="1006"/>
      <c r="AW894" s="1006"/>
      <c r="AX894" s="1006"/>
      <c r="AY894" s="34">
        <f>$AY$892</f>
        <v>0</v>
      </c>
    </row>
    <row r="895" spans="1:51" ht="26.25" customHeight="1" x14ac:dyDescent="0.15">
      <c r="A895" s="1002">
        <v>1</v>
      </c>
      <c r="B895" s="1002">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1003"/>
      <c r="AD895" s="1003"/>
      <c r="AE895" s="1003"/>
      <c r="AF895" s="1003"/>
      <c r="AG895" s="1003"/>
      <c r="AH895" s="901"/>
      <c r="AI895" s="902"/>
      <c r="AJ895" s="902"/>
      <c r="AK895" s="902"/>
      <c r="AL895" s="869"/>
      <c r="AM895" s="870"/>
      <c r="AN895" s="870"/>
      <c r="AO895" s="871"/>
      <c r="AP895" s="900"/>
      <c r="AQ895" s="900"/>
      <c r="AR895" s="900"/>
      <c r="AS895" s="900"/>
      <c r="AT895" s="900"/>
      <c r="AU895" s="900"/>
      <c r="AV895" s="900"/>
      <c r="AW895" s="900"/>
      <c r="AX895" s="900"/>
      <c r="AY895" s="34">
        <f>$AY$892</f>
        <v>0</v>
      </c>
    </row>
    <row r="896" spans="1:51" ht="26.25" customHeight="1" x14ac:dyDescent="0.15">
      <c r="A896" s="1002">
        <v>2</v>
      </c>
      <c r="B896" s="1002">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1003"/>
      <c r="AD896" s="1003"/>
      <c r="AE896" s="1003"/>
      <c r="AF896" s="1003"/>
      <c r="AG896" s="1003"/>
      <c r="AH896" s="901"/>
      <c r="AI896" s="902"/>
      <c r="AJ896" s="902"/>
      <c r="AK896" s="902"/>
      <c r="AL896" s="869"/>
      <c r="AM896" s="870"/>
      <c r="AN896" s="870"/>
      <c r="AO896" s="871"/>
      <c r="AP896" s="900"/>
      <c r="AQ896" s="900"/>
      <c r="AR896" s="900"/>
      <c r="AS896" s="900"/>
      <c r="AT896" s="900"/>
      <c r="AU896" s="900"/>
      <c r="AV896" s="900"/>
      <c r="AW896" s="900"/>
      <c r="AX896" s="900"/>
      <c r="AY896">
        <f>COUNTA($C$896)</f>
        <v>0</v>
      </c>
    </row>
    <row r="897" spans="1:51" ht="26.25" customHeight="1" x14ac:dyDescent="0.15">
      <c r="A897" s="1002">
        <v>3</v>
      </c>
      <c r="B897" s="1002">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1003"/>
      <c r="AD897" s="1003"/>
      <c r="AE897" s="1003"/>
      <c r="AF897" s="1003"/>
      <c r="AG897" s="1003"/>
      <c r="AH897" s="901"/>
      <c r="AI897" s="902"/>
      <c r="AJ897" s="902"/>
      <c r="AK897" s="902"/>
      <c r="AL897" s="869"/>
      <c r="AM897" s="870"/>
      <c r="AN897" s="870"/>
      <c r="AO897" s="871"/>
      <c r="AP897" s="900"/>
      <c r="AQ897" s="900"/>
      <c r="AR897" s="900"/>
      <c r="AS897" s="900"/>
      <c r="AT897" s="900"/>
      <c r="AU897" s="900"/>
      <c r="AV897" s="900"/>
      <c r="AW897" s="900"/>
      <c r="AX897" s="900"/>
      <c r="AY897">
        <f>COUNTA($C$897)</f>
        <v>0</v>
      </c>
    </row>
    <row r="898" spans="1:51" ht="26.25" customHeight="1" x14ac:dyDescent="0.15">
      <c r="A898" s="1002">
        <v>4</v>
      </c>
      <c r="B898" s="1002">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1003"/>
      <c r="AD898" s="1003"/>
      <c r="AE898" s="1003"/>
      <c r="AF898" s="1003"/>
      <c r="AG898" s="1003"/>
      <c r="AH898" s="901"/>
      <c r="AI898" s="902"/>
      <c r="AJ898" s="902"/>
      <c r="AK898" s="902"/>
      <c r="AL898" s="869"/>
      <c r="AM898" s="870"/>
      <c r="AN898" s="870"/>
      <c r="AO898" s="871"/>
      <c r="AP898" s="900"/>
      <c r="AQ898" s="900"/>
      <c r="AR898" s="900"/>
      <c r="AS898" s="900"/>
      <c r="AT898" s="900"/>
      <c r="AU898" s="900"/>
      <c r="AV898" s="900"/>
      <c r="AW898" s="900"/>
      <c r="AX898" s="900"/>
      <c r="AY898">
        <f>COUNTA($C$898)</f>
        <v>0</v>
      </c>
    </row>
    <row r="899" spans="1:51" ht="26.25" customHeight="1" x14ac:dyDescent="0.15">
      <c r="A899" s="1002">
        <v>5</v>
      </c>
      <c r="B899" s="1002">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1003"/>
      <c r="AD899" s="1003"/>
      <c r="AE899" s="1003"/>
      <c r="AF899" s="1003"/>
      <c r="AG899" s="1003"/>
      <c r="AH899" s="901"/>
      <c r="AI899" s="902"/>
      <c r="AJ899" s="902"/>
      <c r="AK899" s="902"/>
      <c r="AL899" s="869"/>
      <c r="AM899" s="870"/>
      <c r="AN899" s="870"/>
      <c r="AO899" s="871"/>
      <c r="AP899" s="900"/>
      <c r="AQ899" s="900"/>
      <c r="AR899" s="900"/>
      <c r="AS899" s="900"/>
      <c r="AT899" s="900"/>
      <c r="AU899" s="900"/>
      <c r="AV899" s="900"/>
      <c r="AW899" s="900"/>
      <c r="AX899" s="900"/>
      <c r="AY899">
        <f>COUNTA($C$899)</f>
        <v>0</v>
      </c>
    </row>
    <row r="900" spans="1:51" ht="26.25" customHeight="1" x14ac:dyDescent="0.15">
      <c r="A900" s="1002">
        <v>6</v>
      </c>
      <c r="B900" s="1002">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1003"/>
      <c r="AD900" s="1003"/>
      <c r="AE900" s="1003"/>
      <c r="AF900" s="1003"/>
      <c r="AG900" s="1003"/>
      <c r="AH900" s="901"/>
      <c r="AI900" s="902"/>
      <c r="AJ900" s="902"/>
      <c r="AK900" s="902"/>
      <c r="AL900" s="869"/>
      <c r="AM900" s="870"/>
      <c r="AN900" s="870"/>
      <c r="AO900" s="871"/>
      <c r="AP900" s="900"/>
      <c r="AQ900" s="900"/>
      <c r="AR900" s="900"/>
      <c r="AS900" s="900"/>
      <c r="AT900" s="900"/>
      <c r="AU900" s="900"/>
      <c r="AV900" s="900"/>
      <c r="AW900" s="900"/>
      <c r="AX900" s="900"/>
      <c r="AY900">
        <f>COUNTA($C$900)</f>
        <v>0</v>
      </c>
    </row>
    <row r="901" spans="1:51" ht="26.25" customHeight="1" x14ac:dyDescent="0.15">
      <c r="A901" s="1002">
        <v>7</v>
      </c>
      <c r="B901" s="1002">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1003"/>
      <c r="AD901" s="1003"/>
      <c r="AE901" s="1003"/>
      <c r="AF901" s="1003"/>
      <c r="AG901" s="1003"/>
      <c r="AH901" s="901"/>
      <c r="AI901" s="902"/>
      <c r="AJ901" s="902"/>
      <c r="AK901" s="902"/>
      <c r="AL901" s="869"/>
      <c r="AM901" s="870"/>
      <c r="AN901" s="870"/>
      <c r="AO901" s="871"/>
      <c r="AP901" s="900"/>
      <c r="AQ901" s="900"/>
      <c r="AR901" s="900"/>
      <c r="AS901" s="900"/>
      <c r="AT901" s="900"/>
      <c r="AU901" s="900"/>
      <c r="AV901" s="900"/>
      <c r="AW901" s="900"/>
      <c r="AX901" s="900"/>
      <c r="AY901">
        <f>COUNTA($C$901)</f>
        <v>0</v>
      </c>
    </row>
    <row r="902" spans="1:51" ht="26.25" customHeight="1" x14ac:dyDescent="0.15">
      <c r="A902" s="1002">
        <v>8</v>
      </c>
      <c r="B902" s="1002">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1003"/>
      <c r="AD902" s="1003"/>
      <c r="AE902" s="1003"/>
      <c r="AF902" s="1003"/>
      <c r="AG902" s="1003"/>
      <c r="AH902" s="901"/>
      <c r="AI902" s="902"/>
      <c r="AJ902" s="902"/>
      <c r="AK902" s="902"/>
      <c r="AL902" s="869"/>
      <c r="AM902" s="870"/>
      <c r="AN902" s="870"/>
      <c r="AO902" s="871"/>
      <c r="AP902" s="900"/>
      <c r="AQ902" s="900"/>
      <c r="AR902" s="900"/>
      <c r="AS902" s="900"/>
      <c r="AT902" s="900"/>
      <c r="AU902" s="900"/>
      <c r="AV902" s="900"/>
      <c r="AW902" s="900"/>
      <c r="AX902" s="900"/>
      <c r="AY902">
        <f>COUNTA($C$902)</f>
        <v>0</v>
      </c>
    </row>
    <row r="903" spans="1:51" ht="26.25" customHeight="1" x14ac:dyDescent="0.15">
      <c r="A903" s="1002">
        <v>9</v>
      </c>
      <c r="B903" s="1002">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1003"/>
      <c r="AD903" s="1003"/>
      <c r="AE903" s="1003"/>
      <c r="AF903" s="1003"/>
      <c r="AG903" s="1003"/>
      <c r="AH903" s="901"/>
      <c r="AI903" s="902"/>
      <c r="AJ903" s="902"/>
      <c r="AK903" s="902"/>
      <c r="AL903" s="869"/>
      <c r="AM903" s="870"/>
      <c r="AN903" s="870"/>
      <c r="AO903" s="871"/>
      <c r="AP903" s="900"/>
      <c r="AQ903" s="900"/>
      <c r="AR903" s="900"/>
      <c r="AS903" s="900"/>
      <c r="AT903" s="900"/>
      <c r="AU903" s="900"/>
      <c r="AV903" s="900"/>
      <c r="AW903" s="900"/>
      <c r="AX903" s="900"/>
      <c r="AY903">
        <f>COUNTA($C$903)</f>
        <v>0</v>
      </c>
    </row>
    <row r="904" spans="1:51" ht="26.25" customHeight="1" x14ac:dyDescent="0.15">
      <c r="A904" s="1002">
        <v>10</v>
      </c>
      <c r="B904" s="1002">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1003"/>
      <c r="AD904" s="1003"/>
      <c r="AE904" s="1003"/>
      <c r="AF904" s="1003"/>
      <c r="AG904" s="1003"/>
      <c r="AH904" s="901"/>
      <c r="AI904" s="902"/>
      <c r="AJ904" s="902"/>
      <c r="AK904" s="902"/>
      <c r="AL904" s="869"/>
      <c r="AM904" s="870"/>
      <c r="AN904" s="870"/>
      <c r="AO904" s="871"/>
      <c r="AP904" s="900"/>
      <c r="AQ904" s="900"/>
      <c r="AR904" s="900"/>
      <c r="AS904" s="900"/>
      <c r="AT904" s="900"/>
      <c r="AU904" s="900"/>
      <c r="AV904" s="900"/>
      <c r="AW904" s="900"/>
      <c r="AX904" s="900"/>
      <c r="AY904">
        <f>COUNTA($C$904)</f>
        <v>0</v>
      </c>
    </row>
    <row r="905" spans="1:51" ht="26.25" customHeight="1" x14ac:dyDescent="0.15">
      <c r="A905" s="1002">
        <v>11</v>
      </c>
      <c r="B905" s="1002">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1003"/>
      <c r="AD905" s="1003"/>
      <c r="AE905" s="1003"/>
      <c r="AF905" s="1003"/>
      <c r="AG905" s="1003"/>
      <c r="AH905" s="901"/>
      <c r="AI905" s="902"/>
      <c r="AJ905" s="902"/>
      <c r="AK905" s="902"/>
      <c r="AL905" s="869"/>
      <c r="AM905" s="870"/>
      <c r="AN905" s="870"/>
      <c r="AO905" s="871"/>
      <c r="AP905" s="900"/>
      <c r="AQ905" s="900"/>
      <c r="AR905" s="900"/>
      <c r="AS905" s="900"/>
      <c r="AT905" s="900"/>
      <c r="AU905" s="900"/>
      <c r="AV905" s="900"/>
      <c r="AW905" s="900"/>
      <c r="AX905" s="900"/>
      <c r="AY905">
        <f>COUNTA($C$905)</f>
        <v>0</v>
      </c>
    </row>
    <row r="906" spans="1:51" ht="26.25" customHeight="1" x14ac:dyDescent="0.15">
      <c r="A906" s="1002">
        <v>12</v>
      </c>
      <c r="B906" s="1002">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1003"/>
      <c r="AD906" s="1003"/>
      <c r="AE906" s="1003"/>
      <c r="AF906" s="1003"/>
      <c r="AG906" s="1003"/>
      <c r="AH906" s="901"/>
      <c r="AI906" s="902"/>
      <c r="AJ906" s="902"/>
      <c r="AK906" s="902"/>
      <c r="AL906" s="869"/>
      <c r="AM906" s="870"/>
      <c r="AN906" s="870"/>
      <c r="AO906" s="871"/>
      <c r="AP906" s="900"/>
      <c r="AQ906" s="900"/>
      <c r="AR906" s="900"/>
      <c r="AS906" s="900"/>
      <c r="AT906" s="900"/>
      <c r="AU906" s="900"/>
      <c r="AV906" s="900"/>
      <c r="AW906" s="900"/>
      <c r="AX906" s="900"/>
      <c r="AY906">
        <f>COUNTA($C$906)</f>
        <v>0</v>
      </c>
    </row>
    <row r="907" spans="1:51" ht="26.25" customHeight="1" x14ac:dyDescent="0.15">
      <c r="A907" s="1002">
        <v>13</v>
      </c>
      <c r="B907" s="1002">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1003"/>
      <c r="AD907" s="1003"/>
      <c r="AE907" s="1003"/>
      <c r="AF907" s="1003"/>
      <c r="AG907" s="1003"/>
      <c r="AH907" s="901"/>
      <c r="AI907" s="902"/>
      <c r="AJ907" s="902"/>
      <c r="AK907" s="902"/>
      <c r="AL907" s="869"/>
      <c r="AM907" s="870"/>
      <c r="AN907" s="870"/>
      <c r="AO907" s="871"/>
      <c r="AP907" s="900"/>
      <c r="AQ907" s="900"/>
      <c r="AR907" s="900"/>
      <c r="AS907" s="900"/>
      <c r="AT907" s="900"/>
      <c r="AU907" s="900"/>
      <c r="AV907" s="900"/>
      <c r="AW907" s="900"/>
      <c r="AX907" s="900"/>
      <c r="AY907">
        <f>COUNTA($C$907)</f>
        <v>0</v>
      </c>
    </row>
    <row r="908" spans="1:51" ht="26.25" customHeight="1" x14ac:dyDescent="0.15">
      <c r="A908" s="1002">
        <v>14</v>
      </c>
      <c r="B908" s="1002">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1003"/>
      <c r="AD908" s="1003"/>
      <c r="AE908" s="1003"/>
      <c r="AF908" s="1003"/>
      <c r="AG908" s="1003"/>
      <c r="AH908" s="901"/>
      <c r="AI908" s="902"/>
      <c r="AJ908" s="902"/>
      <c r="AK908" s="902"/>
      <c r="AL908" s="869"/>
      <c r="AM908" s="870"/>
      <c r="AN908" s="870"/>
      <c r="AO908" s="871"/>
      <c r="AP908" s="900"/>
      <c r="AQ908" s="900"/>
      <c r="AR908" s="900"/>
      <c r="AS908" s="900"/>
      <c r="AT908" s="900"/>
      <c r="AU908" s="900"/>
      <c r="AV908" s="900"/>
      <c r="AW908" s="900"/>
      <c r="AX908" s="900"/>
      <c r="AY908">
        <f>COUNTA($C$908)</f>
        <v>0</v>
      </c>
    </row>
    <row r="909" spans="1:51" ht="26.25" customHeight="1" x14ac:dyDescent="0.15">
      <c r="A909" s="1002">
        <v>15</v>
      </c>
      <c r="B909" s="1002">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1003"/>
      <c r="AD909" s="1003"/>
      <c r="AE909" s="1003"/>
      <c r="AF909" s="1003"/>
      <c r="AG909" s="1003"/>
      <c r="AH909" s="901"/>
      <c r="AI909" s="902"/>
      <c r="AJ909" s="902"/>
      <c r="AK909" s="902"/>
      <c r="AL909" s="869"/>
      <c r="AM909" s="870"/>
      <c r="AN909" s="870"/>
      <c r="AO909" s="871"/>
      <c r="AP909" s="900"/>
      <c r="AQ909" s="900"/>
      <c r="AR909" s="900"/>
      <c r="AS909" s="900"/>
      <c r="AT909" s="900"/>
      <c r="AU909" s="900"/>
      <c r="AV909" s="900"/>
      <c r="AW909" s="900"/>
      <c r="AX909" s="900"/>
      <c r="AY909">
        <f>COUNTA($C$909)</f>
        <v>0</v>
      </c>
    </row>
    <row r="910" spans="1:51" ht="26.25" customHeight="1" x14ac:dyDescent="0.15">
      <c r="A910" s="1002">
        <v>16</v>
      </c>
      <c r="B910" s="1002">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1003"/>
      <c r="AD910" s="1003"/>
      <c r="AE910" s="1003"/>
      <c r="AF910" s="1003"/>
      <c r="AG910" s="1003"/>
      <c r="AH910" s="901"/>
      <c r="AI910" s="902"/>
      <c r="AJ910" s="902"/>
      <c r="AK910" s="902"/>
      <c r="AL910" s="869"/>
      <c r="AM910" s="870"/>
      <c r="AN910" s="870"/>
      <c r="AO910" s="871"/>
      <c r="AP910" s="900"/>
      <c r="AQ910" s="900"/>
      <c r="AR910" s="900"/>
      <c r="AS910" s="900"/>
      <c r="AT910" s="900"/>
      <c r="AU910" s="900"/>
      <c r="AV910" s="900"/>
      <c r="AW910" s="900"/>
      <c r="AX910" s="900"/>
      <c r="AY910">
        <f>COUNTA($C$910)</f>
        <v>0</v>
      </c>
    </row>
    <row r="911" spans="1:51" ht="26.25" customHeight="1" x14ac:dyDescent="0.15">
      <c r="A911" s="1002">
        <v>17</v>
      </c>
      <c r="B911" s="1002">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1003"/>
      <c r="AD911" s="1003"/>
      <c r="AE911" s="1003"/>
      <c r="AF911" s="1003"/>
      <c r="AG911" s="1003"/>
      <c r="AH911" s="901"/>
      <c r="AI911" s="902"/>
      <c r="AJ911" s="902"/>
      <c r="AK911" s="902"/>
      <c r="AL911" s="869"/>
      <c r="AM911" s="870"/>
      <c r="AN911" s="870"/>
      <c r="AO911" s="871"/>
      <c r="AP911" s="900"/>
      <c r="AQ911" s="900"/>
      <c r="AR911" s="900"/>
      <c r="AS911" s="900"/>
      <c r="AT911" s="900"/>
      <c r="AU911" s="900"/>
      <c r="AV911" s="900"/>
      <c r="AW911" s="900"/>
      <c r="AX911" s="900"/>
      <c r="AY911">
        <f>COUNTA($C$911)</f>
        <v>0</v>
      </c>
    </row>
    <row r="912" spans="1:51" ht="26.25" customHeight="1" x14ac:dyDescent="0.15">
      <c r="A912" s="1002">
        <v>18</v>
      </c>
      <c r="B912" s="1002">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1003"/>
      <c r="AD912" s="1003"/>
      <c r="AE912" s="1003"/>
      <c r="AF912" s="1003"/>
      <c r="AG912" s="1003"/>
      <c r="AH912" s="901"/>
      <c r="AI912" s="902"/>
      <c r="AJ912" s="902"/>
      <c r="AK912" s="902"/>
      <c r="AL912" s="869"/>
      <c r="AM912" s="870"/>
      <c r="AN912" s="870"/>
      <c r="AO912" s="871"/>
      <c r="AP912" s="900"/>
      <c r="AQ912" s="900"/>
      <c r="AR912" s="900"/>
      <c r="AS912" s="900"/>
      <c r="AT912" s="900"/>
      <c r="AU912" s="900"/>
      <c r="AV912" s="900"/>
      <c r="AW912" s="900"/>
      <c r="AX912" s="900"/>
      <c r="AY912">
        <f>COUNTA($C$912)</f>
        <v>0</v>
      </c>
    </row>
    <row r="913" spans="1:51" ht="26.25" customHeight="1" x14ac:dyDescent="0.15">
      <c r="A913" s="1002">
        <v>19</v>
      </c>
      <c r="B913" s="1002">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1003"/>
      <c r="AD913" s="1003"/>
      <c r="AE913" s="1003"/>
      <c r="AF913" s="1003"/>
      <c r="AG913" s="1003"/>
      <c r="AH913" s="901"/>
      <c r="AI913" s="902"/>
      <c r="AJ913" s="902"/>
      <c r="AK913" s="902"/>
      <c r="AL913" s="869"/>
      <c r="AM913" s="870"/>
      <c r="AN913" s="870"/>
      <c r="AO913" s="871"/>
      <c r="AP913" s="900"/>
      <c r="AQ913" s="900"/>
      <c r="AR913" s="900"/>
      <c r="AS913" s="900"/>
      <c r="AT913" s="900"/>
      <c r="AU913" s="900"/>
      <c r="AV913" s="900"/>
      <c r="AW913" s="900"/>
      <c r="AX913" s="900"/>
      <c r="AY913">
        <f>COUNTA($C$913)</f>
        <v>0</v>
      </c>
    </row>
    <row r="914" spans="1:51" ht="26.25" customHeight="1" x14ac:dyDescent="0.15">
      <c r="A914" s="1002">
        <v>20</v>
      </c>
      <c r="B914" s="1002">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1003"/>
      <c r="AD914" s="1003"/>
      <c r="AE914" s="1003"/>
      <c r="AF914" s="1003"/>
      <c r="AG914" s="1003"/>
      <c r="AH914" s="901"/>
      <c r="AI914" s="902"/>
      <c r="AJ914" s="902"/>
      <c r="AK914" s="902"/>
      <c r="AL914" s="869"/>
      <c r="AM914" s="870"/>
      <c r="AN914" s="870"/>
      <c r="AO914" s="871"/>
      <c r="AP914" s="900"/>
      <c r="AQ914" s="900"/>
      <c r="AR914" s="900"/>
      <c r="AS914" s="900"/>
      <c r="AT914" s="900"/>
      <c r="AU914" s="900"/>
      <c r="AV914" s="900"/>
      <c r="AW914" s="900"/>
      <c r="AX914" s="900"/>
      <c r="AY914">
        <f>COUNTA($C$914)</f>
        <v>0</v>
      </c>
    </row>
    <row r="915" spans="1:51" ht="26.25" customHeight="1" x14ac:dyDescent="0.15">
      <c r="A915" s="1002">
        <v>21</v>
      </c>
      <c r="B915" s="1002">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1003"/>
      <c r="AD915" s="1003"/>
      <c r="AE915" s="1003"/>
      <c r="AF915" s="1003"/>
      <c r="AG915" s="1003"/>
      <c r="AH915" s="901"/>
      <c r="AI915" s="902"/>
      <c r="AJ915" s="902"/>
      <c r="AK915" s="902"/>
      <c r="AL915" s="869"/>
      <c r="AM915" s="870"/>
      <c r="AN915" s="870"/>
      <c r="AO915" s="871"/>
      <c r="AP915" s="900"/>
      <c r="AQ915" s="900"/>
      <c r="AR915" s="900"/>
      <c r="AS915" s="900"/>
      <c r="AT915" s="900"/>
      <c r="AU915" s="900"/>
      <c r="AV915" s="900"/>
      <c r="AW915" s="900"/>
      <c r="AX915" s="900"/>
      <c r="AY915">
        <f>COUNTA($C$915)</f>
        <v>0</v>
      </c>
    </row>
    <row r="916" spans="1:51" ht="26.25" customHeight="1" x14ac:dyDescent="0.15">
      <c r="A916" s="1002">
        <v>22</v>
      </c>
      <c r="B916" s="1002">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1003"/>
      <c r="AD916" s="1003"/>
      <c r="AE916" s="1003"/>
      <c r="AF916" s="1003"/>
      <c r="AG916" s="1003"/>
      <c r="AH916" s="901"/>
      <c r="AI916" s="902"/>
      <c r="AJ916" s="902"/>
      <c r="AK916" s="902"/>
      <c r="AL916" s="869"/>
      <c r="AM916" s="870"/>
      <c r="AN916" s="870"/>
      <c r="AO916" s="871"/>
      <c r="AP916" s="900"/>
      <c r="AQ916" s="900"/>
      <c r="AR916" s="900"/>
      <c r="AS916" s="900"/>
      <c r="AT916" s="900"/>
      <c r="AU916" s="900"/>
      <c r="AV916" s="900"/>
      <c r="AW916" s="900"/>
      <c r="AX916" s="900"/>
      <c r="AY916">
        <f>COUNTA($C$916)</f>
        <v>0</v>
      </c>
    </row>
    <row r="917" spans="1:51" ht="26.25" customHeight="1" x14ac:dyDescent="0.15">
      <c r="A917" s="1002">
        <v>23</v>
      </c>
      <c r="B917" s="1002">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1003"/>
      <c r="AD917" s="1003"/>
      <c r="AE917" s="1003"/>
      <c r="AF917" s="1003"/>
      <c r="AG917" s="1003"/>
      <c r="AH917" s="901"/>
      <c r="AI917" s="902"/>
      <c r="AJ917" s="902"/>
      <c r="AK917" s="902"/>
      <c r="AL917" s="869"/>
      <c r="AM917" s="870"/>
      <c r="AN917" s="870"/>
      <c r="AO917" s="871"/>
      <c r="AP917" s="900"/>
      <c r="AQ917" s="900"/>
      <c r="AR917" s="900"/>
      <c r="AS917" s="900"/>
      <c r="AT917" s="900"/>
      <c r="AU917" s="900"/>
      <c r="AV917" s="900"/>
      <c r="AW917" s="900"/>
      <c r="AX917" s="900"/>
      <c r="AY917">
        <f>COUNTA($C$917)</f>
        <v>0</v>
      </c>
    </row>
    <row r="918" spans="1:51" ht="26.25" customHeight="1" x14ac:dyDescent="0.15">
      <c r="A918" s="1002">
        <v>24</v>
      </c>
      <c r="B918" s="1002">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1003"/>
      <c r="AD918" s="1003"/>
      <c r="AE918" s="1003"/>
      <c r="AF918" s="1003"/>
      <c r="AG918" s="1003"/>
      <c r="AH918" s="901"/>
      <c r="AI918" s="902"/>
      <c r="AJ918" s="902"/>
      <c r="AK918" s="902"/>
      <c r="AL918" s="869"/>
      <c r="AM918" s="870"/>
      <c r="AN918" s="870"/>
      <c r="AO918" s="871"/>
      <c r="AP918" s="900"/>
      <c r="AQ918" s="900"/>
      <c r="AR918" s="900"/>
      <c r="AS918" s="900"/>
      <c r="AT918" s="900"/>
      <c r="AU918" s="900"/>
      <c r="AV918" s="900"/>
      <c r="AW918" s="900"/>
      <c r="AX918" s="900"/>
      <c r="AY918">
        <f>COUNTA($C$918)</f>
        <v>0</v>
      </c>
    </row>
    <row r="919" spans="1:51" ht="26.25" customHeight="1" x14ac:dyDescent="0.15">
      <c r="A919" s="1002">
        <v>25</v>
      </c>
      <c r="B919" s="1002">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1003"/>
      <c r="AD919" s="1003"/>
      <c r="AE919" s="1003"/>
      <c r="AF919" s="1003"/>
      <c r="AG919" s="1003"/>
      <c r="AH919" s="901"/>
      <c r="AI919" s="902"/>
      <c r="AJ919" s="902"/>
      <c r="AK919" s="902"/>
      <c r="AL919" s="869"/>
      <c r="AM919" s="870"/>
      <c r="AN919" s="870"/>
      <c r="AO919" s="871"/>
      <c r="AP919" s="900"/>
      <c r="AQ919" s="900"/>
      <c r="AR919" s="900"/>
      <c r="AS919" s="900"/>
      <c r="AT919" s="900"/>
      <c r="AU919" s="900"/>
      <c r="AV919" s="900"/>
      <c r="AW919" s="900"/>
      <c r="AX919" s="900"/>
      <c r="AY919">
        <f>COUNTA($C$919)</f>
        <v>0</v>
      </c>
    </row>
    <row r="920" spans="1:51" ht="26.25" customHeight="1" x14ac:dyDescent="0.15">
      <c r="A920" s="1002">
        <v>26</v>
      </c>
      <c r="B920" s="1002">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1003"/>
      <c r="AD920" s="1003"/>
      <c r="AE920" s="1003"/>
      <c r="AF920" s="1003"/>
      <c r="AG920" s="1003"/>
      <c r="AH920" s="901"/>
      <c r="AI920" s="902"/>
      <c r="AJ920" s="902"/>
      <c r="AK920" s="902"/>
      <c r="AL920" s="869"/>
      <c r="AM920" s="870"/>
      <c r="AN920" s="870"/>
      <c r="AO920" s="871"/>
      <c r="AP920" s="900"/>
      <c r="AQ920" s="900"/>
      <c r="AR920" s="900"/>
      <c r="AS920" s="900"/>
      <c r="AT920" s="900"/>
      <c r="AU920" s="900"/>
      <c r="AV920" s="900"/>
      <c r="AW920" s="900"/>
      <c r="AX920" s="900"/>
      <c r="AY920">
        <f>COUNTA($C$920)</f>
        <v>0</v>
      </c>
    </row>
    <row r="921" spans="1:51" ht="26.25" customHeight="1" x14ac:dyDescent="0.15">
      <c r="A921" s="1002">
        <v>27</v>
      </c>
      <c r="B921" s="1002">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1003"/>
      <c r="AD921" s="1003"/>
      <c r="AE921" s="1003"/>
      <c r="AF921" s="1003"/>
      <c r="AG921" s="1003"/>
      <c r="AH921" s="901"/>
      <c r="AI921" s="902"/>
      <c r="AJ921" s="902"/>
      <c r="AK921" s="902"/>
      <c r="AL921" s="869"/>
      <c r="AM921" s="870"/>
      <c r="AN921" s="870"/>
      <c r="AO921" s="871"/>
      <c r="AP921" s="900"/>
      <c r="AQ921" s="900"/>
      <c r="AR921" s="900"/>
      <c r="AS921" s="900"/>
      <c r="AT921" s="900"/>
      <c r="AU921" s="900"/>
      <c r="AV921" s="900"/>
      <c r="AW921" s="900"/>
      <c r="AX921" s="900"/>
      <c r="AY921">
        <f>COUNTA($C$921)</f>
        <v>0</v>
      </c>
    </row>
    <row r="922" spans="1:51" ht="26.25" customHeight="1" x14ac:dyDescent="0.15">
      <c r="A922" s="1002">
        <v>28</v>
      </c>
      <c r="B922" s="1002">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1003"/>
      <c r="AD922" s="1003"/>
      <c r="AE922" s="1003"/>
      <c r="AF922" s="1003"/>
      <c r="AG922" s="1003"/>
      <c r="AH922" s="901"/>
      <c r="AI922" s="902"/>
      <c r="AJ922" s="902"/>
      <c r="AK922" s="902"/>
      <c r="AL922" s="869"/>
      <c r="AM922" s="870"/>
      <c r="AN922" s="870"/>
      <c r="AO922" s="871"/>
      <c r="AP922" s="900"/>
      <c r="AQ922" s="900"/>
      <c r="AR922" s="900"/>
      <c r="AS922" s="900"/>
      <c r="AT922" s="900"/>
      <c r="AU922" s="900"/>
      <c r="AV922" s="900"/>
      <c r="AW922" s="900"/>
      <c r="AX922" s="900"/>
      <c r="AY922">
        <f>COUNTA($C$922)</f>
        <v>0</v>
      </c>
    </row>
    <row r="923" spans="1:51" ht="26.25" customHeight="1" x14ac:dyDescent="0.15">
      <c r="A923" s="1002">
        <v>29</v>
      </c>
      <c r="B923" s="1002">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1003"/>
      <c r="AD923" s="1003"/>
      <c r="AE923" s="1003"/>
      <c r="AF923" s="1003"/>
      <c r="AG923" s="1003"/>
      <c r="AH923" s="901"/>
      <c r="AI923" s="902"/>
      <c r="AJ923" s="902"/>
      <c r="AK923" s="902"/>
      <c r="AL923" s="869"/>
      <c r="AM923" s="870"/>
      <c r="AN923" s="870"/>
      <c r="AO923" s="871"/>
      <c r="AP923" s="900"/>
      <c r="AQ923" s="900"/>
      <c r="AR923" s="900"/>
      <c r="AS923" s="900"/>
      <c r="AT923" s="900"/>
      <c r="AU923" s="900"/>
      <c r="AV923" s="900"/>
      <c r="AW923" s="900"/>
      <c r="AX923" s="900"/>
      <c r="AY923">
        <f>COUNTA($C$923)</f>
        <v>0</v>
      </c>
    </row>
    <row r="924" spans="1:51" ht="26.25" customHeight="1" x14ac:dyDescent="0.15">
      <c r="A924" s="1002">
        <v>30</v>
      </c>
      <c r="B924" s="1002">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1003"/>
      <c r="AD924" s="1003"/>
      <c r="AE924" s="1003"/>
      <c r="AF924" s="1003"/>
      <c r="AG924" s="1003"/>
      <c r="AH924" s="901"/>
      <c r="AI924" s="902"/>
      <c r="AJ924" s="902"/>
      <c r="AK924" s="902"/>
      <c r="AL924" s="869"/>
      <c r="AM924" s="870"/>
      <c r="AN924" s="870"/>
      <c r="AO924" s="871"/>
      <c r="AP924" s="900"/>
      <c r="AQ924" s="900"/>
      <c r="AR924" s="900"/>
      <c r="AS924" s="900"/>
      <c r="AT924" s="900"/>
      <c r="AU924" s="900"/>
      <c r="AV924" s="900"/>
      <c r="AW924" s="900"/>
      <c r="AX924" s="90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1004" t="s">
        <v>274</v>
      </c>
      <c r="K927" s="1005"/>
      <c r="L927" s="1005"/>
      <c r="M927" s="1005"/>
      <c r="N927" s="1005"/>
      <c r="O927" s="1005"/>
      <c r="P927" s="430" t="s">
        <v>25</v>
      </c>
      <c r="Q927" s="430"/>
      <c r="R927" s="430"/>
      <c r="S927" s="430"/>
      <c r="T927" s="430"/>
      <c r="U927" s="430"/>
      <c r="V927" s="430"/>
      <c r="W927" s="430"/>
      <c r="X927" s="430"/>
      <c r="Y927" s="864" t="s">
        <v>319</v>
      </c>
      <c r="Z927" s="865"/>
      <c r="AA927" s="865"/>
      <c r="AB927" s="865"/>
      <c r="AC927" s="1004" t="s">
        <v>310</v>
      </c>
      <c r="AD927" s="1004"/>
      <c r="AE927" s="1004"/>
      <c r="AF927" s="1004"/>
      <c r="AG927" s="1004"/>
      <c r="AH927" s="864" t="s">
        <v>236</v>
      </c>
      <c r="AI927" s="862"/>
      <c r="AJ927" s="862"/>
      <c r="AK927" s="862"/>
      <c r="AL927" s="862" t="s">
        <v>19</v>
      </c>
      <c r="AM927" s="862"/>
      <c r="AN927" s="862"/>
      <c r="AO927" s="866"/>
      <c r="AP927" s="1006" t="s">
        <v>275</v>
      </c>
      <c r="AQ927" s="1006"/>
      <c r="AR927" s="1006"/>
      <c r="AS927" s="1006"/>
      <c r="AT927" s="1006"/>
      <c r="AU927" s="1006"/>
      <c r="AV927" s="1006"/>
      <c r="AW927" s="1006"/>
      <c r="AX927" s="1006"/>
      <c r="AY927" s="34">
        <f>$AY$925</f>
        <v>0</v>
      </c>
    </row>
    <row r="928" spans="1:51" ht="26.25" customHeight="1" x14ac:dyDescent="0.15">
      <c r="A928" s="1002">
        <v>1</v>
      </c>
      <c r="B928" s="1002">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1003"/>
      <c r="AD928" s="1003"/>
      <c r="AE928" s="1003"/>
      <c r="AF928" s="1003"/>
      <c r="AG928" s="1003"/>
      <c r="AH928" s="901"/>
      <c r="AI928" s="902"/>
      <c r="AJ928" s="902"/>
      <c r="AK928" s="902"/>
      <c r="AL928" s="869"/>
      <c r="AM928" s="870"/>
      <c r="AN928" s="870"/>
      <c r="AO928" s="871"/>
      <c r="AP928" s="900"/>
      <c r="AQ928" s="900"/>
      <c r="AR928" s="900"/>
      <c r="AS928" s="900"/>
      <c r="AT928" s="900"/>
      <c r="AU928" s="900"/>
      <c r="AV928" s="900"/>
      <c r="AW928" s="900"/>
      <c r="AX928" s="900"/>
      <c r="AY928" s="34">
        <f>$AY$925</f>
        <v>0</v>
      </c>
    </row>
    <row r="929" spans="1:51" ht="26.25" customHeight="1" x14ac:dyDescent="0.15">
      <c r="A929" s="1002">
        <v>2</v>
      </c>
      <c r="B929" s="1002">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1003"/>
      <c r="AD929" s="1003"/>
      <c r="AE929" s="1003"/>
      <c r="AF929" s="1003"/>
      <c r="AG929" s="1003"/>
      <c r="AH929" s="901"/>
      <c r="AI929" s="902"/>
      <c r="AJ929" s="902"/>
      <c r="AK929" s="902"/>
      <c r="AL929" s="869"/>
      <c r="AM929" s="870"/>
      <c r="AN929" s="870"/>
      <c r="AO929" s="871"/>
      <c r="AP929" s="900"/>
      <c r="AQ929" s="900"/>
      <c r="AR929" s="900"/>
      <c r="AS929" s="900"/>
      <c r="AT929" s="900"/>
      <c r="AU929" s="900"/>
      <c r="AV929" s="900"/>
      <c r="AW929" s="900"/>
      <c r="AX929" s="900"/>
      <c r="AY929">
        <f>COUNTA($C$929)</f>
        <v>0</v>
      </c>
    </row>
    <row r="930" spans="1:51" ht="26.25" customHeight="1" x14ac:dyDescent="0.15">
      <c r="A930" s="1002">
        <v>3</v>
      </c>
      <c r="B930" s="1002">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1003"/>
      <c r="AD930" s="1003"/>
      <c r="AE930" s="1003"/>
      <c r="AF930" s="1003"/>
      <c r="AG930" s="1003"/>
      <c r="AH930" s="901"/>
      <c r="AI930" s="902"/>
      <c r="AJ930" s="902"/>
      <c r="AK930" s="902"/>
      <c r="AL930" s="869"/>
      <c r="AM930" s="870"/>
      <c r="AN930" s="870"/>
      <c r="AO930" s="871"/>
      <c r="AP930" s="900"/>
      <c r="AQ930" s="900"/>
      <c r="AR930" s="900"/>
      <c r="AS930" s="900"/>
      <c r="AT930" s="900"/>
      <c r="AU930" s="900"/>
      <c r="AV930" s="900"/>
      <c r="AW930" s="900"/>
      <c r="AX930" s="900"/>
      <c r="AY930">
        <f>COUNTA($C$930)</f>
        <v>0</v>
      </c>
    </row>
    <row r="931" spans="1:51" ht="26.25" customHeight="1" x14ac:dyDescent="0.15">
      <c r="A931" s="1002">
        <v>4</v>
      </c>
      <c r="B931" s="1002">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1003"/>
      <c r="AD931" s="1003"/>
      <c r="AE931" s="1003"/>
      <c r="AF931" s="1003"/>
      <c r="AG931" s="1003"/>
      <c r="AH931" s="901"/>
      <c r="AI931" s="902"/>
      <c r="AJ931" s="902"/>
      <c r="AK931" s="902"/>
      <c r="AL931" s="869"/>
      <c r="AM931" s="870"/>
      <c r="AN931" s="870"/>
      <c r="AO931" s="871"/>
      <c r="AP931" s="900"/>
      <c r="AQ931" s="900"/>
      <c r="AR931" s="900"/>
      <c r="AS931" s="900"/>
      <c r="AT931" s="900"/>
      <c r="AU931" s="900"/>
      <c r="AV931" s="900"/>
      <c r="AW931" s="900"/>
      <c r="AX931" s="900"/>
      <c r="AY931">
        <f>COUNTA($C$931)</f>
        <v>0</v>
      </c>
    </row>
    <row r="932" spans="1:51" ht="26.25" customHeight="1" x14ac:dyDescent="0.15">
      <c r="A932" s="1002">
        <v>5</v>
      </c>
      <c r="B932" s="1002">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1003"/>
      <c r="AD932" s="1003"/>
      <c r="AE932" s="1003"/>
      <c r="AF932" s="1003"/>
      <c r="AG932" s="1003"/>
      <c r="AH932" s="901"/>
      <c r="AI932" s="902"/>
      <c r="AJ932" s="902"/>
      <c r="AK932" s="902"/>
      <c r="AL932" s="869"/>
      <c r="AM932" s="870"/>
      <c r="AN932" s="870"/>
      <c r="AO932" s="871"/>
      <c r="AP932" s="900"/>
      <c r="AQ932" s="900"/>
      <c r="AR932" s="900"/>
      <c r="AS932" s="900"/>
      <c r="AT932" s="900"/>
      <c r="AU932" s="900"/>
      <c r="AV932" s="900"/>
      <c r="AW932" s="900"/>
      <c r="AX932" s="900"/>
      <c r="AY932">
        <f>COUNTA($C$932)</f>
        <v>0</v>
      </c>
    </row>
    <row r="933" spans="1:51" ht="26.25" customHeight="1" x14ac:dyDescent="0.15">
      <c r="A933" s="1002">
        <v>6</v>
      </c>
      <c r="B933" s="1002">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1003"/>
      <c r="AD933" s="1003"/>
      <c r="AE933" s="1003"/>
      <c r="AF933" s="1003"/>
      <c r="AG933" s="1003"/>
      <c r="AH933" s="901"/>
      <c r="AI933" s="902"/>
      <c r="AJ933" s="902"/>
      <c r="AK933" s="902"/>
      <c r="AL933" s="869"/>
      <c r="AM933" s="870"/>
      <c r="AN933" s="870"/>
      <c r="AO933" s="871"/>
      <c r="AP933" s="900"/>
      <c r="AQ933" s="900"/>
      <c r="AR933" s="900"/>
      <c r="AS933" s="900"/>
      <c r="AT933" s="900"/>
      <c r="AU933" s="900"/>
      <c r="AV933" s="900"/>
      <c r="AW933" s="900"/>
      <c r="AX933" s="900"/>
      <c r="AY933">
        <f>COUNTA($C$933)</f>
        <v>0</v>
      </c>
    </row>
    <row r="934" spans="1:51" ht="26.25" customHeight="1" x14ac:dyDescent="0.15">
      <c r="A934" s="1002">
        <v>7</v>
      </c>
      <c r="B934" s="1002">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1003"/>
      <c r="AD934" s="1003"/>
      <c r="AE934" s="1003"/>
      <c r="AF934" s="1003"/>
      <c r="AG934" s="1003"/>
      <c r="AH934" s="901"/>
      <c r="AI934" s="902"/>
      <c r="AJ934" s="902"/>
      <c r="AK934" s="902"/>
      <c r="AL934" s="869"/>
      <c r="AM934" s="870"/>
      <c r="AN934" s="870"/>
      <c r="AO934" s="871"/>
      <c r="AP934" s="900"/>
      <c r="AQ934" s="900"/>
      <c r="AR934" s="900"/>
      <c r="AS934" s="900"/>
      <c r="AT934" s="900"/>
      <c r="AU934" s="900"/>
      <c r="AV934" s="900"/>
      <c r="AW934" s="900"/>
      <c r="AX934" s="900"/>
      <c r="AY934">
        <f>COUNTA($C$934)</f>
        <v>0</v>
      </c>
    </row>
    <row r="935" spans="1:51" ht="26.25" customHeight="1" x14ac:dyDescent="0.15">
      <c r="A935" s="1002">
        <v>8</v>
      </c>
      <c r="B935" s="1002">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1003"/>
      <c r="AD935" s="1003"/>
      <c r="AE935" s="1003"/>
      <c r="AF935" s="1003"/>
      <c r="AG935" s="1003"/>
      <c r="AH935" s="901"/>
      <c r="AI935" s="902"/>
      <c r="AJ935" s="902"/>
      <c r="AK935" s="902"/>
      <c r="AL935" s="869"/>
      <c r="AM935" s="870"/>
      <c r="AN935" s="870"/>
      <c r="AO935" s="871"/>
      <c r="AP935" s="900"/>
      <c r="AQ935" s="900"/>
      <c r="AR935" s="900"/>
      <c r="AS935" s="900"/>
      <c r="AT935" s="900"/>
      <c r="AU935" s="900"/>
      <c r="AV935" s="900"/>
      <c r="AW935" s="900"/>
      <c r="AX935" s="900"/>
      <c r="AY935">
        <f>COUNTA($C$935)</f>
        <v>0</v>
      </c>
    </row>
    <row r="936" spans="1:51" ht="26.25" customHeight="1" x14ac:dyDescent="0.15">
      <c r="A936" s="1002">
        <v>9</v>
      </c>
      <c r="B936" s="1002">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1003"/>
      <c r="AD936" s="1003"/>
      <c r="AE936" s="1003"/>
      <c r="AF936" s="1003"/>
      <c r="AG936" s="1003"/>
      <c r="AH936" s="901"/>
      <c r="AI936" s="902"/>
      <c r="AJ936" s="902"/>
      <c r="AK936" s="902"/>
      <c r="AL936" s="869"/>
      <c r="AM936" s="870"/>
      <c r="AN936" s="870"/>
      <c r="AO936" s="871"/>
      <c r="AP936" s="900"/>
      <c r="AQ936" s="900"/>
      <c r="AR936" s="900"/>
      <c r="AS936" s="900"/>
      <c r="AT936" s="900"/>
      <c r="AU936" s="900"/>
      <c r="AV936" s="900"/>
      <c r="AW936" s="900"/>
      <c r="AX936" s="900"/>
      <c r="AY936">
        <f>COUNTA($C$936)</f>
        <v>0</v>
      </c>
    </row>
    <row r="937" spans="1:51" ht="26.25" customHeight="1" x14ac:dyDescent="0.15">
      <c r="A937" s="1002">
        <v>10</v>
      </c>
      <c r="B937" s="1002">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1003"/>
      <c r="AD937" s="1003"/>
      <c r="AE937" s="1003"/>
      <c r="AF937" s="1003"/>
      <c r="AG937" s="1003"/>
      <c r="AH937" s="901"/>
      <c r="AI937" s="902"/>
      <c r="AJ937" s="902"/>
      <c r="AK937" s="902"/>
      <c r="AL937" s="869"/>
      <c r="AM937" s="870"/>
      <c r="AN937" s="870"/>
      <c r="AO937" s="871"/>
      <c r="AP937" s="900"/>
      <c r="AQ937" s="900"/>
      <c r="AR937" s="900"/>
      <c r="AS937" s="900"/>
      <c r="AT937" s="900"/>
      <c r="AU937" s="900"/>
      <c r="AV937" s="900"/>
      <c r="AW937" s="900"/>
      <c r="AX937" s="900"/>
      <c r="AY937">
        <f>COUNTA($C$937)</f>
        <v>0</v>
      </c>
    </row>
    <row r="938" spans="1:51" ht="26.25" customHeight="1" x14ac:dyDescent="0.15">
      <c r="A938" s="1002">
        <v>11</v>
      </c>
      <c r="B938" s="1002">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1003"/>
      <c r="AD938" s="1003"/>
      <c r="AE938" s="1003"/>
      <c r="AF938" s="1003"/>
      <c r="AG938" s="1003"/>
      <c r="AH938" s="901"/>
      <c r="AI938" s="902"/>
      <c r="AJ938" s="902"/>
      <c r="AK938" s="902"/>
      <c r="AL938" s="869"/>
      <c r="AM938" s="870"/>
      <c r="AN938" s="870"/>
      <c r="AO938" s="871"/>
      <c r="AP938" s="900"/>
      <c r="AQ938" s="900"/>
      <c r="AR938" s="900"/>
      <c r="AS938" s="900"/>
      <c r="AT938" s="900"/>
      <c r="AU938" s="900"/>
      <c r="AV938" s="900"/>
      <c r="AW938" s="900"/>
      <c r="AX938" s="900"/>
      <c r="AY938">
        <f>COUNTA($C$938)</f>
        <v>0</v>
      </c>
    </row>
    <row r="939" spans="1:51" ht="26.25" customHeight="1" x14ac:dyDescent="0.15">
      <c r="A939" s="1002">
        <v>12</v>
      </c>
      <c r="B939" s="1002">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1003"/>
      <c r="AD939" s="1003"/>
      <c r="AE939" s="1003"/>
      <c r="AF939" s="1003"/>
      <c r="AG939" s="1003"/>
      <c r="AH939" s="901"/>
      <c r="AI939" s="902"/>
      <c r="AJ939" s="902"/>
      <c r="AK939" s="902"/>
      <c r="AL939" s="869"/>
      <c r="AM939" s="870"/>
      <c r="AN939" s="870"/>
      <c r="AO939" s="871"/>
      <c r="AP939" s="900"/>
      <c r="AQ939" s="900"/>
      <c r="AR939" s="900"/>
      <c r="AS939" s="900"/>
      <c r="AT939" s="900"/>
      <c r="AU939" s="900"/>
      <c r="AV939" s="900"/>
      <c r="AW939" s="900"/>
      <c r="AX939" s="900"/>
      <c r="AY939">
        <f>COUNTA($C$939)</f>
        <v>0</v>
      </c>
    </row>
    <row r="940" spans="1:51" ht="26.25" customHeight="1" x14ac:dyDescent="0.15">
      <c r="A940" s="1002">
        <v>13</v>
      </c>
      <c r="B940" s="1002">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1003"/>
      <c r="AD940" s="1003"/>
      <c r="AE940" s="1003"/>
      <c r="AF940" s="1003"/>
      <c r="AG940" s="1003"/>
      <c r="AH940" s="901"/>
      <c r="AI940" s="902"/>
      <c r="AJ940" s="902"/>
      <c r="AK940" s="902"/>
      <c r="AL940" s="869"/>
      <c r="AM940" s="870"/>
      <c r="AN940" s="870"/>
      <c r="AO940" s="871"/>
      <c r="AP940" s="900"/>
      <c r="AQ940" s="900"/>
      <c r="AR940" s="900"/>
      <c r="AS940" s="900"/>
      <c r="AT940" s="900"/>
      <c r="AU940" s="900"/>
      <c r="AV940" s="900"/>
      <c r="AW940" s="900"/>
      <c r="AX940" s="900"/>
      <c r="AY940">
        <f>COUNTA($C$940)</f>
        <v>0</v>
      </c>
    </row>
    <row r="941" spans="1:51" ht="26.25" customHeight="1" x14ac:dyDescent="0.15">
      <c r="A941" s="1002">
        <v>14</v>
      </c>
      <c r="B941" s="1002">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1003"/>
      <c r="AD941" s="1003"/>
      <c r="AE941" s="1003"/>
      <c r="AF941" s="1003"/>
      <c r="AG941" s="1003"/>
      <c r="AH941" s="901"/>
      <c r="AI941" s="902"/>
      <c r="AJ941" s="902"/>
      <c r="AK941" s="902"/>
      <c r="AL941" s="869"/>
      <c r="AM941" s="870"/>
      <c r="AN941" s="870"/>
      <c r="AO941" s="871"/>
      <c r="AP941" s="900"/>
      <c r="AQ941" s="900"/>
      <c r="AR941" s="900"/>
      <c r="AS941" s="900"/>
      <c r="AT941" s="900"/>
      <c r="AU941" s="900"/>
      <c r="AV941" s="900"/>
      <c r="AW941" s="900"/>
      <c r="AX941" s="900"/>
      <c r="AY941">
        <f>COUNTA($C$941)</f>
        <v>0</v>
      </c>
    </row>
    <row r="942" spans="1:51" ht="26.25" customHeight="1" x14ac:dyDescent="0.15">
      <c r="A942" s="1002">
        <v>15</v>
      </c>
      <c r="B942" s="1002">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1003"/>
      <c r="AD942" s="1003"/>
      <c r="AE942" s="1003"/>
      <c r="AF942" s="1003"/>
      <c r="AG942" s="1003"/>
      <c r="AH942" s="901"/>
      <c r="AI942" s="902"/>
      <c r="AJ942" s="902"/>
      <c r="AK942" s="902"/>
      <c r="AL942" s="869"/>
      <c r="AM942" s="870"/>
      <c r="AN942" s="870"/>
      <c r="AO942" s="871"/>
      <c r="AP942" s="900"/>
      <c r="AQ942" s="900"/>
      <c r="AR942" s="900"/>
      <c r="AS942" s="900"/>
      <c r="AT942" s="900"/>
      <c r="AU942" s="900"/>
      <c r="AV942" s="900"/>
      <c r="AW942" s="900"/>
      <c r="AX942" s="900"/>
      <c r="AY942">
        <f>COUNTA($C$942)</f>
        <v>0</v>
      </c>
    </row>
    <row r="943" spans="1:51" ht="26.25" customHeight="1" x14ac:dyDescent="0.15">
      <c r="A943" s="1002">
        <v>16</v>
      </c>
      <c r="B943" s="1002">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1003"/>
      <c r="AD943" s="1003"/>
      <c r="AE943" s="1003"/>
      <c r="AF943" s="1003"/>
      <c r="AG943" s="1003"/>
      <c r="AH943" s="901"/>
      <c r="AI943" s="902"/>
      <c r="AJ943" s="902"/>
      <c r="AK943" s="902"/>
      <c r="AL943" s="869"/>
      <c r="AM943" s="870"/>
      <c r="AN943" s="870"/>
      <c r="AO943" s="871"/>
      <c r="AP943" s="900"/>
      <c r="AQ943" s="900"/>
      <c r="AR943" s="900"/>
      <c r="AS943" s="900"/>
      <c r="AT943" s="900"/>
      <c r="AU943" s="900"/>
      <c r="AV943" s="900"/>
      <c r="AW943" s="900"/>
      <c r="AX943" s="900"/>
      <c r="AY943">
        <f>COUNTA($C$943)</f>
        <v>0</v>
      </c>
    </row>
    <row r="944" spans="1:51" ht="26.25" customHeight="1" x14ac:dyDescent="0.15">
      <c r="A944" s="1002">
        <v>17</v>
      </c>
      <c r="B944" s="1002">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1003"/>
      <c r="AD944" s="1003"/>
      <c r="AE944" s="1003"/>
      <c r="AF944" s="1003"/>
      <c r="AG944" s="1003"/>
      <c r="AH944" s="901"/>
      <c r="AI944" s="902"/>
      <c r="AJ944" s="902"/>
      <c r="AK944" s="902"/>
      <c r="AL944" s="869"/>
      <c r="AM944" s="870"/>
      <c r="AN944" s="870"/>
      <c r="AO944" s="871"/>
      <c r="AP944" s="900"/>
      <c r="AQ944" s="900"/>
      <c r="AR944" s="900"/>
      <c r="AS944" s="900"/>
      <c r="AT944" s="900"/>
      <c r="AU944" s="900"/>
      <c r="AV944" s="900"/>
      <c r="AW944" s="900"/>
      <c r="AX944" s="900"/>
      <c r="AY944">
        <f>COUNTA($C$944)</f>
        <v>0</v>
      </c>
    </row>
    <row r="945" spans="1:51" ht="26.25" customHeight="1" x14ac:dyDescent="0.15">
      <c r="A945" s="1002">
        <v>18</v>
      </c>
      <c r="B945" s="1002">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1003"/>
      <c r="AD945" s="1003"/>
      <c r="AE945" s="1003"/>
      <c r="AF945" s="1003"/>
      <c r="AG945" s="1003"/>
      <c r="AH945" s="901"/>
      <c r="AI945" s="902"/>
      <c r="AJ945" s="902"/>
      <c r="AK945" s="902"/>
      <c r="AL945" s="869"/>
      <c r="AM945" s="870"/>
      <c r="AN945" s="870"/>
      <c r="AO945" s="871"/>
      <c r="AP945" s="900"/>
      <c r="AQ945" s="900"/>
      <c r="AR945" s="900"/>
      <c r="AS945" s="900"/>
      <c r="AT945" s="900"/>
      <c r="AU945" s="900"/>
      <c r="AV945" s="900"/>
      <c r="AW945" s="900"/>
      <c r="AX945" s="900"/>
      <c r="AY945">
        <f>COUNTA($C$945)</f>
        <v>0</v>
      </c>
    </row>
    <row r="946" spans="1:51" ht="26.25" customHeight="1" x14ac:dyDescent="0.15">
      <c r="A946" s="1002">
        <v>19</v>
      </c>
      <c r="B946" s="1002">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1003"/>
      <c r="AD946" s="1003"/>
      <c r="AE946" s="1003"/>
      <c r="AF946" s="1003"/>
      <c r="AG946" s="1003"/>
      <c r="AH946" s="901"/>
      <c r="AI946" s="902"/>
      <c r="AJ946" s="902"/>
      <c r="AK946" s="902"/>
      <c r="AL946" s="869"/>
      <c r="AM946" s="870"/>
      <c r="AN946" s="870"/>
      <c r="AO946" s="871"/>
      <c r="AP946" s="900"/>
      <c r="AQ946" s="900"/>
      <c r="AR946" s="900"/>
      <c r="AS946" s="900"/>
      <c r="AT946" s="900"/>
      <c r="AU946" s="900"/>
      <c r="AV946" s="900"/>
      <c r="AW946" s="900"/>
      <c r="AX946" s="900"/>
      <c r="AY946">
        <f>COUNTA($C$946)</f>
        <v>0</v>
      </c>
    </row>
    <row r="947" spans="1:51" ht="26.25" customHeight="1" x14ac:dyDescent="0.15">
      <c r="A947" s="1002">
        <v>20</v>
      </c>
      <c r="B947" s="1002">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1003"/>
      <c r="AD947" s="1003"/>
      <c r="AE947" s="1003"/>
      <c r="AF947" s="1003"/>
      <c r="AG947" s="1003"/>
      <c r="AH947" s="901"/>
      <c r="AI947" s="902"/>
      <c r="AJ947" s="902"/>
      <c r="AK947" s="902"/>
      <c r="AL947" s="869"/>
      <c r="AM947" s="870"/>
      <c r="AN947" s="870"/>
      <c r="AO947" s="871"/>
      <c r="AP947" s="900"/>
      <c r="AQ947" s="900"/>
      <c r="AR947" s="900"/>
      <c r="AS947" s="900"/>
      <c r="AT947" s="900"/>
      <c r="AU947" s="900"/>
      <c r="AV947" s="900"/>
      <c r="AW947" s="900"/>
      <c r="AX947" s="900"/>
      <c r="AY947">
        <f>COUNTA($C$947)</f>
        <v>0</v>
      </c>
    </row>
    <row r="948" spans="1:51" ht="26.25" customHeight="1" x14ac:dyDescent="0.15">
      <c r="A948" s="1002">
        <v>21</v>
      </c>
      <c r="B948" s="1002">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1003"/>
      <c r="AD948" s="1003"/>
      <c r="AE948" s="1003"/>
      <c r="AF948" s="1003"/>
      <c r="AG948" s="1003"/>
      <c r="AH948" s="901"/>
      <c r="AI948" s="902"/>
      <c r="AJ948" s="902"/>
      <c r="AK948" s="902"/>
      <c r="AL948" s="869"/>
      <c r="AM948" s="870"/>
      <c r="AN948" s="870"/>
      <c r="AO948" s="871"/>
      <c r="AP948" s="900"/>
      <c r="AQ948" s="900"/>
      <c r="AR948" s="900"/>
      <c r="AS948" s="900"/>
      <c r="AT948" s="900"/>
      <c r="AU948" s="900"/>
      <c r="AV948" s="900"/>
      <c r="AW948" s="900"/>
      <c r="AX948" s="900"/>
      <c r="AY948">
        <f>COUNTA($C$948)</f>
        <v>0</v>
      </c>
    </row>
    <row r="949" spans="1:51" ht="26.25" customHeight="1" x14ac:dyDescent="0.15">
      <c r="A949" s="1002">
        <v>22</v>
      </c>
      <c r="B949" s="1002">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1003"/>
      <c r="AD949" s="1003"/>
      <c r="AE949" s="1003"/>
      <c r="AF949" s="1003"/>
      <c r="AG949" s="1003"/>
      <c r="AH949" s="901"/>
      <c r="AI949" s="902"/>
      <c r="AJ949" s="902"/>
      <c r="AK949" s="902"/>
      <c r="AL949" s="869"/>
      <c r="AM949" s="870"/>
      <c r="AN949" s="870"/>
      <c r="AO949" s="871"/>
      <c r="AP949" s="900"/>
      <c r="AQ949" s="900"/>
      <c r="AR949" s="900"/>
      <c r="AS949" s="900"/>
      <c r="AT949" s="900"/>
      <c r="AU949" s="900"/>
      <c r="AV949" s="900"/>
      <c r="AW949" s="900"/>
      <c r="AX949" s="900"/>
      <c r="AY949">
        <f>COUNTA($C$949)</f>
        <v>0</v>
      </c>
    </row>
    <row r="950" spans="1:51" ht="26.25" customHeight="1" x14ac:dyDescent="0.15">
      <c r="A950" s="1002">
        <v>23</v>
      </c>
      <c r="B950" s="1002">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1003"/>
      <c r="AD950" s="1003"/>
      <c r="AE950" s="1003"/>
      <c r="AF950" s="1003"/>
      <c r="AG950" s="1003"/>
      <c r="AH950" s="901"/>
      <c r="AI950" s="902"/>
      <c r="AJ950" s="902"/>
      <c r="AK950" s="902"/>
      <c r="AL950" s="869"/>
      <c r="AM950" s="870"/>
      <c r="AN950" s="870"/>
      <c r="AO950" s="871"/>
      <c r="AP950" s="900"/>
      <c r="AQ950" s="900"/>
      <c r="AR950" s="900"/>
      <c r="AS950" s="900"/>
      <c r="AT950" s="900"/>
      <c r="AU950" s="900"/>
      <c r="AV950" s="900"/>
      <c r="AW950" s="900"/>
      <c r="AX950" s="900"/>
      <c r="AY950">
        <f>COUNTA($C$950)</f>
        <v>0</v>
      </c>
    </row>
    <row r="951" spans="1:51" ht="26.25" customHeight="1" x14ac:dyDescent="0.15">
      <c r="A951" s="1002">
        <v>24</v>
      </c>
      <c r="B951" s="1002">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1003"/>
      <c r="AD951" s="1003"/>
      <c r="AE951" s="1003"/>
      <c r="AF951" s="1003"/>
      <c r="AG951" s="1003"/>
      <c r="AH951" s="901"/>
      <c r="AI951" s="902"/>
      <c r="AJ951" s="902"/>
      <c r="AK951" s="902"/>
      <c r="AL951" s="869"/>
      <c r="AM951" s="870"/>
      <c r="AN951" s="870"/>
      <c r="AO951" s="871"/>
      <c r="AP951" s="900"/>
      <c r="AQ951" s="900"/>
      <c r="AR951" s="900"/>
      <c r="AS951" s="900"/>
      <c r="AT951" s="900"/>
      <c r="AU951" s="900"/>
      <c r="AV951" s="900"/>
      <c r="AW951" s="900"/>
      <c r="AX951" s="900"/>
      <c r="AY951">
        <f>COUNTA($C$951)</f>
        <v>0</v>
      </c>
    </row>
    <row r="952" spans="1:51" ht="26.25" customHeight="1" x14ac:dyDescent="0.15">
      <c r="A952" s="1002">
        <v>25</v>
      </c>
      <c r="B952" s="1002">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1003"/>
      <c r="AD952" s="1003"/>
      <c r="AE952" s="1003"/>
      <c r="AF952" s="1003"/>
      <c r="AG952" s="1003"/>
      <c r="AH952" s="901"/>
      <c r="AI952" s="902"/>
      <c r="AJ952" s="902"/>
      <c r="AK952" s="902"/>
      <c r="AL952" s="869"/>
      <c r="AM952" s="870"/>
      <c r="AN952" s="870"/>
      <c r="AO952" s="871"/>
      <c r="AP952" s="900"/>
      <c r="AQ952" s="900"/>
      <c r="AR952" s="900"/>
      <c r="AS952" s="900"/>
      <c r="AT952" s="900"/>
      <c r="AU952" s="900"/>
      <c r="AV952" s="900"/>
      <c r="AW952" s="900"/>
      <c r="AX952" s="900"/>
      <c r="AY952">
        <f>COUNTA($C$952)</f>
        <v>0</v>
      </c>
    </row>
    <row r="953" spans="1:51" ht="26.25" customHeight="1" x14ac:dyDescent="0.15">
      <c r="A953" s="1002">
        <v>26</v>
      </c>
      <c r="B953" s="1002">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1003"/>
      <c r="AD953" s="1003"/>
      <c r="AE953" s="1003"/>
      <c r="AF953" s="1003"/>
      <c r="AG953" s="1003"/>
      <c r="AH953" s="901"/>
      <c r="AI953" s="902"/>
      <c r="AJ953" s="902"/>
      <c r="AK953" s="902"/>
      <c r="AL953" s="869"/>
      <c r="AM953" s="870"/>
      <c r="AN953" s="870"/>
      <c r="AO953" s="871"/>
      <c r="AP953" s="900"/>
      <c r="AQ953" s="900"/>
      <c r="AR953" s="900"/>
      <c r="AS953" s="900"/>
      <c r="AT953" s="900"/>
      <c r="AU953" s="900"/>
      <c r="AV953" s="900"/>
      <c r="AW953" s="900"/>
      <c r="AX953" s="900"/>
      <c r="AY953">
        <f>COUNTA($C$953)</f>
        <v>0</v>
      </c>
    </row>
    <row r="954" spans="1:51" ht="26.25" customHeight="1" x14ac:dyDescent="0.15">
      <c r="A954" s="1002">
        <v>27</v>
      </c>
      <c r="B954" s="1002">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1003"/>
      <c r="AD954" s="1003"/>
      <c r="AE954" s="1003"/>
      <c r="AF954" s="1003"/>
      <c r="AG954" s="1003"/>
      <c r="AH954" s="901"/>
      <c r="AI954" s="902"/>
      <c r="AJ954" s="902"/>
      <c r="AK954" s="902"/>
      <c r="AL954" s="869"/>
      <c r="AM954" s="870"/>
      <c r="AN954" s="870"/>
      <c r="AO954" s="871"/>
      <c r="AP954" s="900"/>
      <c r="AQ954" s="900"/>
      <c r="AR954" s="900"/>
      <c r="AS954" s="900"/>
      <c r="AT954" s="900"/>
      <c r="AU954" s="900"/>
      <c r="AV954" s="900"/>
      <c r="AW954" s="900"/>
      <c r="AX954" s="900"/>
      <c r="AY954">
        <f>COUNTA($C$954)</f>
        <v>0</v>
      </c>
    </row>
    <row r="955" spans="1:51" ht="26.25" customHeight="1" x14ac:dyDescent="0.15">
      <c r="A955" s="1002">
        <v>28</v>
      </c>
      <c r="B955" s="1002">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1003"/>
      <c r="AD955" s="1003"/>
      <c r="AE955" s="1003"/>
      <c r="AF955" s="1003"/>
      <c r="AG955" s="1003"/>
      <c r="AH955" s="901"/>
      <c r="AI955" s="902"/>
      <c r="AJ955" s="902"/>
      <c r="AK955" s="902"/>
      <c r="AL955" s="869"/>
      <c r="AM955" s="870"/>
      <c r="AN955" s="870"/>
      <c r="AO955" s="871"/>
      <c r="AP955" s="900"/>
      <c r="AQ955" s="900"/>
      <c r="AR955" s="900"/>
      <c r="AS955" s="900"/>
      <c r="AT955" s="900"/>
      <c r="AU955" s="900"/>
      <c r="AV955" s="900"/>
      <c r="AW955" s="900"/>
      <c r="AX955" s="900"/>
      <c r="AY955">
        <f>COUNTA($C$955)</f>
        <v>0</v>
      </c>
    </row>
    <row r="956" spans="1:51" ht="26.25" customHeight="1" x14ac:dyDescent="0.15">
      <c r="A956" s="1002">
        <v>29</v>
      </c>
      <c r="B956" s="1002">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1003"/>
      <c r="AD956" s="1003"/>
      <c r="AE956" s="1003"/>
      <c r="AF956" s="1003"/>
      <c r="AG956" s="1003"/>
      <c r="AH956" s="901"/>
      <c r="AI956" s="902"/>
      <c r="AJ956" s="902"/>
      <c r="AK956" s="902"/>
      <c r="AL956" s="869"/>
      <c r="AM956" s="870"/>
      <c r="AN956" s="870"/>
      <c r="AO956" s="871"/>
      <c r="AP956" s="900"/>
      <c r="AQ956" s="900"/>
      <c r="AR956" s="900"/>
      <c r="AS956" s="900"/>
      <c r="AT956" s="900"/>
      <c r="AU956" s="900"/>
      <c r="AV956" s="900"/>
      <c r="AW956" s="900"/>
      <c r="AX956" s="900"/>
      <c r="AY956">
        <f>COUNTA($C$956)</f>
        <v>0</v>
      </c>
    </row>
    <row r="957" spans="1:51" ht="26.25" customHeight="1" x14ac:dyDescent="0.15">
      <c r="A957" s="1002">
        <v>30</v>
      </c>
      <c r="B957" s="1002">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1003"/>
      <c r="AD957" s="1003"/>
      <c r="AE957" s="1003"/>
      <c r="AF957" s="1003"/>
      <c r="AG957" s="1003"/>
      <c r="AH957" s="901"/>
      <c r="AI957" s="902"/>
      <c r="AJ957" s="902"/>
      <c r="AK957" s="902"/>
      <c r="AL957" s="869"/>
      <c r="AM957" s="870"/>
      <c r="AN957" s="870"/>
      <c r="AO957" s="871"/>
      <c r="AP957" s="900"/>
      <c r="AQ957" s="900"/>
      <c r="AR957" s="900"/>
      <c r="AS957" s="900"/>
      <c r="AT957" s="900"/>
      <c r="AU957" s="900"/>
      <c r="AV957" s="900"/>
      <c r="AW957" s="900"/>
      <c r="AX957" s="90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1004" t="s">
        <v>274</v>
      </c>
      <c r="K960" s="1005"/>
      <c r="L960" s="1005"/>
      <c r="M960" s="1005"/>
      <c r="N960" s="1005"/>
      <c r="O960" s="1005"/>
      <c r="P960" s="430" t="s">
        <v>25</v>
      </c>
      <c r="Q960" s="430"/>
      <c r="R960" s="430"/>
      <c r="S960" s="430"/>
      <c r="T960" s="430"/>
      <c r="U960" s="430"/>
      <c r="V960" s="430"/>
      <c r="W960" s="430"/>
      <c r="X960" s="430"/>
      <c r="Y960" s="864" t="s">
        <v>319</v>
      </c>
      <c r="Z960" s="865"/>
      <c r="AA960" s="865"/>
      <c r="AB960" s="865"/>
      <c r="AC960" s="1004" t="s">
        <v>310</v>
      </c>
      <c r="AD960" s="1004"/>
      <c r="AE960" s="1004"/>
      <c r="AF960" s="1004"/>
      <c r="AG960" s="1004"/>
      <c r="AH960" s="864" t="s">
        <v>236</v>
      </c>
      <c r="AI960" s="862"/>
      <c r="AJ960" s="862"/>
      <c r="AK960" s="862"/>
      <c r="AL960" s="862" t="s">
        <v>19</v>
      </c>
      <c r="AM960" s="862"/>
      <c r="AN960" s="862"/>
      <c r="AO960" s="866"/>
      <c r="AP960" s="1006" t="s">
        <v>275</v>
      </c>
      <c r="AQ960" s="1006"/>
      <c r="AR960" s="1006"/>
      <c r="AS960" s="1006"/>
      <c r="AT960" s="1006"/>
      <c r="AU960" s="1006"/>
      <c r="AV960" s="1006"/>
      <c r="AW960" s="1006"/>
      <c r="AX960" s="1006"/>
      <c r="AY960" s="34">
        <f>$AY$958</f>
        <v>0</v>
      </c>
    </row>
    <row r="961" spans="1:51" ht="26.25" customHeight="1" x14ac:dyDescent="0.15">
      <c r="A961" s="1002">
        <v>1</v>
      </c>
      <c r="B961" s="1002">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1003"/>
      <c r="AD961" s="1003"/>
      <c r="AE961" s="1003"/>
      <c r="AF961" s="1003"/>
      <c r="AG961" s="1003"/>
      <c r="AH961" s="901"/>
      <c r="AI961" s="902"/>
      <c r="AJ961" s="902"/>
      <c r="AK961" s="902"/>
      <c r="AL961" s="869"/>
      <c r="AM961" s="870"/>
      <c r="AN961" s="870"/>
      <c r="AO961" s="871"/>
      <c r="AP961" s="900"/>
      <c r="AQ961" s="900"/>
      <c r="AR961" s="900"/>
      <c r="AS961" s="900"/>
      <c r="AT961" s="900"/>
      <c r="AU961" s="900"/>
      <c r="AV961" s="900"/>
      <c r="AW961" s="900"/>
      <c r="AX961" s="900"/>
      <c r="AY961" s="34">
        <f>$AY$958</f>
        <v>0</v>
      </c>
    </row>
    <row r="962" spans="1:51" ht="26.25" customHeight="1" x14ac:dyDescent="0.15">
      <c r="A962" s="1002">
        <v>2</v>
      </c>
      <c r="B962" s="1002">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1003"/>
      <c r="AD962" s="1003"/>
      <c r="AE962" s="1003"/>
      <c r="AF962" s="1003"/>
      <c r="AG962" s="1003"/>
      <c r="AH962" s="901"/>
      <c r="AI962" s="902"/>
      <c r="AJ962" s="902"/>
      <c r="AK962" s="902"/>
      <c r="AL962" s="869"/>
      <c r="AM962" s="870"/>
      <c r="AN962" s="870"/>
      <c r="AO962" s="871"/>
      <c r="AP962" s="900"/>
      <c r="AQ962" s="900"/>
      <c r="AR962" s="900"/>
      <c r="AS962" s="900"/>
      <c r="AT962" s="900"/>
      <c r="AU962" s="900"/>
      <c r="AV962" s="900"/>
      <c r="AW962" s="900"/>
      <c r="AX962" s="900"/>
      <c r="AY962">
        <f>COUNTA($C$962)</f>
        <v>0</v>
      </c>
    </row>
    <row r="963" spans="1:51" ht="26.25" customHeight="1" x14ac:dyDescent="0.15">
      <c r="A963" s="1002">
        <v>3</v>
      </c>
      <c r="B963" s="1002">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1003"/>
      <c r="AD963" s="1003"/>
      <c r="AE963" s="1003"/>
      <c r="AF963" s="1003"/>
      <c r="AG963" s="1003"/>
      <c r="AH963" s="901"/>
      <c r="AI963" s="902"/>
      <c r="AJ963" s="902"/>
      <c r="AK963" s="902"/>
      <c r="AL963" s="869"/>
      <c r="AM963" s="870"/>
      <c r="AN963" s="870"/>
      <c r="AO963" s="871"/>
      <c r="AP963" s="900"/>
      <c r="AQ963" s="900"/>
      <c r="AR963" s="900"/>
      <c r="AS963" s="900"/>
      <c r="AT963" s="900"/>
      <c r="AU963" s="900"/>
      <c r="AV963" s="900"/>
      <c r="AW963" s="900"/>
      <c r="AX963" s="900"/>
      <c r="AY963">
        <f>COUNTA($C$963)</f>
        <v>0</v>
      </c>
    </row>
    <row r="964" spans="1:51" ht="26.25" customHeight="1" x14ac:dyDescent="0.15">
      <c r="A964" s="1002">
        <v>4</v>
      </c>
      <c r="B964" s="1002">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1003"/>
      <c r="AD964" s="1003"/>
      <c r="AE964" s="1003"/>
      <c r="AF964" s="1003"/>
      <c r="AG964" s="1003"/>
      <c r="AH964" s="901"/>
      <c r="AI964" s="902"/>
      <c r="AJ964" s="902"/>
      <c r="AK964" s="902"/>
      <c r="AL964" s="869"/>
      <c r="AM964" s="870"/>
      <c r="AN964" s="870"/>
      <c r="AO964" s="871"/>
      <c r="AP964" s="900"/>
      <c r="AQ964" s="900"/>
      <c r="AR964" s="900"/>
      <c r="AS964" s="900"/>
      <c r="AT964" s="900"/>
      <c r="AU964" s="900"/>
      <c r="AV964" s="900"/>
      <c r="AW964" s="900"/>
      <c r="AX964" s="900"/>
      <c r="AY964">
        <f>COUNTA($C$964)</f>
        <v>0</v>
      </c>
    </row>
    <row r="965" spans="1:51" ht="26.25" customHeight="1" x14ac:dyDescent="0.15">
      <c r="A965" s="1002">
        <v>5</v>
      </c>
      <c r="B965" s="1002">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1003"/>
      <c r="AD965" s="1003"/>
      <c r="AE965" s="1003"/>
      <c r="AF965" s="1003"/>
      <c r="AG965" s="1003"/>
      <c r="AH965" s="901"/>
      <c r="AI965" s="902"/>
      <c r="AJ965" s="902"/>
      <c r="AK965" s="902"/>
      <c r="AL965" s="869"/>
      <c r="AM965" s="870"/>
      <c r="AN965" s="870"/>
      <c r="AO965" s="871"/>
      <c r="AP965" s="900"/>
      <c r="AQ965" s="900"/>
      <c r="AR965" s="900"/>
      <c r="AS965" s="900"/>
      <c r="AT965" s="900"/>
      <c r="AU965" s="900"/>
      <c r="AV965" s="900"/>
      <c r="AW965" s="900"/>
      <c r="AX965" s="900"/>
      <c r="AY965">
        <f>COUNTA($C$965)</f>
        <v>0</v>
      </c>
    </row>
    <row r="966" spans="1:51" ht="26.25" customHeight="1" x14ac:dyDescent="0.15">
      <c r="A966" s="1002">
        <v>6</v>
      </c>
      <c r="B966" s="1002">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1003"/>
      <c r="AD966" s="1003"/>
      <c r="AE966" s="1003"/>
      <c r="AF966" s="1003"/>
      <c r="AG966" s="1003"/>
      <c r="AH966" s="901"/>
      <c r="AI966" s="902"/>
      <c r="AJ966" s="902"/>
      <c r="AK966" s="902"/>
      <c r="AL966" s="869"/>
      <c r="AM966" s="870"/>
      <c r="AN966" s="870"/>
      <c r="AO966" s="871"/>
      <c r="AP966" s="900"/>
      <c r="AQ966" s="900"/>
      <c r="AR966" s="900"/>
      <c r="AS966" s="900"/>
      <c r="AT966" s="900"/>
      <c r="AU966" s="900"/>
      <c r="AV966" s="900"/>
      <c r="AW966" s="900"/>
      <c r="AX966" s="900"/>
      <c r="AY966">
        <f>COUNTA($C$966)</f>
        <v>0</v>
      </c>
    </row>
    <row r="967" spans="1:51" ht="26.25" customHeight="1" x14ac:dyDescent="0.15">
      <c r="A967" s="1002">
        <v>7</v>
      </c>
      <c r="B967" s="1002">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1003"/>
      <c r="AD967" s="1003"/>
      <c r="AE967" s="1003"/>
      <c r="AF967" s="1003"/>
      <c r="AG967" s="1003"/>
      <c r="AH967" s="901"/>
      <c r="AI967" s="902"/>
      <c r="AJ967" s="902"/>
      <c r="AK967" s="902"/>
      <c r="AL967" s="869"/>
      <c r="AM967" s="870"/>
      <c r="AN967" s="870"/>
      <c r="AO967" s="871"/>
      <c r="AP967" s="900"/>
      <c r="AQ967" s="900"/>
      <c r="AR967" s="900"/>
      <c r="AS967" s="900"/>
      <c r="AT967" s="900"/>
      <c r="AU967" s="900"/>
      <c r="AV967" s="900"/>
      <c r="AW967" s="900"/>
      <c r="AX967" s="900"/>
      <c r="AY967">
        <f>COUNTA($C$967)</f>
        <v>0</v>
      </c>
    </row>
    <row r="968" spans="1:51" ht="26.25" customHeight="1" x14ac:dyDescent="0.15">
      <c r="A968" s="1002">
        <v>8</v>
      </c>
      <c r="B968" s="1002">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1003"/>
      <c r="AD968" s="1003"/>
      <c r="AE968" s="1003"/>
      <c r="AF968" s="1003"/>
      <c r="AG968" s="1003"/>
      <c r="AH968" s="901"/>
      <c r="AI968" s="902"/>
      <c r="AJ968" s="902"/>
      <c r="AK968" s="902"/>
      <c r="AL968" s="869"/>
      <c r="AM968" s="870"/>
      <c r="AN968" s="870"/>
      <c r="AO968" s="871"/>
      <c r="AP968" s="900"/>
      <c r="AQ968" s="900"/>
      <c r="AR968" s="900"/>
      <c r="AS968" s="900"/>
      <c r="AT968" s="900"/>
      <c r="AU968" s="900"/>
      <c r="AV968" s="900"/>
      <c r="AW968" s="900"/>
      <c r="AX968" s="900"/>
      <c r="AY968">
        <f>COUNTA($C$968)</f>
        <v>0</v>
      </c>
    </row>
    <row r="969" spans="1:51" ht="26.25" customHeight="1" x14ac:dyDescent="0.15">
      <c r="A969" s="1002">
        <v>9</v>
      </c>
      <c r="B969" s="1002">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1003"/>
      <c r="AD969" s="1003"/>
      <c r="AE969" s="1003"/>
      <c r="AF969" s="1003"/>
      <c r="AG969" s="1003"/>
      <c r="AH969" s="901"/>
      <c r="AI969" s="902"/>
      <c r="AJ969" s="902"/>
      <c r="AK969" s="902"/>
      <c r="AL969" s="869"/>
      <c r="AM969" s="870"/>
      <c r="AN969" s="870"/>
      <c r="AO969" s="871"/>
      <c r="AP969" s="900"/>
      <c r="AQ969" s="900"/>
      <c r="AR969" s="900"/>
      <c r="AS969" s="900"/>
      <c r="AT969" s="900"/>
      <c r="AU969" s="900"/>
      <c r="AV969" s="900"/>
      <c r="AW969" s="900"/>
      <c r="AX969" s="900"/>
      <c r="AY969">
        <f>COUNTA($C$969)</f>
        <v>0</v>
      </c>
    </row>
    <row r="970" spans="1:51" ht="26.25" customHeight="1" x14ac:dyDescent="0.15">
      <c r="A970" s="1002">
        <v>10</v>
      </c>
      <c r="B970" s="1002">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1003"/>
      <c r="AD970" s="1003"/>
      <c r="AE970" s="1003"/>
      <c r="AF970" s="1003"/>
      <c r="AG970" s="1003"/>
      <c r="AH970" s="901"/>
      <c r="AI970" s="902"/>
      <c r="AJ970" s="902"/>
      <c r="AK970" s="902"/>
      <c r="AL970" s="869"/>
      <c r="AM970" s="870"/>
      <c r="AN970" s="870"/>
      <c r="AO970" s="871"/>
      <c r="AP970" s="900"/>
      <c r="AQ970" s="900"/>
      <c r="AR970" s="900"/>
      <c r="AS970" s="900"/>
      <c r="AT970" s="900"/>
      <c r="AU970" s="900"/>
      <c r="AV970" s="900"/>
      <c r="AW970" s="900"/>
      <c r="AX970" s="900"/>
      <c r="AY970">
        <f>COUNTA($C$970)</f>
        <v>0</v>
      </c>
    </row>
    <row r="971" spans="1:51" ht="26.25" customHeight="1" x14ac:dyDescent="0.15">
      <c r="A971" s="1002">
        <v>11</v>
      </c>
      <c r="B971" s="1002">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1003"/>
      <c r="AD971" s="1003"/>
      <c r="AE971" s="1003"/>
      <c r="AF971" s="1003"/>
      <c r="AG971" s="1003"/>
      <c r="AH971" s="901"/>
      <c r="AI971" s="902"/>
      <c r="AJ971" s="902"/>
      <c r="AK971" s="902"/>
      <c r="AL971" s="869"/>
      <c r="AM971" s="870"/>
      <c r="AN971" s="870"/>
      <c r="AO971" s="871"/>
      <c r="AP971" s="900"/>
      <c r="AQ971" s="900"/>
      <c r="AR971" s="900"/>
      <c r="AS971" s="900"/>
      <c r="AT971" s="900"/>
      <c r="AU971" s="900"/>
      <c r="AV971" s="900"/>
      <c r="AW971" s="900"/>
      <c r="AX971" s="900"/>
      <c r="AY971">
        <f>COUNTA($C$971)</f>
        <v>0</v>
      </c>
    </row>
    <row r="972" spans="1:51" ht="26.25" customHeight="1" x14ac:dyDescent="0.15">
      <c r="A972" s="1002">
        <v>12</v>
      </c>
      <c r="B972" s="1002">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1003"/>
      <c r="AD972" s="1003"/>
      <c r="AE972" s="1003"/>
      <c r="AF972" s="1003"/>
      <c r="AG972" s="1003"/>
      <c r="AH972" s="901"/>
      <c r="AI972" s="902"/>
      <c r="AJ972" s="902"/>
      <c r="AK972" s="902"/>
      <c r="AL972" s="869"/>
      <c r="AM972" s="870"/>
      <c r="AN972" s="870"/>
      <c r="AO972" s="871"/>
      <c r="AP972" s="900"/>
      <c r="AQ972" s="900"/>
      <c r="AR972" s="900"/>
      <c r="AS972" s="900"/>
      <c r="AT972" s="900"/>
      <c r="AU972" s="900"/>
      <c r="AV972" s="900"/>
      <c r="AW972" s="900"/>
      <c r="AX972" s="900"/>
      <c r="AY972">
        <f>COUNTA($C$972)</f>
        <v>0</v>
      </c>
    </row>
    <row r="973" spans="1:51" ht="26.25" customHeight="1" x14ac:dyDescent="0.15">
      <c r="A973" s="1002">
        <v>13</v>
      </c>
      <c r="B973" s="1002">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1003"/>
      <c r="AD973" s="1003"/>
      <c r="AE973" s="1003"/>
      <c r="AF973" s="1003"/>
      <c r="AG973" s="1003"/>
      <c r="AH973" s="901"/>
      <c r="AI973" s="902"/>
      <c r="AJ973" s="902"/>
      <c r="AK973" s="902"/>
      <c r="AL973" s="869"/>
      <c r="AM973" s="870"/>
      <c r="AN973" s="870"/>
      <c r="AO973" s="871"/>
      <c r="AP973" s="900"/>
      <c r="AQ973" s="900"/>
      <c r="AR973" s="900"/>
      <c r="AS973" s="900"/>
      <c r="AT973" s="900"/>
      <c r="AU973" s="900"/>
      <c r="AV973" s="900"/>
      <c r="AW973" s="900"/>
      <c r="AX973" s="900"/>
      <c r="AY973">
        <f>COUNTA($C$973)</f>
        <v>0</v>
      </c>
    </row>
    <row r="974" spans="1:51" ht="26.25" customHeight="1" x14ac:dyDescent="0.15">
      <c r="A974" s="1002">
        <v>14</v>
      </c>
      <c r="B974" s="1002">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1003"/>
      <c r="AD974" s="1003"/>
      <c r="AE974" s="1003"/>
      <c r="AF974" s="1003"/>
      <c r="AG974" s="1003"/>
      <c r="AH974" s="901"/>
      <c r="AI974" s="902"/>
      <c r="AJ974" s="902"/>
      <c r="AK974" s="902"/>
      <c r="AL974" s="869"/>
      <c r="AM974" s="870"/>
      <c r="AN974" s="870"/>
      <c r="AO974" s="871"/>
      <c r="AP974" s="900"/>
      <c r="AQ974" s="900"/>
      <c r="AR974" s="900"/>
      <c r="AS974" s="900"/>
      <c r="AT974" s="900"/>
      <c r="AU974" s="900"/>
      <c r="AV974" s="900"/>
      <c r="AW974" s="900"/>
      <c r="AX974" s="900"/>
      <c r="AY974">
        <f>COUNTA($C$974)</f>
        <v>0</v>
      </c>
    </row>
    <row r="975" spans="1:51" ht="26.25" customHeight="1" x14ac:dyDescent="0.15">
      <c r="A975" s="1002">
        <v>15</v>
      </c>
      <c r="B975" s="1002">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1003"/>
      <c r="AD975" s="1003"/>
      <c r="AE975" s="1003"/>
      <c r="AF975" s="1003"/>
      <c r="AG975" s="1003"/>
      <c r="AH975" s="901"/>
      <c r="AI975" s="902"/>
      <c r="AJ975" s="902"/>
      <c r="AK975" s="902"/>
      <c r="AL975" s="869"/>
      <c r="AM975" s="870"/>
      <c r="AN975" s="870"/>
      <c r="AO975" s="871"/>
      <c r="AP975" s="900"/>
      <c r="AQ975" s="900"/>
      <c r="AR975" s="900"/>
      <c r="AS975" s="900"/>
      <c r="AT975" s="900"/>
      <c r="AU975" s="900"/>
      <c r="AV975" s="900"/>
      <c r="AW975" s="900"/>
      <c r="AX975" s="900"/>
      <c r="AY975">
        <f>COUNTA($C$975)</f>
        <v>0</v>
      </c>
    </row>
    <row r="976" spans="1:51" ht="26.25" customHeight="1" x14ac:dyDescent="0.15">
      <c r="A976" s="1002">
        <v>16</v>
      </c>
      <c r="B976" s="1002">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1003"/>
      <c r="AD976" s="1003"/>
      <c r="AE976" s="1003"/>
      <c r="AF976" s="1003"/>
      <c r="AG976" s="1003"/>
      <c r="AH976" s="901"/>
      <c r="AI976" s="902"/>
      <c r="AJ976" s="902"/>
      <c r="AK976" s="902"/>
      <c r="AL976" s="869"/>
      <c r="AM976" s="870"/>
      <c r="AN976" s="870"/>
      <c r="AO976" s="871"/>
      <c r="AP976" s="900"/>
      <c r="AQ976" s="900"/>
      <c r="AR976" s="900"/>
      <c r="AS976" s="900"/>
      <c r="AT976" s="900"/>
      <c r="AU976" s="900"/>
      <c r="AV976" s="900"/>
      <c r="AW976" s="900"/>
      <c r="AX976" s="900"/>
      <c r="AY976">
        <f>COUNTA($C$976)</f>
        <v>0</v>
      </c>
    </row>
    <row r="977" spans="1:51" ht="26.25" customHeight="1" x14ac:dyDescent="0.15">
      <c r="A977" s="1002">
        <v>17</v>
      </c>
      <c r="B977" s="1002">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1003"/>
      <c r="AD977" s="1003"/>
      <c r="AE977" s="1003"/>
      <c r="AF977" s="1003"/>
      <c r="AG977" s="1003"/>
      <c r="AH977" s="901"/>
      <c r="AI977" s="902"/>
      <c r="AJ977" s="902"/>
      <c r="AK977" s="902"/>
      <c r="AL977" s="869"/>
      <c r="AM977" s="870"/>
      <c r="AN977" s="870"/>
      <c r="AO977" s="871"/>
      <c r="AP977" s="900"/>
      <c r="AQ977" s="900"/>
      <c r="AR977" s="900"/>
      <c r="AS977" s="900"/>
      <c r="AT977" s="900"/>
      <c r="AU977" s="900"/>
      <c r="AV977" s="900"/>
      <c r="AW977" s="900"/>
      <c r="AX977" s="900"/>
      <c r="AY977">
        <f>COUNTA($C$977)</f>
        <v>0</v>
      </c>
    </row>
    <row r="978" spans="1:51" ht="26.25" customHeight="1" x14ac:dyDescent="0.15">
      <c r="A978" s="1002">
        <v>18</v>
      </c>
      <c r="B978" s="1002">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1003"/>
      <c r="AD978" s="1003"/>
      <c r="AE978" s="1003"/>
      <c r="AF978" s="1003"/>
      <c r="AG978" s="1003"/>
      <c r="AH978" s="901"/>
      <c r="AI978" s="902"/>
      <c r="AJ978" s="902"/>
      <c r="AK978" s="902"/>
      <c r="AL978" s="869"/>
      <c r="AM978" s="870"/>
      <c r="AN978" s="870"/>
      <c r="AO978" s="871"/>
      <c r="AP978" s="900"/>
      <c r="AQ978" s="900"/>
      <c r="AR978" s="900"/>
      <c r="AS978" s="900"/>
      <c r="AT978" s="900"/>
      <c r="AU978" s="900"/>
      <c r="AV978" s="900"/>
      <c r="AW978" s="900"/>
      <c r="AX978" s="900"/>
      <c r="AY978">
        <f>COUNTA($C$978)</f>
        <v>0</v>
      </c>
    </row>
    <row r="979" spans="1:51" ht="26.25" customHeight="1" x14ac:dyDescent="0.15">
      <c r="A979" s="1002">
        <v>19</v>
      </c>
      <c r="B979" s="1002">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1003"/>
      <c r="AD979" s="1003"/>
      <c r="AE979" s="1003"/>
      <c r="AF979" s="1003"/>
      <c r="AG979" s="1003"/>
      <c r="AH979" s="901"/>
      <c r="AI979" s="902"/>
      <c r="AJ979" s="902"/>
      <c r="AK979" s="902"/>
      <c r="AL979" s="869"/>
      <c r="AM979" s="870"/>
      <c r="AN979" s="870"/>
      <c r="AO979" s="871"/>
      <c r="AP979" s="900"/>
      <c r="AQ979" s="900"/>
      <c r="AR979" s="900"/>
      <c r="AS979" s="900"/>
      <c r="AT979" s="900"/>
      <c r="AU979" s="900"/>
      <c r="AV979" s="900"/>
      <c r="AW979" s="900"/>
      <c r="AX979" s="900"/>
      <c r="AY979">
        <f>COUNTA($C$979)</f>
        <v>0</v>
      </c>
    </row>
    <row r="980" spans="1:51" ht="26.25" customHeight="1" x14ac:dyDescent="0.15">
      <c r="A980" s="1002">
        <v>20</v>
      </c>
      <c r="B980" s="1002">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1003"/>
      <c r="AD980" s="1003"/>
      <c r="AE980" s="1003"/>
      <c r="AF980" s="1003"/>
      <c r="AG980" s="1003"/>
      <c r="AH980" s="901"/>
      <c r="AI980" s="902"/>
      <c r="AJ980" s="902"/>
      <c r="AK980" s="902"/>
      <c r="AL980" s="869"/>
      <c r="AM980" s="870"/>
      <c r="AN980" s="870"/>
      <c r="AO980" s="871"/>
      <c r="AP980" s="900"/>
      <c r="AQ980" s="900"/>
      <c r="AR980" s="900"/>
      <c r="AS980" s="900"/>
      <c r="AT980" s="900"/>
      <c r="AU980" s="900"/>
      <c r="AV980" s="900"/>
      <c r="AW980" s="900"/>
      <c r="AX980" s="900"/>
      <c r="AY980">
        <f>COUNTA($C$980)</f>
        <v>0</v>
      </c>
    </row>
    <row r="981" spans="1:51" ht="26.25" customHeight="1" x14ac:dyDescent="0.15">
      <c r="A981" s="1002">
        <v>21</v>
      </c>
      <c r="B981" s="1002">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1003"/>
      <c r="AD981" s="1003"/>
      <c r="AE981" s="1003"/>
      <c r="AF981" s="1003"/>
      <c r="AG981" s="1003"/>
      <c r="AH981" s="901"/>
      <c r="AI981" s="902"/>
      <c r="AJ981" s="902"/>
      <c r="AK981" s="902"/>
      <c r="AL981" s="869"/>
      <c r="AM981" s="870"/>
      <c r="AN981" s="870"/>
      <c r="AO981" s="871"/>
      <c r="AP981" s="900"/>
      <c r="AQ981" s="900"/>
      <c r="AR981" s="900"/>
      <c r="AS981" s="900"/>
      <c r="AT981" s="900"/>
      <c r="AU981" s="900"/>
      <c r="AV981" s="900"/>
      <c r="AW981" s="900"/>
      <c r="AX981" s="900"/>
      <c r="AY981">
        <f>COUNTA($C$981)</f>
        <v>0</v>
      </c>
    </row>
    <row r="982" spans="1:51" ht="26.25" customHeight="1" x14ac:dyDescent="0.15">
      <c r="A982" s="1002">
        <v>22</v>
      </c>
      <c r="B982" s="1002">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1003"/>
      <c r="AD982" s="1003"/>
      <c r="AE982" s="1003"/>
      <c r="AF982" s="1003"/>
      <c r="AG982" s="1003"/>
      <c r="AH982" s="901"/>
      <c r="AI982" s="902"/>
      <c r="AJ982" s="902"/>
      <c r="AK982" s="902"/>
      <c r="AL982" s="869"/>
      <c r="AM982" s="870"/>
      <c r="AN982" s="870"/>
      <c r="AO982" s="871"/>
      <c r="AP982" s="900"/>
      <c r="AQ982" s="900"/>
      <c r="AR982" s="900"/>
      <c r="AS982" s="900"/>
      <c r="AT982" s="900"/>
      <c r="AU982" s="900"/>
      <c r="AV982" s="900"/>
      <c r="AW982" s="900"/>
      <c r="AX982" s="900"/>
      <c r="AY982">
        <f>COUNTA($C$982)</f>
        <v>0</v>
      </c>
    </row>
    <row r="983" spans="1:51" ht="26.25" customHeight="1" x14ac:dyDescent="0.15">
      <c r="A983" s="1002">
        <v>23</v>
      </c>
      <c r="B983" s="1002">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1003"/>
      <c r="AD983" s="1003"/>
      <c r="AE983" s="1003"/>
      <c r="AF983" s="1003"/>
      <c r="AG983" s="1003"/>
      <c r="AH983" s="901"/>
      <c r="AI983" s="902"/>
      <c r="AJ983" s="902"/>
      <c r="AK983" s="902"/>
      <c r="AL983" s="869"/>
      <c r="AM983" s="870"/>
      <c r="AN983" s="870"/>
      <c r="AO983" s="871"/>
      <c r="AP983" s="900"/>
      <c r="AQ983" s="900"/>
      <c r="AR983" s="900"/>
      <c r="AS983" s="900"/>
      <c r="AT983" s="900"/>
      <c r="AU983" s="900"/>
      <c r="AV983" s="900"/>
      <c r="AW983" s="900"/>
      <c r="AX983" s="900"/>
      <c r="AY983">
        <f>COUNTA($C$983)</f>
        <v>0</v>
      </c>
    </row>
    <row r="984" spans="1:51" ht="26.25" customHeight="1" x14ac:dyDescent="0.15">
      <c r="A984" s="1002">
        <v>24</v>
      </c>
      <c r="B984" s="1002">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1003"/>
      <c r="AD984" s="1003"/>
      <c r="AE984" s="1003"/>
      <c r="AF984" s="1003"/>
      <c r="AG984" s="1003"/>
      <c r="AH984" s="901"/>
      <c r="AI984" s="902"/>
      <c r="AJ984" s="902"/>
      <c r="AK984" s="902"/>
      <c r="AL984" s="869"/>
      <c r="AM984" s="870"/>
      <c r="AN984" s="870"/>
      <c r="AO984" s="871"/>
      <c r="AP984" s="900"/>
      <c r="AQ984" s="900"/>
      <c r="AR984" s="900"/>
      <c r="AS984" s="900"/>
      <c r="AT984" s="900"/>
      <c r="AU984" s="900"/>
      <c r="AV984" s="900"/>
      <c r="AW984" s="900"/>
      <c r="AX984" s="900"/>
      <c r="AY984">
        <f>COUNTA($C$984)</f>
        <v>0</v>
      </c>
    </row>
    <row r="985" spans="1:51" ht="26.25" customHeight="1" x14ac:dyDescent="0.15">
      <c r="A985" s="1002">
        <v>25</v>
      </c>
      <c r="B985" s="1002">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1003"/>
      <c r="AD985" s="1003"/>
      <c r="AE985" s="1003"/>
      <c r="AF985" s="1003"/>
      <c r="AG985" s="1003"/>
      <c r="AH985" s="901"/>
      <c r="AI985" s="902"/>
      <c r="AJ985" s="902"/>
      <c r="AK985" s="902"/>
      <c r="AL985" s="869"/>
      <c r="AM985" s="870"/>
      <c r="AN985" s="870"/>
      <c r="AO985" s="871"/>
      <c r="AP985" s="900"/>
      <c r="AQ985" s="900"/>
      <c r="AR985" s="900"/>
      <c r="AS985" s="900"/>
      <c r="AT985" s="900"/>
      <c r="AU985" s="900"/>
      <c r="AV985" s="900"/>
      <c r="AW985" s="900"/>
      <c r="AX985" s="900"/>
      <c r="AY985">
        <f>COUNTA($C$985)</f>
        <v>0</v>
      </c>
    </row>
    <row r="986" spans="1:51" ht="26.25" customHeight="1" x14ac:dyDescent="0.15">
      <c r="A986" s="1002">
        <v>26</v>
      </c>
      <c r="B986" s="1002">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1003"/>
      <c r="AD986" s="1003"/>
      <c r="AE986" s="1003"/>
      <c r="AF986" s="1003"/>
      <c r="AG986" s="1003"/>
      <c r="AH986" s="901"/>
      <c r="AI986" s="902"/>
      <c r="AJ986" s="902"/>
      <c r="AK986" s="902"/>
      <c r="AL986" s="869"/>
      <c r="AM986" s="870"/>
      <c r="AN986" s="870"/>
      <c r="AO986" s="871"/>
      <c r="AP986" s="900"/>
      <c r="AQ986" s="900"/>
      <c r="AR986" s="900"/>
      <c r="AS986" s="900"/>
      <c r="AT986" s="900"/>
      <c r="AU986" s="900"/>
      <c r="AV986" s="900"/>
      <c r="AW986" s="900"/>
      <c r="AX986" s="900"/>
      <c r="AY986">
        <f>COUNTA($C$986)</f>
        <v>0</v>
      </c>
    </row>
    <row r="987" spans="1:51" ht="26.25" customHeight="1" x14ac:dyDescent="0.15">
      <c r="A987" s="1002">
        <v>27</v>
      </c>
      <c r="B987" s="1002">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1003"/>
      <c r="AD987" s="1003"/>
      <c r="AE987" s="1003"/>
      <c r="AF987" s="1003"/>
      <c r="AG987" s="1003"/>
      <c r="AH987" s="901"/>
      <c r="AI987" s="902"/>
      <c r="AJ987" s="902"/>
      <c r="AK987" s="902"/>
      <c r="AL987" s="869"/>
      <c r="AM987" s="870"/>
      <c r="AN987" s="870"/>
      <c r="AO987" s="871"/>
      <c r="AP987" s="900"/>
      <c r="AQ987" s="900"/>
      <c r="AR987" s="900"/>
      <c r="AS987" s="900"/>
      <c r="AT987" s="900"/>
      <c r="AU987" s="900"/>
      <c r="AV987" s="900"/>
      <c r="AW987" s="900"/>
      <c r="AX987" s="900"/>
      <c r="AY987">
        <f>COUNTA($C$987)</f>
        <v>0</v>
      </c>
    </row>
    <row r="988" spans="1:51" ht="26.25" customHeight="1" x14ac:dyDescent="0.15">
      <c r="A988" s="1002">
        <v>28</v>
      </c>
      <c r="B988" s="1002">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1003"/>
      <c r="AD988" s="1003"/>
      <c r="AE988" s="1003"/>
      <c r="AF988" s="1003"/>
      <c r="AG988" s="1003"/>
      <c r="AH988" s="901"/>
      <c r="AI988" s="902"/>
      <c r="AJ988" s="902"/>
      <c r="AK988" s="902"/>
      <c r="AL988" s="869"/>
      <c r="AM988" s="870"/>
      <c r="AN988" s="870"/>
      <c r="AO988" s="871"/>
      <c r="AP988" s="900"/>
      <c r="AQ988" s="900"/>
      <c r="AR988" s="900"/>
      <c r="AS988" s="900"/>
      <c r="AT988" s="900"/>
      <c r="AU988" s="900"/>
      <c r="AV988" s="900"/>
      <c r="AW988" s="900"/>
      <c r="AX988" s="900"/>
      <c r="AY988">
        <f>COUNTA($C$988)</f>
        <v>0</v>
      </c>
    </row>
    <row r="989" spans="1:51" ht="26.25" customHeight="1" x14ac:dyDescent="0.15">
      <c r="A989" s="1002">
        <v>29</v>
      </c>
      <c r="B989" s="1002">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1003"/>
      <c r="AD989" s="1003"/>
      <c r="AE989" s="1003"/>
      <c r="AF989" s="1003"/>
      <c r="AG989" s="1003"/>
      <c r="AH989" s="901"/>
      <c r="AI989" s="902"/>
      <c r="AJ989" s="902"/>
      <c r="AK989" s="902"/>
      <c r="AL989" s="869"/>
      <c r="AM989" s="870"/>
      <c r="AN989" s="870"/>
      <c r="AO989" s="871"/>
      <c r="AP989" s="900"/>
      <c r="AQ989" s="900"/>
      <c r="AR989" s="900"/>
      <c r="AS989" s="900"/>
      <c r="AT989" s="900"/>
      <c r="AU989" s="900"/>
      <c r="AV989" s="900"/>
      <c r="AW989" s="900"/>
      <c r="AX989" s="900"/>
      <c r="AY989">
        <f>COUNTA($C$989)</f>
        <v>0</v>
      </c>
    </row>
    <row r="990" spans="1:51" ht="26.25" customHeight="1" x14ac:dyDescent="0.15">
      <c r="A990" s="1002">
        <v>30</v>
      </c>
      <c r="B990" s="1002">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1003"/>
      <c r="AD990" s="1003"/>
      <c r="AE990" s="1003"/>
      <c r="AF990" s="1003"/>
      <c r="AG990" s="1003"/>
      <c r="AH990" s="901"/>
      <c r="AI990" s="902"/>
      <c r="AJ990" s="902"/>
      <c r="AK990" s="902"/>
      <c r="AL990" s="869"/>
      <c r="AM990" s="870"/>
      <c r="AN990" s="870"/>
      <c r="AO990" s="871"/>
      <c r="AP990" s="900"/>
      <c r="AQ990" s="900"/>
      <c r="AR990" s="900"/>
      <c r="AS990" s="900"/>
      <c r="AT990" s="900"/>
      <c r="AU990" s="900"/>
      <c r="AV990" s="900"/>
      <c r="AW990" s="900"/>
      <c r="AX990" s="90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1004" t="s">
        <v>274</v>
      </c>
      <c r="K993" s="1005"/>
      <c r="L993" s="1005"/>
      <c r="M993" s="1005"/>
      <c r="N993" s="1005"/>
      <c r="O993" s="1005"/>
      <c r="P993" s="430" t="s">
        <v>25</v>
      </c>
      <c r="Q993" s="430"/>
      <c r="R993" s="430"/>
      <c r="S993" s="430"/>
      <c r="T993" s="430"/>
      <c r="U993" s="430"/>
      <c r="V993" s="430"/>
      <c r="W993" s="430"/>
      <c r="X993" s="430"/>
      <c r="Y993" s="864" t="s">
        <v>319</v>
      </c>
      <c r="Z993" s="865"/>
      <c r="AA993" s="865"/>
      <c r="AB993" s="865"/>
      <c r="AC993" s="1004" t="s">
        <v>310</v>
      </c>
      <c r="AD993" s="1004"/>
      <c r="AE993" s="1004"/>
      <c r="AF993" s="1004"/>
      <c r="AG993" s="1004"/>
      <c r="AH993" s="864" t="s">
        <v>236</v>
      </c>
      <c r="AI993" s="862"/>
      <c r="AJ993" s="862"/>
      <c r="AK993" s="862"/>
      <c r="AL993" s="862" t="s">
        <v>19</v>
      </c>
      <c r="AM993" s="862"/>
      <c r="AN993" s="862"/>
      <c r="AO993" s="866"/>
      <c r="AP993" s="1006" t="s">
        <v>275</v>
      </c>
      <c r="AQ993" s="1006"/>
      <c r="AR993" s="1006"/>
      <c r="AS993" s="1006"/>
      <c r="AT993" s="1006"/>
      <c r="AU993" s="1006"/>
      <c r="AV993" s="1006"/>
      <c r="AW993" s="1006"/>
      <c r="AX993" s="1006"/>
      <c r="AY993" s="34">
        <f>$AY$991</f>
        <v>0</v>
      </c>
    </row>
    <row r="994" spans="1:51" ht="26.25" customHeight="1" x14ac:dyDescent="0.15">
      <c r="A994" s="1002">
        <v>1</v>
      </c>
      <c r="B994" s="1002">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1003"/>
      <c r="AD994" s="1003"/>
      <c r="AE994" s="1003"/>
      <c r="AF994" s="1003"/>
      <c r="AG994" s="1003"/>
      <c r="AH994" s="901"/>
      <c r="AI994" s="902"/>
      <c r="AJ994" s="902"/>
      <c r="AK994" s="902"/>
      <c r="AL994" s="869"/>
      <c r="AM994" s="870"/>
      <c r="AN994" s="870"/>
      <c r="AO994" s="871"/>
      <c r="AP994" s="900"/>
      <c r="AQ994" s="900"/>
      <c r="AR994" s="900"/>
      <c r="AS994" s="900"/>
      <c r="AT994" s="900"/>
      <c r="AU994" s="900"/>
      <c r="AV994" s="900"/>
      <c r="AW994" s="900"/>
      <c r="AX994" s="900"/>
      <c r="AY994" s="34">
        <f>$AY$991</f>
        <v>0</v>
      </c>
    </row>
    <row r="995" spans="1:51" ht="26.25" customHeight="1" x14ac:dyDescent="0.15">
      <c r="A995" s="1002">
        <v>2</v>
      </c>
      <c r="B995" s="1002">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1003"/>
      <c r="AD995" s="1003"/>
      <c r="AE995" s="1003"/>
      <c r="AF995" s="1003"/>
      <c r="AG995" s="1003"/>
      <c r="AH995" s="901"/>
      <c r="AI995" s="902"/>
      <c r="AJ995" s="902"/>
      <c r="AK995" s="902"/>
      <c r="AL995" s="869"/>
      <c r="AM995" s="870"/>
      <c r="AN995" s="870"/>
      <c r="AO995" s="871"/>
      <c r="AP995" s="900"/>
      <c r="AQ995" s="900"/>
      <c r="AR995" s="900"/>
      <c r="AS995" s="900"/>
      <c r="AT995" s="900"/>
      <c r="AU995" s="900"/>
      <c r="AV995" s="900"/>
      <c r="AW995" s="900"/>
      <c r="AX995" s="900"/>
      <c r="AY995">
        <f>COUNTA($C$995)</f>
        <v>0</v>
      </c>
    </row>
    <row r="996" spans="1:51" ht="26.25" customHeight="1" x14ac:dyDescent="0.15">
      <c r="A996" s="1002">
        <v>3</v>
      </c>
      <c r="B996" s="1002">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1003"/>
      <c r="AD996" s="1003"/>
      <c r="AE996" s="1003"/>
      <c r="AF996" s="1003"/>
      <c r="AG996" s="1003"/>
      <c r="AH996" s="901"/>
      <c r="AI996" s="902"/>
      <c r="AJ996" s="902"/>
      <c r="AK996" s="902"/>
      <c r="AL996" s="869"/>
      <c r="AM996" s="870"/>
      <c r="AN996" s="870"/>
      <c r="AO996" s="871"/>
      <c r="AP996" s="900"/>
      <c r="AQ996" s="900"/>
      <c r="AR996" s="900"/>
      <c r="AS996" s="900"/>
      <c r="AT996" s="900"/>
      <c r="AU996" s="900"/>
      <c r="AV996" s="900"/>
      <c r="AW996" s="900"/>
      <c r="AX996" s="900"/>
      <c r="AY996">
        <f>COUNTA($C$996)</f>
        <v>0</v>
      </c>
    </row>
    <row r="997" spans="1:51" ht="26.25" customHeight="1" x14ac:dyDescent="0.15">
      <c r="A997" s="1002">
        <v>4</v>
      </c>
      <c r="B997" s="1002">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1003"/>
      <c r="AD997" s="1003"/>
      <c r="AE997" s="1003"/>
      <c r="AF997" s="1003"/>
      <c r="AG997" s="1003"/>
      <c r="AH997" s="901"/>
      <c r="AI997" s="902"/>
      <c r="AJ997" s="902"/>
      <c r="AK997" s="902"/>
      <c r="AL997" s="869"/>
      <c r="AM997" s="870"/>
      <c r="AN997" s="870"/>
      <c r="AO997" s="871"/>
      <c r="AP997" s="900"/>
      <c r="AQ997" s="900"/>
      <c r="AR997" s="900"/>
      <c r="AS997" s="900"/>
      <c r="AT997" s="900"/>
      <c r="AU997" s="900"/>
      <c r="AV997" s="900"/>
      <c r="AW997" s="900"/>
      <c r="AX997" s="900"/>
      <c r="AY997">
        <f>COUNTA($C$997)</f>
        <v>0</v>
      </c>
    </row>
    <row r="998" spans="1:51" ht="26.25" customHeight="1" x14ac:dyDescent="0.15">
      <c r="A998" s="1002">
        <v>5</v>
      </c>
      <c r="B998" s="1002">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1003"/>
      <c r="AD998" s="1003"/>
      <c r="AE998" s="1003"/>
      <c r="AF998" s="1003"/>
      <c r="AG998" s="1003"/>
      <c r="AH998" s="901"/>
      <c r="AI998" s="902"/>
      <c r="AJ998" s="902"/>
      <c r="AK998" s="902"/>
      <c r="AL998" s="869"/>
      <c r="AM998" s="870"/>
      <c r="AN998" s="870"/>
      <c r="AO998" s="871"/>
      <c r="AP998" s="900"/>
      <c r="AQ998" s="900"/>
      <c r="AR998" s="900"/>
      <c r="AS998" s="900"/>
      <c r="AT998" s="900"/>
      <c r="AU998" s="900"/>
      <c r="AV998" s="900"/>
      <c r="AW998" s="900"/>
      <c r="AX998" s="900"/>
      <c r="AY998">
        <f>COUNTA($C$998)</f>
        <v>0</v>
      </c>
    </row>
    <row r="999" spans="1:51" ht="26.25" customHeight="1" x14ac:dyDescent="0.15">
      <c r="A999" s="1002">
        <v>6</v>
      </c>
      <c r="B999" s="1002">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1003"/>
      <c r="AD999" s="1003"/>
      <c r="AE999" s="1003"/>
      <c r="AF999" s="1003"/>
      <c r="AG999" s="1003"/>
      <c r="AH999" s="901"/>
      <c r="AI999" s="902"/>
      <c r="AJ999" s="902"/>
      <c r="AK999" s="902"/>
      <c r="AL999" s="869"/>
      <c r="AM999" s="870"/>
      <c r="AN999" s="870"/>
      <c r="AO999" s="871"/>
      <c r="AP999" s="900"/>
      <c r="AQ999" s="900"/>
      <c r="AR999" s="900"/>
      <c r="AS999" s="900"/>
      <c r="AT999" s="900"/>
      <c r="AU999" s="900"/>
      <c r="AV999" s="900"/>
      <c r="AW999" s="900"/>
      <c r="AX999" s="900"/>
      <c r="AY999">
        <f>COUNTA($C$999)</f>
        <v>0</v>
      </c>
    </row>
    <row r="1000" spans="1:51" ht="26.25" customHeight="1" x14ac:dyDescent="0.15">
      <c r="A1000" s="1002">
        <v>7</v>
      </c>
      <c r="B1000" s="1002">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1003"/>
      <c r="AD1000" s="1003"/>
      <c r="AE1000" s="1003"/>
      <c r="AF1000" s="1003"/>
      <c r="AG1000" s="1003"/>
      <c r="AH1000" s="901"/>
      <c r="AI1000" s="902"/>
      <c r="AJ1000" s="902"/>
      <c r="AK1000" s="902"/>
      <c r="AL1000" s="869"/>
      <c r="AM1000" s="870"/>
      <c r="AN1000" s="870"/>
      <c r="AO1000" s="871"/>
      <c r="AP1000" s="900"/>
      <c r="AQ1000" s="900"/>
      <c r="AR1000" s="900"/>
      <c r="AS1000" s="900"/>
      <c r="AT1000" s="900"/>
      <c r="AU1000" s="900"/>
      <c r="AV1000" s="900"/>
      <c r="AW1000" s="900"/>
      <c r="AX1000" s="900"/>
      <c r="AY1000">
        <f>COUNTA($C$1000)</f>
        <v>0</v>
      </c>
    </row>
    <row r="1001" spans="1:51" ht="26.25" customHeight="1" x14ac:dyDescent="0.15">
      <c r="A1001" s="1002">
        <v>8</v>
      </c>
      <c r="B1001" s="1002">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1003"/>
      <c r="AD1001" s="1003"/>
      <c r="AE1001" s="1003"/>
      <c r="AF1001" s="1003"/>
      <c r="AG1001" s="1003"/>
      <c r="AH1001" s="901"/>
      <c r="AI1001" s="902"/>
      <c r="AJ1001" s="902"/>
      <c r="AK1001" s="902"/>
      <c r="AL1001" s="869"/>
      <c r="AM1001" s="870"/>
      <c r="AN1001" s="870"/>
      <c r="AO1001" s="871"/>
      <c r="AP1001" s="900"/>
      <c r="AQ1001" s="900"/>
      <c r="AR1001" s="900"/>
      <c r="AS1001" s="900"/>
      <c r="AT1001" s="900"/>
      <c r="AU1001" s="900"/>
      <c r="AV1001" s="900"/>
      <c r="AW1001" s="900"/>
      <c r="AX1001" s="900"/>
      <c r="AY1001">
        <f>COUNTA($C$1001)</f>
        <v>0</v>
      </c>
    </row>
    <row r="1002" spans="1:51" ht="26.25" customHeight="1" x14ac:dyDescent="0.15">
      <c r="A1002" s="1002">
        <v>9</v>
      </c>
      <c r="B1002" s="1002">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1003"/>
      <c r="AD1002" s="1003"/>
      <c r="AE1002" s="1003"/>
      <c r="AF1002" s="1003"/>
      <c r="AG1002" s="1003"/>
      <c r="AH1002" s="901"/>
      <c r="AI1002" s="902"/>
      <c r="AJ1002" s="902"/>
      <c r="AK1002" s="902"/>
      <c r="AL1002" s="869"/>
      <c r="AM1002" s="870"/>
      <c r="AN1002" s="870"/>
      <c r="AO1002" s="871"/>
      <c r="AP1002" s="900"/>
      <c r="AQ1002" s="900"/>
      <c r="AR1002" s="900"/>
      <c r="AS1002" s="900"/>
      <c r="AT1002" s="900"/>
      <c r="AU1002" s="900"/>
      <c r="AV1002" s="900"/>
      <c r="AW1002" s="900"/>
      <c r="AX1002" s="900"/>
      <c r="AY1002">
        <f>COUNTA($C$1002)</f>
        <v>0</v>
      </c>
    </row>
    <row r="1003" spans="1:51" ht="26.25" customHeight="1" x14ac:dyDescent="0.15">
      <c r="A1003" s="1002">
        <v>10</v>
      </c>
      <c r="B1003" s="1002">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1003"/>
      <c r="AD1003" s="1003"/>
      <c r="AE1003" s="1003"/>
      <c r="AF1003" s="1003"/>
      <c r="AG1003" s="1003"/>
      <c r="AH1003" s="901"/>
      <c r="AI1003" s="902"/>
      <c r="AJ1003" s="902"/>
      <c r="AK1003" s="902"/>
      <c r="AL1003" s="869"/>
      <c r="AM1003" s="870"/>
      <c r="AN1003" s="870"/>
      <c r="AO1003" s="871"/>
      <c r="AP1003" s="900"/>
      <c r="AQ1003" s="900"/>
      <c r="AR1003" s="900"/>
      <c r="AS1003" s="900"/>
      <c r="AT1003" s="900"/>
      <c r="AU1003" s="900"/>
      <c r="AV1003" s="900"/>
      <c r="AW1003" s="900"/>
      <c r="AX1003" s="900"/>
      <c r="AY1003">
        <f>COUNTA($C$1003)</f>
        <v>0</v>
      </c>
    </row>
    <row r="1004" spans="1:51" ht="26.25" customHeight="1" x14ac:dyDescent="0.15">
      <c r="A1004" s="1002">
        <v>11</v>
      </c>
      <c r="B1004" s="1002">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1003"/>
      <c r="AD1004" s="1003"/>
      <c r="AE1004" s="1003"/>
      <c r="AF1004" s="1003"/>
      <c r="AG1004" s="1003"/>
      <c r="AH1004" s="901"/>
      <c r="AI1004" s="902"/>
      <c r="AJ1004" s="902"/>
      <c r="AK1004" s="902"/>
      <c r="AL1004" s="869"/>
      <c r="AM1004" s="870"/>
      <c r="AN1004" s="870"/>
      <c r="AO1004" s="871"/>
      <c r="AP1004" s="900"/>
      <c r="AQ1004" s="900"/>
      <c r="AR1004" s="900"/>
      <c r="AS1004" s="900"/>
      <c r="AT1004" s="900"/>
      <c r="AU1004" s="900"/>
      <c r="AV1004" s="900"/>
      <c r="AW1004" s="900"/>
      <c r="AX1004" s="900"/>
      <c r="AY1004">
        <f>COUNTA($C$1004)</f>
        <v>0</v>
      </c>
    </row>
    <row r="1005" spans="1:51" ht="26.25" customHeight="1" x14ac:dyDescent="0.15">
      <c r="A1005" s="1002">
        <v>12</v>
      </c>
      <c r="B1005" s="1002">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1003"/>
      <c r="AD1005" s="1003"/>
      <c r="AE1005" s="1003"/>
      <c r="AF1005" s="1003"/>
      <c r="AG1005" s="1003"/>
      <c r="AH1005" s="901"/>
      <c r="AI1005" s="902"/>
      <c r="AJ1005" s="902"/>
      <c r="AK1005" s="902"/>
      <c r="AL1005" s="869"/>
      <c r="AM1005" s="870"/>
      <c r="AN1005" s="870"/>
      <c r="AO1005" s="871"/>
      <c r="AP1005" s="900"/>
      <c r="AQ1005" s="900"/>
      <c r="AR1005" s="900"/>
      <c r="AS1005" s="900"/>
      <c r="AT1005" s="900"/>
      <c r="AU1005" s="900"/>
      <c r="AV1005" s="900"/>
      <c r="AW1005" s="900"/>
      <c r="AX1005" s="900"/>
      <c r="AY1005">
        <f>COUNTA($C$1005)</f>
        <v>0</v>
      </c>
    </row>
    <row r="1006" spans="1:51" ht="26.25" customHeight="1" x14ac:dyDescent="0.15">
      <c r="A1006" s="1002">
        <v>13</v>
      </c>
      <c r="B1006" s="1002">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1003"/>
      <c r="AD1006" s="1003"/>
      <c r="AE1006" s="1003"/>
      <c r="AF1006" s="1003"/>
      <c r="AG1006" s="1003"/>
      <c r="AH1006" s="901"/>
      <c r="AI1006" s="902"/>
      <c r="AJ1006" s="902"/>
      <c r="AK1006" s="902"/>
      <c r="AL1006" s="869"/>
      <c r="AM1006" s="870"/>
      <c r="AN1006" s="870"/>
      <c r="AO1006" s="871"/>
      <c r="AP1006" s="900"/>
      <c r="AQ1006" s="900"/>
      <c r="AR1006" s="900"/>
      <c r="AS1006" s="900"/>
      <c r="AT1006" s="900"/>
      <c r="AU1006" s="900"/>
      <c r="AV1006" s="900"/>
      <c r="AW1006" s="900"/>
      <c r="AX1006" s="900"/>
      <c r="AY1006">
        <f>COUNTA($C$1006)</f>
        <v>0</v>
      </c>
    </row>
    <row r="1007" spans="1:51" ht="26.25" customHeight="1" x14ac:dyDescent="0.15">
      <c r="A1007" s="1002">
        <v>14</v>
      </c>
      <c r="B1007" s="1002">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1003"/>
      <c r="AD1007" s="1003"/>
      <c r="AE1007" s="1003"/>
      <c r="AF1007" s="1003"/>
      <c r="AG1007" s="1003"/>
      <c r="AH1007" s="901"/>
      <c r="AI1007" s="902"/>
      <c r="AJ1007" s="902"/>
      <c r="AK1007" s="902"/>
      <c r="AL1007" s="869"/>
      <c r="AM1007" s="870"/>
      <c r="AN1007" s="870"/>
      <c r="AO1007" s="871"/>
      <c r="AP1007" s="900"/>
      <c r="AQ1007" s="900"/>
      <c r="AR1007" s="900"/>
      <c r="AS1007" s="900"/>
      <c r="AT1007" s="900"/>
      <c r="AU1007" s="900"/>
      <c r="AV1007" s="900"/>
      <c r="AW1007" s="900"/>
      <c r="AX1007" s="900"/>
      <c r="AY1007">
        <f>COUNTA($C$1007)</f>
        <v>0</v>
      </c>
    </row>
    <row r="1008" spans="1:51" ht="26.25" customHeight="1" x14ac:dyDescent="0.15">
      <c r="A1008" s="1002">
        <v>15</v>
      </c>
      <c r="B1008" s="1002">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1003"/>
      <c r="AD1008" s="1003"/>
      <c r="AE1008" s="1003"/>
      <c r="AF1008" s="1003"/>
      <c r="AG1008" s="1003"/>
      <c r="AH1008" s="901"/>
      <c r="AI1008" s="902"/>
      <c r="AJ1008" s="902"/>
      <c r="AK1008" s="902"/>
      <c r="AL1008" s="869"/>
      <c r="AM1008" s="870"/>
      <c r="AN1008" s="870"/>
      <c r="AO1008" s="871"/>
      <c r="AP1008" s="900"/>
      <c r="AQ1008" s="900"/>
      <c r="AR1008" s="900"/>
      <c r="AS1008" s="900"/>
      <c r="AT1008" s="900"/>
      <c r="AU1008" s="900"/>
      <c r="AV1008" s="900"/>
      <c r="AW1008" s="900"/>
      <c r="AX1008" s="900"/>
      <c r="AY1008">
        <f>COUNTA($C$1008)</f>
        <v>0</v>
      </c>
    </row>
    <row r="1009" spans="1:51" ht="26.25" customHeight="1" x14ac:dyDescent="0.15">
      <c r="A1009" s="1002">
        <v>16</v>
      </c>
      <c r="B1009" s="1002">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1003"/>
      <c r="AD1009" s="1003"/>
      <c r="AE1009" s="1003"/>
      <c r="AF1009" s="1003"/>
      <c r="AG1009" s="1003"/>
      <c r="AH1009" s="901"/>
      <c r="AI1009" s="902"/>
      <c r="AJ1009" s="902"/>
      <c r="AK1009" s="902"/>
      <c r="AL1009" s="869"/>
      <c r="AM1009" s="870"/>
      <c r="AN1009" s="870"/>
      <c r="AO1009" s="871"/>
      <c r="AP1009" s="900"/>
      <c r="AQ1009" s="900"/>
      <c r="AR1009" s="900"/>
      <c r="AS1009" s="900"/>
      <c r="AT1009" s="900"/>
      <c r="AU1009" s="900"/>
      <c r="AV1009" s="900"/>
      <c r="AW1009" s="900"/>
      <c r="AX1009" s="900"/>
      <c r="AY1009">
        <f>COUNTA($C$1009)</f>
        <v>0</v>
      </c>
    </row>
    <row r="1010" spans="1:51" ht="26.25" customHeight="1" x14ac:dyDescent="0.15">
      <c r="A1010" s="1002">
        <v>17</v>
      </c>
      <c r="B1010" s="1002">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1003"/>
      <c r="AD1010" s="1003"/>
      <c r="AE1010" s="1003"/>
      <c r="AF1010" s="1003"/>
      <c r="AG1010" s="1003"/>
      <c r="AH1010" s="901"/>
      <c r="AI1010" s="902"/>
      <c r="AJ1010" s="902"/>
      <c r="AK1010" s="902"/>
      <c r="AL1010" s="869"/>
      <c r="AM1010" s="870"/>
      <c r="AN1010" s="870"/>
      <c r="AO1010" s="871"/>
      <c r="AP1010" s="900"/>
      <c r="AQ1010" s="900"/>
      <c r="AR1010" s="900"/>
      <c r="AS1010" s="900"/>
      <c r="AT1010" s="900"/>
      <c r="AU1010" s="900"/>
      <c r="AV1010" s="900"/>
      <c r="AW1010" s="900"/>
      <c r="AX1010" s="900"/>
      <c r="AY1010">
        <f>COUNTA($C$1010)</f>
        <v>0</v>
      </c>
    </row>
    <row r="1011" spans="1:51" ht="26.25" customHeight="1" x14ac:dyDescent="0.15">
      <c r="A1011" s="1002">
        <v>18</v>
      </c>
      <c r="B1011" s="1002">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1003"/>
      <c r="AD1011" s="1003"/>
      <c r="AE1011" s="1003"/>
      <c r="AF1011" s="1003"/>
      <c r="AG1011" s="1003"/>
      <c r="AH1011" s="901"/>
      <c r="AI1011" s="902"/>
      <c r="AJ1011" s="902"/>
      <c r="AK1011" s="902"/>
      <c r="AL1011" s="869"/>
      <c r="AM1011" s="870"/>
      <c r="AN1011" s="870"/>
      <c r="AO1011" s="871"/>
      <c r="AP1011" s="900"/>
      <c r="AQ1011" s="900"/>
      <c r="AR1011" s="900"/>
      <c r="AS1011" s="900"/>
      <c r="AT1011" s="900"/>
      <c r="AU1011" s="900"/>
      <c r="AV1011" s="900"/>
      <c r="AW1011" s="900"/>
      <c r="AX1011" s="900"/>
      <c r="AY1011">
        <f>COUNTA($C$1011)</f>
        <v>0</v>
      </c>
    </row>
    <row r="1012" spans="1:51" ht="26.25" customHeight="1" x14ac:dyDescent="0.15">
      <c r="A1012" s="1002">
        <v>19</v>
      </c>
      <c r="B1012" s="1002">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1003"/>
      <c r="AD1012" s="1003"/>
      <c r="AE1012" s="1003"/>
      <c r="AF1012" s="1003"/>
      <c r="AG1012" s="1003"/>
      <c r="AH1012" s="901"/>
      <c r="AI1012" s="902"/>
      <c r="AJ1012" s="902"/>
      <c r="AK1012" s="902"/>
      <c r="AL1012" s="869"/>
      <c r="AM1012" s="870"/>
      <c r="AN1012" s="870"/>
      <c r="AO1012" s="871"/>
      <c r="AP1012" s="900"/>
      <c r="AQ1012" s="900"/>
      <c r="AR1012" s="900"/>
      <c r="AS1012" s="900"/>
      <c r="AT1012" s="900"/>
      <c r="AU1012" s="900"/>
      <c r="AV1012" s="900"/>
      <c r="AW1012" s="900"/>
      <c r="AX1012" s="900"/>
      <c r="AY1012">
        <f>COUNTA($C$1012)</f>
        <v>0</v>
      </c>
    </row>
    <row r="1013" spans="1:51" ht="26.25" customHeight="1" x14ac:dyDescent="0.15">
      <c r="A1013" s="1002">
        <v>20</v>
      </c>
      <c r="B1013" s="1002">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1003"/>
      <c r="AD1013" s="1003"/>
      <c r="AE1013" s="1003"/>
      <c r="AF1013" s="1003"/>
      <c r="AG1013" s="1003"/>
      <c r="AH1013" s="901"/>
      <c r="AI1013" s="902"/>
      <c r="AJ1013" s="902"/>
      <c r="AK1013" s="902"/>
      <c r="AL1013" s="869"/>
      <c r="AM1013" s="870"/>
      <c r="AN1013" s="870"/>
      <c r="AO1013" s="871"/>
      <c r="AP1013" s="900"/>
      <c r="AQ1013" s="900"/>
      <c r="AR1013" s="900"/>
      <c r="AS1013" s="900"/>
      <c r="AT1013" s="900"/>
      <c r="AU1013" s="900"/>
      <c r="AV1013" s="900"/>
      <c r="AW1013" s="900"/>
      <c r="AX1013" s="900"/>
      <c r="AY1013">
        <f>COUNTA($C$1013)</f>
        <v>0</v>
      </c>
    </row>
    <row r="1014" spans="1:51" ht="26.25" customHeight="1" x14ac:dyDescent="0.15">
      <c r="A1014" s="1002">
        <v>21</v>
      </c>
      <c r="B1014" s="1002">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1003"/>
      <c r="AD1014" s="1003"/>
      <c r="AE1014" s="1003"/>
      <c r="AF1014" s="1003"/>
      <c r="AG1014" s="1003"/>
      <c r="AH1014" s="901"/>
      <c r="AI1014" s="902"/>
      <c r="AJ1014" s="902"/>
      <c r="AK1014" s="902"/>
      <c r="AL1014" s="869"/>
      <c r="AM1014" s="870"/>
      <c r="AN1014" s="870"/>
      <c r="AO1014" s="871"/>
      <c r="AP1014" s="900"/>
      <c r="AQ1014" s="900"/>
      <c r="AR1014" s="900"/>
      <c r="AS1014" s="900"/>
      <c r="AT1014" s="900"/>
      <c r="AU1014" s="900"/>
      <c r="AV1014" s="900"/>
      <c r="AW1014" s="900"/>
      <c r="AX1014" s="900"/>
      <c r="AY1014">
        <f>COUNTA($C$1014)</f>
        <v>0</v>
      </c>
    </row>
    <row r="1015" spans="1:51" ht="26.25" customHeight="1" x14ac:dyDescent="0.15">
      <c r="A1015" s="1002">
        <v>22</v>
      </c>
      <c r="B1015" s="1002">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1003"/>
      <c r="AD1015" s="1003"/>
      <c r="AE1015" s="1003"/>
      <c r="AF1015" s="1003"/>
      <c r="AG1015" s="1003"/>
      <c r="AH1015" s="901"/>
      <c r="AI1015" s="902"/>
      <c r="AJ1015" s="902"/>
      <c r="AK1015" s="902"/>
      <c r="AL1015" s="869"/>
      <c r="AM1015" s="870"/>
      <c r="AN1015" s="870"/>
      <c r="AO1015" s="871"/>
      <c r="AP1015" s="900"/>
      <c r="AQ1015" s="900"/>
      <c r="AR1015" s="900"/>
      <c r="AS1015" s="900"/>
      <c r="AT1015" s="900"/>
      <c r="AU1015" s="900"/>
      <c r="AV1015" s="900"/>
      <c r="AW1015" s="900"/>
      <c r="AX1015" s="900"/>
      <c r="AY1015">
        <f>COUNTA($C$1015)</f>
        <v>0</v>
      </c>
    </row>
    <row r="1016" spans="1:51" ht="26.25" customHeight="1" x14ac:dyDescent="0.15">
      <c r="A1016" s="1002">
        <v>23</v>
      </c>
      <c r="B1016" s="1002">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1003"/>
      <c r="AD1016" s="1003"/>
      <c r="AE1016" s="1003"/>
      <c r="AF1016" s="1003"/>
      <c r="AG1016" s="1003"/>
      <c r="AH1016" s="901"/>
      <c r="AI1016" s="902"/>
      <c r="AJ1016" s="902"/>
      <c r="AK1016" s="902"/>
      <c r="AL1016" s="869"/>
      <c r="AM1016" s="870"/>
      <c r="AN1016" s="870"/>
      <c r="AO1016" s="871"/>
      <c r="AP1016" s="900"/>
      <c r="AQ1016" s="900"/>
      <c r="AR1016" s="900"/>
      <c r="AS1016" s="900"/>
      <c r="AT1016" s="900"/>
      <c r="AU1016" s="900"/>
      <c r="AV1016" s="900"/>
      <c r="AW1016" s="900"/>
      <c r="AX1016" s="900"/>
      <c r="AY1016">
        <f>COUNTA($C$1016)</f>
        <v>0</v>
      </c>
    </row>
    <row r="1017" spans="1:51" ht="26.25" customHeight="1" x14ac:dyDescent="0.15">
      <c r="A1017" s="1002">
        <v>24</v>
      </c>
      <c r="B1017" s="1002">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1003"/>
      <c r="AD1017" s="1003"/>
      <c r="AE1017" s="1003"/>
      <c r="AF1017" s="1003"/>
      <c r="AG1017" s="1003"/>
      <c r="AH1017" s="901"/>
      <c r="AI1017" s="902"/>
      <c r="AJ1017" s="902"/>
      <c r="AK1017" s="902"/>
      <c r="AL1017" s="869"/>
      <c r="AM1017" s="870"/>
      <c r="AN1017" s="870"/>
      <c r="AO1017" s="871"/>
      <c r="AP1017" s="900"/>
      <c r="AQ1017" s="900"/>
      <c r="AR1017" s="900"/>
      <c r="AS1017" s="900"/>
      <c r="AT1017" s="900"/>
      <c r="AU1017" s="900"/>
      <c r="AV1017" s="900"/>
      <c r="AW1017" s="900"/>
      <c r="AX1017" s="900"/>
      <c r="AY1017">
        <f>COUNTA($C$1017)</f>
        <v>0</v>
      </c>
    </row>
    <row r="1018" spans="1:51" ht="26.25" customHeight="1" x14ac:dyDescent="0.15">
      <c r="A1018" s="1002">
        <v>25</v>
      </c>
      <c r="B1018" s="1002">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1003"/>
      <c r="AD1018" s="1003"/>
      <c r="AE1018" s="1003"/>
      <c r="AF1018" s="1003"/>
      <c r="AG1018" s="1003"/>
      <c r="AH1018" s="901"/>
      <c r="AI1018" s="902"/>
      <c r="AJ1018" s="902"/>
      <c r="AK1018" s="902"/>
      <c r="AL1018" s="869"/>
      <c r="AM1018" s="870"/>
      <c r="AN1018" s="870"/>
      <c r="AO1018" s="871"/>
      <c r="AP1018" s="900"/>
      <c r="AQ1018" s="900"/>
      <c r="AR1018" s="900"/>
      <c r="AS1018" s="900"/>
      <c r="AT1018" s="900"/>
      <c r="AU1018" s="900"/>
      <c r="AV1018" s="900"/>
      <c r="AW1018" s="900"/>
      <c r="AX1018" s="900"/>
      <c r="AY1018">
        <f>COUNTA($C$1018)</f>
        <v>0</v>
      </c>
    </row>
    <row r="1019" spans="1:51" ht="26.25" customHeight="1" x14ac:dyDescent="0.15">
      <c r="A1019" s="1002">
        <v>26</v>
      </c>
      <c r="B1019" s="1002">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1003"/>
      <c r="AD1019" s="1003"/>
      <c r="AE1019" s="1003"/>
      <c r="AF1019" s="1003"/>
      <c r="AG1019" s="1003"/>
      <c r="AH1019" s="901"/>
      <c r="AI1019" s="902"/>
      <c r="AJ1019" s="902"/>
      <c r="AK1019" s="902"/>
      <c r="AL1019" s="869"/>
      <c r="AM1019" s="870"/>
      <c r="AN1019" s="870"/>
      <c r="AO1019" s="871"/>
      <c r="AP1019" s="900"/>
      <c r="AQ1019" s="900"/>
      <c r="AR1019" s="900"/>
      <c r="AS1019" s="900"/>
      <c r="AT1019" s="900"/>
      <c r="AU1019" s="900"/>
      <c r="AV1019" s="900"/>
      <c r="AW1019" s="900"/>
      <c r="AX1019" s="900"/>
      <c r="AY1019">
        <f>COUNTA($C$1019)</f>
        <v>0</v>
      </c>
    </row>
    <row r="1020" spans="1:51" ht="26.25" customHeight="1" x14ac:dyDescent="0.15">
      <c r="A1020" s="1002">
        <v>27</v>
      </c>
      <c r="B1020" s="1002">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1003"/>
      <c r="AD1020" s="1003"/>
      <c r="AE1020" s="1003"/>
      <c r="AF1020" s="1003"/>
      <c r="AG1020" s="1003"/>
      <c r="AH1020" s="901"/>
      <c r="AI1020" s="902"/>
      <c r="AJ1020" s="902"/>
      <c r="AK1020" s="902"/>
      <c r="AL1020" s="869"/>
      <c r="AM1020" s="870"/>
      <c r="AN1020" s="870"/>
      <c r="AO1020" s="871"/>
      <c r="AP1020" s="900"/>
      <c r="AQ1020" s="900"/>
      <c r="AR1020" s="900"/>
      <c r="AS1020" s="900"/>
      <c r="AT1020" s="900"/>
      <c r="AU1020" s="900"/>
      <c r="AV1020" s="900"/>
      <c r="AW1020" s="900"/>
      <c r="AX1020" s="900"/>
      <c r="AY1020">
        <f>COUNTA($C$1020)</f>
        <v>0</v>
      </c>
    </row>
    <row r="1021" spans="1:51" ht="26.25" customHeight="1" x14ac:dyDescent="0.15">
      <c r="A1021" s="1002">
        <v>28</v>
      </c>
      <c r="B1021" s="1002">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1003"/>
      <c r="AD1021" s="1003"/>
      <c r="AE1021" s="1003"/>
      <c r="AF1021" s="1003"/>
      <c r="AG1021" s="1003"/>
      <c r="AH1021" s="901"/>
      <c r="AI1021" s="902"/>
      <c r="AJ1021" s="902"/>
      <c r="AK1021" s="902"/>
      <c r="AL1021" s="869"/>
      <c r="AM1021" s="870"/>
      <c r="AN1021" s="870"/>
      <c r="AO1021" s="871"/>
      <c r="AP1021" s="900"/>
      <c r="AQ1021" s="900"/>
      <c r="AR1021" s="900"/>
      <c r="AS1021" s="900"/>
      <c r="AT1021" s="900"/>
      <c r="AU1021" s="900"/>
      <c r="AV1021" s="900"/>
      <c r="AW1021" s="900"/>
      <c r="AX1021" s="900"/>
      <c r="AY1021">
        <f>COUNTA($C$1021)</f>
        <v>0</v>
      </c>
    </row>
    <row r="1022" spans="1:51" ht="26.25" customHeight="1" x14ac:dyDescent="0.15">
      <c r="A1022" s="1002">
        <v>29</v>
      </c>
      <c r="B1022" s="1002">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1003"/>
      <c r="AD1022" s="1003"/>
      <c r="AE1022" s="1003"/>
      <c r="AF1022" s="1003"/>
      <c r="AG1022" s="1003"/>
      <c r="AH1022" s="901"/>
      <c r="AI1022" s="902"/>
      <c r="AJ1022" s="902"/>
      <c r="AK1022" s="902"/>
      <c r="AL1022" s="869"/>
      <c r="AM1022" s="870"/>
      <c r="AN1022" s="870"/>
      <c r="AO1022" s="871"/>
      <c r="AP1022" s="900"/>
      <c r="AQ1022" s="900"/>
      <c r="AR1022" s="900"/>
      <c r="AS1022" s="900"/>
      <c r="AT1022" s="900"/>
      <c r="AU1022" s="900"/>
      <c r="AV1022" s="900"/>
      <c r="AW1022" s="900"/>
      <c r="AX1022" s="900"/>
      <c r="AY1022">
        <f>COUNTA($C$1022)</f>
        <v>0</v>
      </c>
    </row>
    <row r="1023" spans="1:51" ht="26.25" customHeight="1" x14ac:dyDescent="0.15">
      <c r="A1023" s="1002">
        <v>30</v>
      </c>
      <c r="B1023" s="1002">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1003"/>
      <c r="AD1023" s="1003"/>
      <c r="AE1023" s="1003"/>
      <c r="AF1023" s="1003"/>
      <c r="AG1023" s="1003"/>
      <c r="AH1023" s="901"/>
      <c r="AI1023" s="902"/>
      <c r="AJ1023" s="902"/>
      <c r="AK1023" s="902"/>
      <c r="AL1023" s="869"/>
      <c r="AM1023" s="870"/>
      <c r="AN1023" s="870"/>
      <c r="AO1023" s="871"/>
      <c r="AP1023" s="900"/>
      <c r="AQ1023" s="900"/>
      <c r="AR1023" s="900"/>
      <c r="AS1023" s="900"/>
      <c r="AT1023" s="900"/>
      <c r="AU1023" s="900"/>
      <c r="AV1023" s="900"/>
      <c r="AW1023" s="900"/>
      <c r="AX1023" s="90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1004" t="s">
        <v>274</v>
      </c>
      <c r="K1026" s="1005"/>
      <c r="L1026" s="1005"/>
      <c r="M1026" s="1005"/>
      <c r="N1026" s="1005"/>
      <c r="O1026" s="1005"/>
      <c r="P1026" s="430" t="s">
        <v>25</v>
      </c>
      <c r="Q1026" s="430"/>
      <c r="R1026" s="430"/>
      <c r="S1026" s="430"/>
      <c r="T1026" s="430"/>
      <c r="U1026" s="430"/>
      <c r="V1026" s="430"/>
      <c r="W1026" s="430"/>
      <c r="X1026" s="430"/>
      <c r="Y1026" s="864" t="s">
        <v>319</v>
      </c>
      <c r="Z1026" s="865"/>
      <c r="AA1026" s="865"/>
      <c r="AB1026" s="865"/>
      <c r="AC1026" s="1004" t="s">
        <v>310</v>
      </c>
      <c r="AD1026" s="1004"/>
      <c r="AE1026" s="1004"/>
      <c r="AF1026" s="1004"/>
      <c r="AG1026" s="1004"/>
      <c r="AH1026" s="864" t="s">
        <v>236</v>
      </c>
      <c r="AI1026" s="862"/>
      <c r="AJ1026" s="862"/>
      <c r="AK1026" s="862"/>
      <c r="AL1026" s="862" t="s">
        <v>19</v>
      </c>
      <c r="AM1026" s="862"/>
      <c r="AN1026" s="862"/>
      <c r="AO1026" s="866"/>
      <c r="AP1026" s="1006" t="s">
        <v>275</v>
      </c>
      <c r="AQ1026" s="1006"/>
      <c r="AR1026" s="1006"/>
      <c r="AS1026" s="1006"/>
      <c r="AT1026" s="1006"/>
      <c r="AU1026" s="1006"/>
      <c r="AV1026" s="1006"/>
      <c r="AW1026" s="1006"/>
      <c r="AX1026" s="1006"/>
      <c r="AY1026" s="34">
        <f>$AY$1024</f>
        <v>0</v>
      </c>
    </row>
    <row r="1027" spans="1:51" ht="26.25" customHeight="1" x14ac:dyDescent="0.15">
      <c r="A1027" s="1002">
        <v>1</v>
      </c>
      <c r="B1027" s="1002">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1003"/>
      <c r="AD1027" s="1003"/>
      <c r="AE1027" s="1003"/>
      <c r="AF1027" s="1003"/>
      <c r="AG1027" s="1003"/>
      <c r="AH1027" s="901"/>
      <c r="AI1027" s="902"/>
      <c r="AJ1027" s="902"/>
      <c r="AK1027" s="902"/>
      <c r="AL1027" s="869"/>
      <c r="AM1027" s="870"/>
      <c r="AN1027" s="870"/>
      <c r="AO1027" s="871"/>
      <c r="AP1027" s="900"/>
      <c r="AQ1027" s="900"/>
      <c r="AR1027" s="900"/>
      <c r="AS1027" s="900"/>
      <c r="AT1027" s="900"/>
      <c r="AU1027" s="900"/>
      <c r="AV1027" s="900"/>
      <c r="AW1027" s="900"/>
      <c r="AX1027" s="900"/>
      <c r="AY1027" s="34">
        <f>$AY$1024</f>
        <v>0</v>
      </c>
    </row>
    <row r="1028" spans="1:51" ht="26.25" customHeight="1" x14ac:dyDescent="0.15">
      <c r="A1028" s="1002">
        <v>2</v>
      </c>
      <c r="B1028" s="1002">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1003"/>
      <c r="AD1028" s="1003"/>
      <c r="AE1028" s="1003"/>
      <c r="AF1028" s="1003"/>
      <c r="AG1028" s="1003"/>
      <c r="AH1028" s="901"/>
      <c r="AI1028" s="902"/>
      <c r="AJ1028" s="902"/>
      <c r="AK1028" s="902"/>
      <c r="AL1028" s="869"/>
      <c r="AM1028" s="870"/>
      <c r="AN1028" s="870"/>
      <c r="AO1028" s="871"/>
      <c r="AP1028" s="900"/>
      <c r="AQ1028" s="900"/>
      <c r="AR1028" s="900"/>
      <c r="AS1028" s="900"/>
      <c r="AT1028" s="900"/>
      <c r="AU1028" s="900"/>
      <c r="AV1028" s="900"/>
      <c r="AW1028" s="900"/>
      <c r="AX1028" s="900"/>
      <c r="AY1028">
        <f>COUNTA($C$1028)</f>
        <v>0</v>
      </c>
    </row>
    <row r="1029" spans="1:51" ht="26.25" customHeight="1" x14ac:dyDescent="0.15">
      <c r="A1029" s="1002">
        <v>3</v>
      </c>
      <c r="B1029" s="1002">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1003"/>
      <c r="AD1029" s="1003"/>
      <c r="AE1029" s="1003"/>
      <c r="AF1029" s="1003"/>
      <c r="AG1029" s="1003"/>
      <c r="AH1029" s="901"/>
      <c r="AI1029" s="902"/>
      <c r="AJ1029" s="902"/>
      <c r="AK1029" s="902"/>
      <c r="AL1029" s="869"/>
      <c r="AM1029" s="870"/>
      <c r="AN1029" s="870"/>
      <c r="AO1029" s="871"/>
      <c r="AP1029" s="900"/>
      <c r="AQ1029" s="900"/>
      <c r="AR1029" s="900"/>
      <c r="AS1029" s="900"/>
      <c r="AT1029" s="900"/>
      <c r="AU1029" s="900"/>
      <c r="AV1029" s="900"/>
      <c r="AW1029" s="900"/>
      <c r="AX1029" s="900"/>
      <c r="AY1029">
        <f>COUNTA($C$1029)</f>
        <v>0</v>
      </c>
    </row>
    <row r="1030" spans="1:51" ht="26.25" customHeight="1" x14ac:dyDescent="0.15">
      <c r="A1030" s="1002">
        <v>4</v>
      </c>
      <c r="B1030" s="1002">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1003"/>
      <c r="AD1030" s="1003"/>
      <c r="AE1030" s="1003"/>
      <c r="AF1030" s="1003"/>
      <c r="AG1030" s="1003"/>
      <c r="AH1030" s="901"/>
      <c r="AI1030" s="902"/>
      <c r="AJ1030" s="902"/>
      <c r="AK1030" s="902"/>
      <c r="AL1030" s="869"/>
      <c r="AM1030" s="870"/>
      <c r="AN1030" s="870"/>
      <c r="AO1030" s="871"/>
      <c r="AP1030" s="900"/>
      <c r="AQ1030" s="900"/>
      <c r="AR1030" s="900"/>
      <c r="AS1030" s="900"/>
      <c r="AT1030" s="900"/>
      <c r="AU1030" s="900"/>
      <c r="AV1030" s="900"/>
      <c r="AW1030" s="900"/>
      <c r="AX1030" s="900"/>
      <c r="AY1030">
        <f>COUNTA($C$1030)</f>
        <v>0</v>
      </c>
    </row>
    <row r="1031" spans="1:51" ht="26.25" customHeight="1" x14ac:dyDescent="0.15">
      <c r="A1031" s="1002">
        <v>5</v>
      </c>
      <c r="B1031" s="1002">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1003"/>
      <c r="AD1031" s="1003"/>
      <c r="AE1031" s="1003"/>
      <c r="AF1031" s="1003"/>
      <c r="AG1031" s="1003"/>
      <c r="AH1031" s="901"/>
      <c r="AI1031" s="902"/>
      <c r="AJ1031" s="902"/>
      <c r="AK1031" s="902"/>
      <c r="AL1031" s="869"/>
      <c r="AM1031" s="870"/>
      <c r="AN1031" s="870"/>
      <c r="AO1031" s="871"/>
      <c r="AP1031" s="900"/>
      <c r="AQ1031" s="900"/>
      <c r="AR1031" s="900"/>
      <c r="AS1031" s="900"/>
      <c r="AT1031" s="900"/>
      <c r="AU1031" s="900"/>
      <c r="AV1031" s="900"/>
      <c r="AW1031" s="900"/>
      <c r="AX1031" s="900"/>
      <c r="AY1031">
        <f>COUNTA($C$1031)</f>
        <v>0</v>
      </c>
    </row>
    <row r="1032" spans="1:51" ht="26.25" customHeight="1" x14ac:dyDescent="0.15">
      <c r="A1032" s="1002">
        <v>6</v>
      </c>
      <c r="B1032" s="1002">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1003"/>
      <c r="AD1032" s="1003"/>
      <c r="AE1032" s="1003"/>
      <c r="AF1032" s="1003"/>
      <c r="AG1032" s="1003"/>
      <c r="AH1032" s="901"/>
      <c r="AI1032" s="902"/>
      <c r="AJ1032" s="902"/>
      <c r="AK1032" s="902"/>
      <c r="AL1032" s="869"/>
      <c r="AM1032" s="870"/>
      <c r="AN1032" s="870"/>
      <c r="AO1032" s="871"/>
      <c r="AP1032" s="900"/>
      <c r="AQ1032" s="900"/>
      <c r="AR1032" s="900"/>
      <c r="AS1032" s="900"/>
      <c r="AT1032" s="900"/>
      <c r="AU1032" s="900"/>
      <c r="AV1032" s="900"/>
      <c r="AW1032" s="900"/>
      <c r="AX1032" s="900"/>
      <c r="AY1032">
        <f>COUNTA($C$1032)</f>
        <v>0</v>
      </c>
    </row>
    <row r="1033" spans="1:51" ht="26.25" customHeight="1" x14ac:dyDescent="0.15">
      <c r="A1033" s="1002">
        <v>7</v>
      </c>
      <c r="B1033" s="1002">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1003"/>
      <c r="AD1033" s="1003"/>
      <c r="AE1033" s="1003"/>
      <c r="AF1033" s="1003"/>
      <c r="AG1033" s="1003"/>
      <c r="AH1033" s="901"/>
      <c r="AI1033" s="902"/>
      <c r="AJ1033" s="902"/>
      <c r="AK1033" s="902"/>
      <c r="AL1033" s="869"/>
      <c r="AM1033" s="870"/>
      <c r="AN1033" s="870"/>
      <c r="AO1033" s="871"/>
      <c r="AP1033" s="900"/>
      <c r="AQ1033" s="900"/>
      <c r="AR1033" s="900"/>
      <c r="AS1033" s="900"/>
      <c r="AT1033" s="900"/>
      <c r="AU1033" s="900"/>
      <c r="AV1033" s="900"/>
      <c r="AW1033" s="900"/>
      <c r="AX1033" s="900"/>
      <c r="AY1033">
        <f>COUNTA($C$1033)</f>
        <v>0</v>
      </c>
    </row>
    <row r="1034" spans="1:51" ht="26.25" customHeight="1" x14ac:dyDescent="0.15">
      <c r="A1034" s="1002">
        <v>8</v>
      </c>
      <c r="B1034" s="1002">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1003"/>
      <c r="AD1034" s="1003"/>
      <c r="AE1034" s="1003"/>
      <c r="AF1034" s="1003"/>
      <c r="AG1034" s="1003"/>
      <c r="AH1034" s="901"/>
      <c r="AI1034" s="902"/>
      <c r="AJ1034" s="902"/>
      <c r="AK1034" s="902"/>
      <c r="AL1034" s="869"/>
      <c r="AM1034" s="870"/>
      <c r="AN1034" s="870"/>
      <c r="AO1034" s="871"/>
      <c r="AP1034" s="900"/>
      <c r="AQ1034" s="900"/>
      <c r="AR1034" s="900"/>
      <c r="AS1034" s="900"/>
      <c r="AT1034" s="900"/>
      <c r="AU1034" s="900"/>
      <c r="AV1034" s="900"/>
      <c r="AW1034" s="900"/>
      <c r="AX1034" s="900"/>
      <c r="AY1034">
        <f>COUNTA($C$1034)</f>
        <v>0</v>
      </c>
    </row>
    <row r="1035" spans="1:51" ht="26.25" customHeight="1" x14ac:dyDescent="0.15">
      <c r="A1035" s="1002">
        <v>9</v>
      </c>
      <c r="B1035" s="1002">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1003"/>
      <c r="AD1035" s="1003"/>
      <c r="AE1035" s="1003"/>
      <c r="AF1035" s="1003"/>
      <c r="AG1035" s="1003"/>
      <c r="AH1035" s="901"/>
      <c r="AI1035" s="902"/>
      <c r="AJ1035" s="902"/>
      <c r="AK1035" s="902"/>
      <c r="AL1035" s="869"/>
      <c r="AM1035" s="870"/>
      <c r="AN1035" s="870"/>
      <c r="AO1035" s="871"/>
      <c r="AP1035" s="900"/>
      <c r="AQ1035" s="900"/>
      <c r="AR1035" s="900"/>
      <c r="AS1035" s="900"/>
      <c r="AT1035" s="900"/>
      <c r="AU1035" s="900"/>
      <c r="AV1035" s="900"/>
      <c r="AW1035" s="900"/>
      <c r="AX1035" s="900"/>
      <c r="AY1035">
        <f>COUNTA($C$1035)</f>
        <v>0</v>
      </c>
    </row>
    <row r="1036" spans="1:51" ht="26.25" customHeight="1" x14ac:dyDescent="0.15">
      <c r="A1036" s="1002">
        <v>10</v>
      </c>
      <c r="B1036" s="1002">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1003"/>
      <c r="AD1036" s="1003"/>
      <c r="AE1036" s="1003"/>
      <c r="AF1036" s="1003"/>
      <c r="AG1036" s="1003"/>
      <c r="AH1036" s="901"/>
      <c r="AI1036" s="902"/>
      <c r="AJ1036" s="902"/>
      <c r="AK1036" s="902"/>
      <c r="AL1036" s="869"/>
      <c r="AM1036" s="870"/>
      <c r="AN1036" s="870"/>
      <c r="AO1036" s="871"/>
      <c r="AP1036" s="900"/>
      <c r="AQ1036" s="900"/>
      <c r="AR1036" s="900"/>
      <c r="AS1036" s="900"/>
      <c r="AT1036" s="900"/>
      <c r="AU1036" s="900"/>
      <c r="AV1036" s="900"/>
      <c r="AW1036" s="900"/>
      <c r="AX1036" s="900"/>
      <c r="AY1036">
        <f>COUNTA($C$1036)</f>
        <v>0</v>
      </c>
    </row>
    <row r="1037" spans="1:51" ht="26.25" customHeight="1" x14ac:dyDescent="0.15">
      <c r="A1037" s="1002">
        <v>11</v>
      </c>
      <c r="B1037" s="1002">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1003"/>
      <c r="AD1037" s="1003"/>
      <c r="AE1037" s="1003"/>
      <c r="AF1037" s="1003"/>
      <c r="AG1037" s="1003"/>
      <c r="AH1037" s="901"/>
      <c r="AI1037" s="902"/>
      <c r="AJ1037" s="902"/>
      <c r="AK1037" s="902"/>
      <c r="AL1037" s="869"/>
      <c r="AM1037" s="870"/>
      <c r="AN1037" s="870"/>
      <c r="AO1037" s="871"/>
      <c r="AP1037" s="900"/>
      <c r="AQ1037" s="900"/>
      <c r="AR1037" s="900"/>
      <c r="AS1037" s="900"/>
      <c r="AT1037" s="900"/>
      <c r="AU1037" s="900"/>
      <c r="AV1037" s="900"/>
      <c r="AW1037" s="900"/>
      <c r="AX1037" s="900"/>
      <c r="AY1037">
        <f>COUNTA($C$1037)</f>
        <v>0</v>
      </c>
    </row>
    <row r="1038" spans="1:51" ht="26.25" customHeight="1" x14ac:dyDescent="0.15">
      <c r="A1038" s="1002">
        <v>12</v>
      </c>
      <c r="B1038" s="1002">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1003"/>
      <c r="AD1038" s="1003"/>
      <c r="AE1038" s="1003"/>
      <c r="AF1038" s="1003"/>
      <c r="AG1038" s="1003"/>
      <c r="AH1038" s="901"/>
      <c r="AI1038" s="902"/>
      <c r="AJ1038" s="902"/>
      <c r="AK1038" s="902"/>
      <c r="AL1038" s="869"/>
      <c r="AM1038" s="870"/>
      <c r="AN1038" s="870"/>
      <c r="AO1038" s="871"/>
      <c r="AP1038" s="900"/>
      <c r="AQ1038" s="900"/>
      <c r="AR1038" s="900"/>
      <c r="AS1038" s="900"/>
      <c r="AT1038" s="900"/>
      <c r="AU1038" s="900"/>
      <c r="AV1038" s="900"/>
      <c r="AW1038" s="900"/>
      <c r="AX1038" s="900"/>
      <c r="AY1038">
        <f>COUNTA($C$1038)</f>
        <v>0</v>
      </c>
    </row>
    <row r="1039" spans="1:51" ht="26.25" customHeight="1" x14ac:dyDescent="0.15">
      <c r="A1039" s="1002">
        <v>13</v>
      </c>
      <c r="B1039" s="1002">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1003"/>
      <c r="AD1039" s="1003"/>
      <c r="AE1039" s="1003"/>
      <c r="AF1039" s="1003"/>
      <c r="AG1039" s="1003"/>
      <c r="AH1039" s="901"/>
      <c r="AI1039" s="902"/>
      <c r="AJ1039" s="902"/>
      <c r="AK1039" s="902"/>
      <c r="AL1039" s="869"/>
      <c r="AM1039" s="870"/>
      <c r="AN1039" s="870"/>
      <c r="AO1039" s="871"/>
      <c r="AP1039" s="900"/>
      <c r="AQ1039" s="900"/>
      <c r="AR1039" s="900"/>
      <c r="AS1039" s="900"/>
      <c r="AT1039" s="900"/>
      <c r="AU1039" s="900"/>
      <c r="AV1039" s="900"/>
      <c r="AW1039" s="900"/>
      <c r="AX1039" s="900"/>
      <c r="AY1039">
        <f>COUNTA($C$1039)</f>
        <v>0</v>
      </c>
    </row>
    <row r="1040" spans="1:51" ht="26.25" customHeight="1" x14ac:dyDescent="0.15">
      <c r="A1040" s="1002">
        <v>14</v>
      </c>
      <c r="B1040" s="1002">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1003"/>
      <c r="AD1040" s="1003"/>
      <c r="AE1040" s="1003"/>
      <c r="AF1040" s="1003"/>
      <c r="AG1040" s="1003"/>
      <c r="AH1040" s="901"/>
      <c r="AI1040" s="902"/>
      <c r="AJ1040" s="902"/>
      <c r="AK1040" s="902"/>
      <c r="AL1040" s="869"/>
      <c r="AM1040" s="870"/>
      <c r="AN1040" s="870"/>
      <c r="AO1040" s="871"/>
      <c r="AP1040" s="900"/>
      <c r="AQ1040" s="900"/>
      <c r="AR1040" s="900"/>
      <c r="AS1040" s="900"/>
      <c r="AT1040" s="900"/>
      <c r="AU1040" s="900"/>
      <c r="AV1040" s="900"/>
      <c r="AW1040" s="900"/>
      <c r="AX1040" s="900"/>
      <c r="AY1040">
        <f>COUNTA($C$1040)</f>
        <v>0</v>
      </c>
    </row>
    <row r="1041" spans="1:51" ht="26.25" customHeight="1" x14ac:dyDescent="0.15">
      <c r="A1041" s="1002">
        <v>15</v>
      </c>
      <c r="B1041" s="1002">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1003"/>
      <c r="AD1041" s="1003"/>
      <c r="AE1041" s="1003"/>
      <c r="AF1041" s="1003"/>
      <c r="AG1041" s="1003"/>
      <c r="AH1041" s="901"/>
      <c r="AI1041" s="902"/>
      <c r="AJ1041" s="902"/>
      <c r="AK1041" s="902"/>
      <c r="AL1041" s="869"/>
      <c r="AM1041" s="870"/>
      <c r="AN1041" s="870"/>
      <c r="AO1041" s="871"/>
      <c r="AP1041" s="900"/>
      <c r="AQ1041" s="900"/>
      <c r="AR1041" s="900"/>
      <c r="AS1041" s="900"/>
      <c r="AT1041" s="900"/>
      <c r="AU1041" s="900"/>
      <c r="AV1041" s="900"/>
      <c r="AW1041" s="900"/>
      <c r="AX1041" s="900"/>
      <c r="AY1041">
        <f>COUNTA($C$1041)</f>
        <v>0</v>
      </c>
    </row>
    <row r="1042" spans="1:51" ht="26.25" customHeight="1" x14ac:dyDescent="0.15">
      <c r="A1042" s="1002">
        <v>16</v>
      </c>
      <c r="B1042" s="1002">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1003"/>
      <c r="AD1042" s="1003"/>
      <c r="AE1042" s="1003"/>
      <c r="AF1042" s="1003"/>
      <c r="AG1042" s="1003"/>
      <c r="AH1042" s="901"/>
      <c r="AI1042" s="902"/>
      <c r="AJ1042" s="902"/>
      <c r="AK1042" s="902"/>
      <c r="AL1042" s="869"/>
      <c r="AM1042" s="870"/>
      <c r="AN1042" s="870"/>
      <c r="AO1042" s="871"/>
      <c r="AP1042" s="900"/>
      <c r="AQ1042" s="900"/>
      <c r="AR1042" s="900"/>
      <c r="AS1042" s="900"/>
      <c r="AT1042" s="900"/>
      <c r="AU1042" s="900"/>
      <c r="AV1042" s="900"/>
      <c r="AW1042" s="900"/>
      <c r="AX1042" s="900"/>
      <c r="AY1042">
        <f>COUNTA($C$1042)</f>
        <v>0</v>
      </c>
    </row>
    <row r="1043" spans="1:51" ht="26.25" customHeight="1" x14ac:dyDescent="0.15">
      <c r="A1043" s="1002">
        <v>17</v>
      </c>
      <c r="B1043" s="1002">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1003"/>
      <c r="AD1043" s="1003"/>
      <c r="AE1043" s="1003"/>
      <c r="AF1043" s="1003"/>
      <c r="AG1043" s="1003"/>
      <c r="AH1043" s="901"/>
      <c r="AI1043" s="902"/>
      <c r="AJ1043" s="902"/>
      <c r="AK1043" s="902"/>
      <c r="AL1043" s="869"/>
      <c r="AM1043" s="870"/>
      <c r="AN1043" s="870"/>
      <c r="AO1043" s="871"/>
      <c r="AP1043" s="900"/>
      <c r="AQ1043" s="900"/>
      <c r="AR1043" s="900"/>
      <c r="AS1043" s="900"/>
      <c r="AT1043" s="900"/>
      <c r="AU1043" s="900"/>
      <c r="AV1043" s="900"/>
      <c r="AW1043" s="900"/>
      <c r="AX1043" s="900"/>
      <c r="AY1043">
        <f>COUNTA($C$1043)</f>
        <v>0</v>
      </c>
    </row>
    <row r="1044" spans="1:51" ht="26.25" customHeight="1" x14ac:dyDescent="0.15">
      <c r="A1044" s="1002">
        <v>18</v>
      </c>
      <c r="B1044" s="1002">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1003"/>
      <c r="AD1044" s="1003"/>
      <c r="AE1044" s="1003"/>
      <c r="AF1044" s="1003"/>
      <c r="AG1044" s="1003"/>
      <c r="AH1044" s="901"/>
      <c r="AI1044" s="902"/>
      <c r="AJ1044" s="902"/>
      <c r="AK1044" s="902"/>
      <c r="AL1044" s="869"/>
      <c r="AM1044" s="870"/>
      <c r="AN1044" s="870"/>
      <c r="AO1044" s="871"/>
      <c r="AP1044" s="900"/>
      <c r="AQ1044" s="900"/>
      <c r="AR1044" s="900"/>
      <c r="AS1044" s="900"/>
      <c r="AT1044" s="900"/>
      <c r="AU1044" s="900"/>
      <c r="AV1044" s="900"/>
      <c r="AW1044" s="900"/>
      <c r="AX1044" s="900"/>
      <c r="AY1044">
        <f>COUNTA($C$1044)</f>
        <v>0</v>
      </c>
    </row>
    <row r="1045" spans="1:51" ht="26.25" customHeight="1" x14ac:dyDescent="0.15">
      <c r="A1045" s="1002">
        <v>19</v>
      </c>
      <c r="B1045" s="1002">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1003"/>
      <c r="AD1045" s="1003"/>
      <c r="AE1045" s="1003"/>
      <c r="AF1045" s="1003"/>
      <c r="AG1045" s="1003"/>
      <c r="AH1045" s="901"/>
      <c r="AI1045" s="902"/>
      <c r="AJ1045" s="902"/>
      <c r="AK1045" s="902"/>
      <c r="AL1045" s="869"/>
      <c r="AM1045" s="870"/>
      <c r="AN1045" s="870"/>
      <c r="AO1045" s="871"/>
      <c r="AP1045" s="900"/>
      <c r="AQ1045" s="900"/>
      <c r="AR1045" s="900"/>
      <c r="AS1045" s="900"/>
      <c r="AT1045" s="900"/>
      <c r="AU1045" s="900"/>
      <c r="AV1045" s="900"/>
      <c r="AW1045" s="900"/>
      <c r="AX1045" s="900"/>
      <c r="AY1045">
        <f>COUNTA($C$1045)</f>
        <v>0</v>
      </c>
    </row>
    <row r="1046" spans="1:51" ht="26.25" customHeight="1" x14ac:dyDescent="0.15">
      <c r="A1046" s="1002">
        <v>20</v>
      </c>
      <c r="B1046" s="1002">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1003"/>
      <c r="AD1046" s="1003"/>
      <c r="AE1046" s="1003"/>
      <c r="AF1046" s="1003"/>
      <c r="AG1046" s="1003"/>
      <c r="AH1046" s="901"/>
      <c r="AI1046" s="902"/>
      <c r="AJ1046" s="902"/>
      <c r="AK1046" s="902"/>
      <c r="AL1046" s="869"/>
      <c r="AM1046" s="870"/>
      <c r="AN1046" s="870"/>
      <c r="AO1046" s="871"/>
      <c r="AP1046" s="900"/>
      <c r="AQ1046" s="900"/>
      <c r="AR1046" s="900"/>
      <c r="AS1046" s="900"/>
      <c r="AT1046" s="900"/>
      <c r="AU1046" s="900"/>
      <c r="AV1046" s="900"/>
      <c r="AW1046" s="900"/>
      <c r="AX1046" s="900"/>
      <c r="AY1046">
        <f>COUNTA($C$1046)</f>
        <v>0</v>
      </c>
    </row>
    <row r="1047" spans="1:51" ht="26.25" customHeight="1" x14ac:dyDescent="0.15">
      <c r="A1047" s="1002">
        <v>21</v>
      </c>
      <c r="B1047" s="1002">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1003"/>
      <c r="AD1047" s="1003"/>
      <c r="AE1047" s="1003"/>
      <c r="AF1047" s="1003"/>
      <c r="AG1047" s="1003"/>
      <c r="AH1047" s="901"/>
      <c r="AI1047" s="902"/>
      <c r="AJ1047" s="902"/>
      <c r="AK1047" s="902"/>
      <c r="AL1047" s="869"/>
      <c r="AM1047" s="870"/>
      <c r="AN1047" s="870"/>
      <c r="AO1047" s="871"/>
      <c r="AP1047" s="900"/>
      <c r="AQ1047" s="900"/>
      <c r="AR1047" s="900"/>
      <c r="AS1047" s="900"/>
      <c r="AT1047" s="900"/>
      <c r="AU1047" s="900"/>
      <c r="AV1047" s="900"/>
      <c r="AW1047" s="900"/>
      <c r="AX1047" s="900"/>
      <c r="AY1047">
        <f>COUNTA($C$1047)</f>
        <v>0</v>
      </c>
    </row>
    <row r="1048" spans="1:51" ht="26.25" customHeight="1" x14ac:dyDescent="0.15">
      <c r="A1048" s="1002">
        <v>22</v>
      </c>
      <c r="B1048" s="1002">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1003"/>
      <c r="AD1048" s="1003"/>
      <c r="AE1048" s="1003"/>
      <c r="AF1048" s="1003"/>
      <c r="AG1048" s="1003"/>
      <c r="AH1048" s="901"/>
      <c r="AI1048" s="902"/>
      <c r="AJ1048" s="902"/>
      <c r="AK1048" s="902"/>
      <c r="AL1048" s="869"/>
      <c r="AM1048" s="870"/>
      <c r="AN1048" s="870"/>
      <c r="AO1048" s="871"/>
      <c r="AP1048" s="900"/>
      <c r="AQ1048" s="900"/>
      <c r="AR1048" s="900"/>
      <c r="AS1048" s="900"/>
      <c r="AT1048" s="900"/>
      <c r="AU1048" s="900"/>
      <c r="AV1048" s="900"/>
      <c r="AW1048" s="900"/>
      <c r="AX1048" s="900"/>
      <c r="AY1048">
        <f>COUNTA($C$1048)</f>
        <v>0</v>
      </c>
    </row>
    <row r="1049" spans="1:51" ht="26.25" customHeight="1" x14ac:dyDescent="0.15">
      <c r="A1049" s="1002">
        <v>23</v>
      </c>
      <c r="B1049" s="1002">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1003"/>
      <c r="AD1049" s="1003"/>
      <c r="AE1049" s="1003"/>
      <c r="AF1049" s="1003"/>
      <c r="AG1049" s="1003"/>
      <c r="AH1049" s="901"/>
      <c r="AI1049" s="902"/>
      <c r="AJ1049" s="902"/>
      <c r="AK1049" s="902"/>
      <c r="AL1049" s="869"/>
      <c r="AM1049" s="870"/>
      <c r="AN1049" s="870"/>
      <c r="AO1049" s="871"/>
      <c r="AP1049" s="900"/>
      <c r="AQ1049" s="900"/>
      <c r="AR1049" s="900"/>
      <c r="AS1049" s="900"/>
      <c r="AT1049" s="900"/>
      <c r="AU1049" s="900"/>
      <c r="AV1049" s="900"/>
      <c r="AW1049" s="900"/>
      <c r="AX1049" s="900"/>
      <c r="AY1049">
        <f>COUNTA($C$1049)</f>
        <v>0</v>
      </c>
    </row>
    <row r="1050" spans="1:51" ht="26.25" customHeight="1" x14ac:dyDescent="0.15">
      <c r="A1050" s="1002">
        <v>24</v>
      </c>
      <c r="B1050" s="1002">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1003"/>
      <c r="AD1050" s="1003"/>
      <c r="AE1050" s="1003"/>
      <c r="AF1050" s="1003"/>
      <c r="AG1050" s="1003"/>
      <c r="AH1050" s="901"/>
      <c r="AI1050" s="902"/>
      <c r="AJ1050" s="902"/>
      <c r="AK1050" s="902"/>
      <c r="AL1050" s="869"/>
      <c r="AM1050" s="870"/>
      <c r="AN1050" s="870"/>
      <c r="AO1050" s="871"/>
      <c r="AP1050" s="900"/>
      <c r="AQ1050" s="900"/>
      <c r="AR1050" s="900"/>
      <c r="AS1050" s="900"/>
      <c r="AT1050" s="900"/>
      <c r="AU1050" s="900"/>
      <c r="AV1050" s="900"/>
      <c r="AW1050" s="900"/>
      <c r="AX1050" s="900"/>
      <c r="AY1050">
        <f>COUNTA($C$1050)</f>
        <v>0</v>
      </c>
    </row>
    <row r="1051" spans="1:51" ht="26.25" customHeight="1" x14ac:dyDescent="0.15">
      <c r="A1051" s="1002">
        <v>25</v>
      </c>
      <c r="B1051" s="1002">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1003"/>
      <c r="AD1051" s="1003"/>
      <c r="AE1051" s="1003"/>
      <c r="AF1051" s="1003"/>
      <c r="AG1051" s="1003"/>
      <c r="AH1051" s="901"/>
      <c r="AI1051" s="902"/>
      <c r="AJ1051" s="902"/>
      <c r="AK1051" s="902"/>
      <c r="AL1051" s="869"/>
      <c r="AM1051" s="870"/>
      <c r="AN1051" s="870"/>
      <c r="AO1051" s="871"/>
      <c r="AP1051" s="900"/>
      <c r="AQ1051" s="900"/>
      <c r="AR1051" s="900"/>
      <c r="AS1051" s="900"/>
      <c r="AT1051" s="900"/>
      <c r="AU1051" s="900"/>
      <c r="AV1051" s="900"/>
      <c r="AW1051" s="900"/>
      <c r="AX1051" s="900"/>
      <c r="AY1051">
        <f>COUNTA($C$1051)</f>
        <v>0</v>
      </c>
    </row>
    <row r="1052" spans="1:51" ht="26.25" customHeight="1" x14ac:dyDescent="0.15">
      <c r="A1052" s="1002">
        <v>26</v>
      </c>
      <c r="B1052" s="1002">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1003"/>
      <c r="AD1052" s="1003"/>
      <c r="AE1052" s="1003"/>
      <c r="AF1052" s="1003"/>
      <c r="AG1052" s="1003"/>
      <c r="AH1052" s="901"/>
      <c r="AI1052" s="902"/>
      <c r="AJ1052" s="902"/>
      <c r="AK1052" s="902"/>
      <c r="AL1052" s="869"/>
      <c r="AM1052" s="870"/>
      <c r="AN1052" s="870"/>
      <c r="AO1052" s="871"/>
      <c r="AP1052" s="900"/>
      <c r="AQ1052" s="900"/>
      <c r="AR1052" s="900"/>
      <c r="AS1052" s="900"/>
      <c r="AT1052" s="900"/>
      <c r="AU1052" s="900"/>
      <c r="AV1052" s="900"/>
      <c r="AW1052" s="900"/>
      <c r="AX1052" s="900"/>
      <c r="AY1052">
        <f>COUNTA($C$1052)</f>
        <v>0</v>
      </c>
    </row>
    <row r="1053" spans="1:51" ht="26.25" customHeight="1" x14ac:dyDescent="0.15">
      <c r="A1053" s="1002">
        <v>27</v>
      </c>
      <c r="B1053" s="1002">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1003"/>
      <c r="AD1053" s="1003"/>
      <c r="AE1053" s="1003"/>
      <c r="AF1053" s="1003"/>
      <c r="AG1053" s="1003"/>
      <c r="AH1053" s="901"/>
      <c r="AI1053" s="902"/>
      <c r="AJ1053" s="902"/>
      <c r="AK1053" s="902"/>
      <c r="AL1053" s="869"/>
      <c r="AM1053" s="870"/>
      <c r="AN1053" s="870"/>
      <c r="AO1053" s="871"/>
      <c r="AP1053" s="900"/>
      <c r="AQ1053" s="900"/>
      <c r="AR1053" s="900"/>
      <c r="AS1053" s="900"/>
      <c r="AT1053" s="900"/>
      <c r="AU1053" s="900"/>
      <c r="AV1053" s="900"/>
      <c r="AW1053" s="900"/>
      <c r="AX1053" s="900"/>
      <c r="AY1053">
        <f>COUNTA($C$1053)</f>
        <v>0</v>
      </c>
    </row>
    <row r="1054" spans="1:51" ht="26.25" customHeight="1" x14ac:dyDescent="0.15">
      <c r="A1054" s="1002">
        <v>28</v>
      </c>
      <c r="B1054" s="1002">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1003"/>
      <c r="AD1054" s="1003"/>
      <c r="AE1054" s="1003"/>
      <c r="AF1054" s="1003"/>
      <c r="AG1054" s="1003"/>
      <c r="AH1054" s="901"/>
      <c r="AI1054" s="902"/>
      <c r="AJ1054" s="902"/>
      <c r="AK1054" s="902"/>
      <c r="AL1054" s="869"/>
      <c r="AM1054" s="870"/>
      <c r="AN1054" s="870"/>
      <c r="AO1054" s="871"/>
      <c r="AP1054" s="900"/>
      <c r="AQ1054" s="900"/>
      <c r="AR1054" s="900"/>
      <c r="AS1054" s="900"/>
      <c r="AT1054" s="900"/>
      <c r="AU1054" s="900"/>
      <c r="AV1054" s="900"/>
      <c r="AW1054" s="900"/>
      <c r="AX1054" s="900"/>
      <c r="AY1054">
        <f>COUNTA($C$1054)</f>
        <v>0</v>
      </c>
    </row>
    <row r="1055" spans="1:51" ht="26.25" customHeight="1" x14ac:dyDescent="0.15">
      <c r="A1055" s="1002">
        <v>29</v>
      </c>
      <c r="B1055" s="1002">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1003"/>
      <c r="AD1055" s="1003"/>
      <c r="AE1055" s="1003"/>
      <c r="AF1055" s="1003"/>
      <c r="AG1055" s="1003"/>
      <c r="AH1055" s="901"/>
      <c r="AI1055" s="902"/>
      <c r="AJ1055" s="902"/>
      <c r="AK1055" s="902"/>
      <c r="AL1055" s="869"/>
      <c r="AM1055" s="870"/>
      <c r="AN1055" s="870"/>
      <c r="AO1055" s="871"/>
      <c r="AP1055" s="900"/>
      <c r="AQ1055" s="900"/>
      <c r="AR1055" s="900"/>
      <c r="AS1055" s="900"/>
      <c r="AT1055" s="900"/>
      <c r="AU1055" s="900"/>
      <c r="AV1055" s="900"/>
      <c r="AW1055" s="900"/>
      <c r="AX1055" s="900"/>
      <c r="AY1055">
        <f>COUNTA($C$1055)</f>
        <v>0</v>
      </c>
    </row>
    <row r="1056" spans="1:51" ht="26.25" customHeight="1" x14ac:dyDescent="0.15">
      <c r="A1056" s="1002">
        <v>30</v>
      </c>
      <c r="B1056" s="1002">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1003"/>
      <c r="AD1056" s="1003"/>
      <c r="AE1056" s="1003"/>
      <c r="AF1056" s="1003"/>
      <c r="AG1056" s="1003"/>
      <c r="AH1056" s="901"/>
      <c r="AI1056" s="902"/>
      <c r="AJ1056" s="902"/>
      <c r="AK1056" s="902"/>
      <c r="AL1056" s="869"/>
      <c r="AM1056" s="870"/>
      <c r="AN1056" s="870"/>
      <c r="AO1056" s="871"/>
      <c r="AP1056" s="900"/>
      <c r="AQ1056" s="900"/>
      <c r="AR1056" s="900"/>
      <c r="AS1056" s="900"/>
      <c r="AT1056" s="900"/>
      <c r="AU1056" s="900"/>
      <c r="AV1056" s="900"/>
      <c r="AW1056" s="900"/>
      <c r="AX1056" s="90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1004" t="s">
        <v>274</v>
      </c>
      <c r="K1059" s="1005"/>
      <c r="L1059" s="1005"/>
      <c r="M1059" s="1005"/>
      <c r="N1059" s="1005"/>
      <c r="O1059" s="1005"/>
      <c r="P1059" s="430" t="s">
        <v>25</v>
      </c>
      <c r="Q1059" s="430"/>
      <c r="R1059" s="430"/>
      <c r="S1059" s="430"/>
      <c r="T1059" s="430"/>
      <c r="U1059" s="430"/>
      <c r="V1059" s="430"/>
      <c r="W1059" s="430"/>
      <c r="X1059" s="430"/>
      <c r="Y1059" s="864" t="s">
        <v>319</v>
      </c>
      <c r="Z1059" s="865"/>
      <c r="AA1059" s="865"/>
      <c r="AB1059" s="865"/>
      <c r="AC1059" s="1004" t="s">
        <v>310</v>
      </c>
      <c r="AD1059" s="1004"/>
      <c r="AE1059" s="1004"/>
      <c r="AF1059" s="1004"/>
      <c r="AG1059" s="1004"/>
      <c r="AH1059" s="864" t="s">
        <v>236</v>
      </c>
      <c r="AI1059" s="862"/>
      <c r="AJ1059" s="862"/>
      <c r="AK1059" s="862"/>
      <c r="AL1059" s="862" t="s">
        <v>19</v>
      </c>
      <c r="AM1059" s="862"/>
      <c r="AN1059" s="862"/>
      <c r="AO1059" s="866"/>
      <c r="AP1059" s="1006" t="s">
        <v>275</v>
      </c>
      <c r="AQ1059" s="1006"/>
      <c r="AR1059" s="1006"/>
      <c r="AS1059" s="1006"/>
      <c r="AT1059" s="1006"/>
      <c r="AU1059" s="1006"/>
      <c r="AV1059" s="1006"/>
      <c r="AW1059" s="1006"/>
      <c r="AX1059" s="1006"/>
      <c r="AY1059" s="34">
        <f>$AY$1057</f>
        <v>0</v>
      </c>
    </row>
    <row r="1060" spans="1:51" ht="26.25" customHeight="1" x14ac:dyDescent="0.15">
      <c r="A1060" s="1002">
        <v>1</v>
      </c>
      <c r="B1060" s="1002">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1003"/>
      <c r="AD1060" s="1003"/>
      <c r="AE1060" s="1003"/>
      <c r="AF1060" s="1003"/>
      <c r="AG1060" s="1003"/>
      <c r="AH1060" s="901"/>
      <c r="AI1060" s="902"/>
      <c r="AJ1060" s="902"/>
      <c r="AK1060" s="902"/>
      <c r="AL1060" s="869"/>
      <c r="AM1060" s="870"/>
      <c r="AN1060" s="870"/>
      <c r="AO1060" s="871"/>
      <c r="AP1060" s="900"/>
      <c r="AQ1060" s="900"/>
      <c r="AR1060" s="900"/>
      <c r="AS1060" s="900"/>
      <c r="AT1060" s="900"/>
      <c r="AU1060" s="900"/>
      <c r="AV1060" s="900"/>
      <c r="AW1060" s="900"/>
      <c r="AX1060" s="900"/>
      <c r="AY1060" s="34">
        <f>$AY$1057</f>
        <v>0</v>
      </c>
    </row>
    <row r="1061" spans="1:51" ht="26.25" customHeight="1" x14ac:dyDescent="0.15">
      <c r="A1061" s="1002">
        <v>2</v>
      </c>
      <c r="B1061" s="1002">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1003"/>
      <c r="AD1061" s="1003"/>
      <c r="AE1061" s="1003"/>
      <c r="AF1061" s="1003"/>
      <c r="AG1061" s="1003"/>
      <c r="AH1061" s="901"/>
      <c r="AI1061" s="902"/>
      <c r="AJ1061" s="902"/>
      <c r="AK1061" s="902"/>
      <c r="AL1061" s="869"/>
      <c r="AM1061" s="870"/>
      <c r="AN1061" s="870"/>
      <c r="AO1061" s="871"/>
      <c r="AP1061" s="900"/>
      <c r="AQ1061" s="900"/>
      <c r="AR1061" s="900"/>
      <c r="AS1061" s="900"/>
      <c r="AT1061" s="900"/>
      <c r="AU1061" s="900"/>
      <c r="AV1061" s="900"/>
      <c r="AW1061" s="900"/>
      <c r="AX1061" s="900"/>
      <c r="AY1061">
        <f>COUNTA($C$1061)</f>
        <v>0</v>
      </c>
    </row>
    <row r="1062" spans="1:51" ht="26.25" customHeight="1" x14ac:dyDescent="0.15">
      <c r="A1062" s="1002">
        <v>3</v>
      </c>
      <c r="B1062" s="1002">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1003"/>
      <c r="AD1062" s="1003"/>
      <c r="AE1062" s="1003"/>
      <c r="AF1062" s="1003"/>
      <c r="AG1062" s="1003"/>
      <c r="AH1062" s="901"/>
      <c r="AI1062" s="902"/>
      <c r="AJ1062" s="902"/>
      <c r="AK1062" s="902"/>
      <c r="AL1062" s="869"/>
      <c r="AM1062" s="870"/>
      <c r="AN1062" s="870"/>
      <c r="AO1062" s="871"/>
      <c r="AP1062" s="900"/>
      <c r="AQ1062" s="900"/>
      <c r="AR1062" s="900"/>
      <c r="AS1062" s="900"/>
      <c r="AT1062" s="900"/>
      <c r="AU1062" s="900"/>
      <c r="AV1062" s="900"/>
      <c r="AW1062" s="900"/>
      <c r="AX1062" s="900"/>
      <c r="AY1062">
        <f>COUNTA($C$1062)</f>
        <v>0</v>
      </c>
    </row>
    <row r="1063" spans="1:51" ht="26.25" customHeight="1" x14ac:dyDescent="0.15">
      <c r="A1063" s="1002">
        <v>4</v>
      </c>
      <c r="B1063" s="1002">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1003"/>
      <c r="AD1063" s="1003"/>
      <c r="AE1063" s="1003"/>
      <c r="AF1063" s="1003"/>
      <c r="AG1063" s="1003"/>
      <c r="AH1063" s="901"/>
      <c r="AI1063" s="902"/>
      <c r="AJ1063" s="902"/>
      <c r="AK1063" s="902"/>
      <c r="AL1063" s="869"/>
      <c r="AM1063" s="870"/>
      <c r="AN1063" s="870"/>
      <c r="AO1063" s="871"/>
      <c r="AP1063" s="900"/>
      <c r="AQ1063" s="900"/>
      <c r="AR1063" s="900"/>
      <c r="AS1063" s="900"/>
      <c r="AT1063" s="900"/>
      <c r="AU1063" s="900"/>
      <c r="AV1063" s="900"/>
      <c r="AW1063" s="900"/>
      <c r="AX1063" s="900"/>
      <c r="AY1063">
        <f>COUNTA($C$1063)</f>
        <v>0</v>
      </c>
    </row>
    <row r="1064" spans="1:51" ht="26.25" customHeight="1" x14ac:dyDescent="0.15">
      <c r="A1064" s="1002">
        <v>5</v>
      </c>
      <c r="B1064" s="1002">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1003"/>
      <c r="AD1064" s="1003"/>
      <c r="AE1064" s="1003"/>
      <c r="AF1064" s="1003"/>
      <c r="AG1064" s="1003"/>
      <c r="AH1064" s="901"/>
      <c r="AI1064" s="902"/>
      <c r="AJ1064" s="902"/>
      <c r="AK1064" s="902"/>
      <c r="AL1064" s="869"/>
      <c r="AM1064" s="870"/>
      <c r="AN1064" s="870"/>
      <c r="AO1064" s="871"/>
      <c r="AP1064" s="900"/>
      <c r="AQ1064" s="900"/>
      <c r="AR1064" s="900"/>
      <c r="AS1064" s="900"/>
      <c r="AT1064" s="900"/>
      <c r="AU1064" s="900"/>
      <c r="AV1064" s="900"/>
      <c r="AW1064" s="900"/>
      <c r="AX1064" s="900"/>
      <c r="AY1064">
        <f>COUNTA($C$1064)</f>
        <v>0</v>
      </c>
    </row>
    <row r="1065" spans="1:51" ht="26.25" customHeight="1" x14ac:dyDescent="0.15">
      <c r="A1065" s="1002">
        <v>6</v>
      </c>
      <c r="B1065" s="1002">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1003"/>
      <c r="AD1065" s="1003"/>
      <c r="AE1065" s="1003"/>
      <c r="AF1065" s="1003"/>
      <c r="AG1065" s="1003"/>
      <c r="AH1065" s="901"/>
      <c r="AI1065" s="902"/>
      <c r="AJ1065" s="902"/>
      <c r="AK1065" s="902"/>
      <c r="AL1065" s="869"/>
      <c r="AM1065" s="870"/>
      <c r="AN1065" s="870"/>
      <c r="AO1065" s="871"/>
      <c r="AP1065" s="900"/>
      <c r="AQ1065" s="900"/>
      <c r="AR1065" s="900"/>
      <c r="AS1065" s="900"/>
      <c r="AT1065" s="900"/>
      <c r="AU1065" s="900"/>
      <c r="AV1065" s="900"/>
      <c r="AW1065" s="900"/>
      <c r="AX1065" s="900"/>
      <c r="AY1065">
        <f>COUNTA($C$1065)</f>
        <v>0</v>
      </c>
    </row>
    <row r="1066" spans="1:51" ht="26.25" customHeight="1" x14ac:dyDescent="0.15">
      <c r="A1066" s="1002">
        <v>7</v>
      </c>
      <c r="B1066" s="1002">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1003"/>
      <c r="AD1066" s="1003"/>
      <c r="AE1066" s="1003"/>
      <c r="AF1066" s="1003"/>
      <c r="AG1066" s="1003"/>
      <c r="AH1066" s="901"/>
      <c r="AI1066" s="902"/>
      <c r="AJ1066" s="902"/>
      <c r="AK1066" s="902"/>
      <c r="AL1066" s="869"/>
      <c r="AM1066" s="870"/>
      <c r="AN1066" s="870"/>
      <c r="AO1066" s="871"/>
      <c r="AP1066" s="900"/>
      <c r="AQ1066" s="900"/>
      <c r="AR1066" s="900"/>
      <c r="AS1066" s="900"/>
      <c r="AT1066" s="900"/>
      <c r="AU1066" s="900"/>
      <c r="AV1066" s="900"/>
      <c r="AW1066" s="900"/>
      <c r="AX1066" s="900"/>
      <c r="AY1066">
        <f>COUNTA($C$1066)</f>
        <v>0</v>
      </c>
    </row>
    <row r="1067" spans="1:51" ht="26.25" customHeight="1" x14ac:dyDescent="0.15">
      <c r="A1067" s="1002">
        <v>8</v>
      </c>
      <c r="B1067" s="1002">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1003"/>
      <c r="AD1067" s="1003"/>
      <c r="AE1067" s="1003"/>
      <c r="AF1067" s="1003"/>
      <c r="AG1067" s="1003"/>
      <c r="AH1067" s="901"/>
      <c r="AI1067" s="902"/>
      <c r="AJ1067" s="902"/>
      <c r="AK1067" s="902"/>
      <c r="AL1067" s="869"/>
      <c r="AM1067" s="870"/>
      <c r="AN1067" s="870"/>
      <c r="AO1067" s="871"/>
      <c r="AP1067" s="900"/>
      <c r="AQ1067" s="900"/>
      <c r="AR1067" s="900"/>
      <c r="AS1067" s="900"/>
      <c r="AT1067" s="900"/>
      <c r="AU1067" s="900"/>
      <c r="AV1067" s="900"/>
      <c r="AW1067" s="900"/>
      <c r="AX1067" s="900"/>
      <c r="AY1067">
        <f>COUNTA($C$1067)</f>
        <v>0</v>
      </c>
    </row>
    <row r="1068" spans="1:51" ht="26.25" customHeight="1" x14ac:dyDescent="0.15">
      <c r="A1068" s="1002">
        <v>9</v>
      </c>
      <c r="B1068" s="1002">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1003"/>
      <c r="AD1068" s="1003"/>
      <c r="AE1068" s="1003"/>
      <c r="AF1068" s="1003"/>
      <c r="AG1068" s="1003"/>
      <c r="AH1068" s="901"/>
      <c r="AI1068" s="902"/>
      <c r="AJ1068" s="902"/>
      <c r="AK1068" s="902"/>
      <c r="AL1068" s="869"/>
      <c r="AM1068" s="870"/>
      <c r="AN1068" s="870"/>
      <c r="AO1068" s="871"/>
      <c r="AP1068" s="900"/>
      <c r="AQ1068" s="900"/>
      <c r="AR1068" s="900"/>
      <c r="AS1068" s="900"/>
      <c r="AT1068" s="900"/>
      <c r="AU1068" s="900"/>
      <c r="AV1068" s="900"/>
      <c r="AW1068" s="900"/>
      <c r="AX1068" s="900"/>
      <c r="AY1068">
        <f>COUNTA($C$1068)</f>
        <v>0</v>
      </c>
    </row>
    <row r="1069" spans="1:51" ht="26.25" customHeight="1" x14ac:dyDescent="0.15">
      <c r="A1069" s="1002">
        <v>10</v>
      </c>
      <c r="B1069" s="1002">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1003"/>
      <c r="AD1069" s="1003"/>
      <c r="AE1069" s="1003"/>
      <c r="AF1069" s="1003"/>
      <c r="AG1069" s="1003"/>
      <c r="AH1069" s="901"/>
      <c r="AI1069" s="902"/>
      <c r="AJ1069" s="902"/>
      <c r="AK1069" s="902"/>
      <c r="AL1069" s="869"/>
      <c r="AM1069" s="870"/>
      <c r="AN1069" s="870"/>
      <c r="AO1069" s="871"/>
      <c r="AP1069" s="900"/>
      <c r="AQ1069" s="900"/>
      <c r="AR1069" s="900"/>
      <c r="AS1069" s="900"/>
      <c r="AT1069" s="900"/>
      <c r="AU1069" s="900"/>
      <c r="AV1069" s="900"/>
      <c r="AW1069" s="900"/>
      <c r="AX1069" s="900"/>
      <c r="AY1069">
        <f>COUNTA($C$1069)</f>
        <v>0</v>
      </c>
    </row>
    <row r="1070" spans="1:51" ht="26.25" customHeight="1" x14ac:dyDescent="0.15">
      <c r="A1070" s="1002">
        <v>11</v>
      </c>
      <c r="B1070" s="1002">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1003"/>
      <c r="AD1070" s="1003"/>
      <c r="AE1070" s="1003"/>
      <c r="AF1070" s="1003"/>
      <c r="AG1070" s="1003"/>
      <c r="AH1070" s="901"/>
      <c r="AI1070" s="902"/>
      <c r="AJ1070" s="902"/>
      <c r="AK1070" s="902"/>
      <c r="AL1070" s="869"/>
      <c r="AM1070" s="870"/>
      <c r="AN1070" s="870"/>
      <c r="AO1070" s="871"/>
      <c r="AP1070" s="900"/>
      <c r="AQ1070" s="900"/>
      <c r="AR1070" s="900"/>
      <c r="AS1070" s="900"/>
      <c r="AT1070" s="900"/>
      <c r="AU1070" s="900"/>
      <c r="AV1070" s="900"/>
      <c r="AW1070" s="900"/>
      <c r="AX1070" s="900"/>
      <c r="AY1070">
        <f>COUNTA($C$1070)</f>
        <v>0</v>
      </c>
    </row>
    <row r="1071" spans="1:51" ht="26.25" customHeight="1" x14ac:dyDescent="0.15">
      <c r="A1071" s="1002">
        <v>12</v>
      </c>
      <c r="B1071" s="1002">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1003"/>
      <c r="AD1071" s="1003"/>
      <c r="AE1071" s="1003"/>
      <c r="AF1071" s="1003"/>
      <c r="AG1071" s="1003"/>
      <c r="AH1071" s="901"/>
      <c r="AI1071" s="902"/>
      <c r="AJ1071" s="902"/>
      <c r="AK1071" s="902"/>
      <c r="AL1071" s="869"/>
      <c r="AM1071" s="870"/>
      <c r="AN1071" s="870"/>
      <c r="AO1071" s="871"/>
      <c r="AP1071" s="900"/>
      <c r="AQ1071" s="900"/>
      <c r="AR1071" s="900"/>
      <c r="AS1071" s="900"/>
      <c r="AT1071" s="900"/>
      <c r="AU1071" s="900"/>
      <c r="AV1071" s="900"/>
      <c r="AW1071" s="900"/>
      <c r="AX1071" s="900"/>
      <c r="AY1071">
        <f>COUNTA($C$1071)</f>
        <v>0</v>
      </c>
    </row>
    <row r="1072" spans="1:51" ht="26.25" customHeight="1" x14ac:dyDescent="0.15">
      <c r="A1072" s="1002">
        <v>13</v>
      </c>
      <c r="B1072" s="1002">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1003"/>
      <c r="AD1072" s="1003"/>
      <c r="AE1072" s="1003"/>
      <c r="AF1072" s="1003"/>
      <c r="AG1072" s="1003"/>
      <c r="AH1072" s="901"/>
      <c r="AI1072" s="902"/>
      <c r="AJ1072" s="902"/>
      <c r="AK1072" s="902"/>
      <c r="AL1072" s="869"/>
      <c r="AM1072" s="870"/>
      <c r="AN1072" s="870"/>
      <c r="AO1072" s="871"/>
      <c r="AP1072" s="900"/>
      <c r="AQ1072" s="900"/>
      <c r="AR1072" s="900"/>
      <c r="AS1072" s="900"/>
      <c r="AT1072" s="900"/>
      <c r="AU1072" s="900"/>
      <c r="AV1072" s="900"/>
      <c r="AW1072" s="900"/>
      <c r="AX1072" s="900"/>
      <c r="AY1072">
        <f>COUNTA($C$1072)</f>
        <v>0</v>
      </c>
    </row>
    <row r="1073" spans="1:51" ht="26.25" customHeight="1" x14ac:dyDescent="0.15">
      <c r="A1073" s="1002">
        <v>14</v>
      </c>
      <c r="B1073" s="1002">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1003"/>
      <c r="AD1073" s="1003"/>
      <c r="AE1073" s="1003"/>
      <c r="AF1073" s="1003"/>
      <c r="AG1073" s="1003"/>
      <c r="AH1073" s="901"/>
      <c r="AI1073" s="902"/>
      <c r="AJ1073" s="902"/>
      <c r="AK1073" s="902"/>
      <c r="AL1073" s="869"/>
      <c r="AM1073" s="870"/>
      <c r="AN1073" s="870"/>
      <c r="AO1073" s="871"/>
      <c r="AP1073" s="900"/>
      <c r="AQ1073" s="900"/>
      <c r="AR1073" s="900"/>
      <c r="AS1073" s="900"/>
      <c r="AT1073" s="900"/>
      <c r="AU1073" s="900"/>
      <c r="AV1073" s="900"/>
      <c r="AW1073" s="900"/>
      <c r="AX1073" s="900"/>
      <c r="AY1073">
        <f>COUNTA($C$1073)</f>
        <v>0</v>
      </c>
    </row>
    <row r="1074" spans="1:51" ht="26.25" customHeight="1" x14ac:dyDescent="0.15">
      <c r="A1074" s="1002">
        <v>15</v>
      </c>
      <c r="B1074" s="1002">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1003"/>
      <c r="AD1074" s="1003"/>
      <c r="AE1074" s="1003"/>
      <c r="AF1074" s="1003"/>
      <c r="AG1074" s="1003"/>
      <c r="AH1074" s="901"/>
      <c r="AI1074" s="902"/>
      <c r="AJ1074" s="902"/>
      <c r="AK1074" s="902"/>
      <c r="AL1074" s="869"/>
      <c r="AM1074" s="870"/>
      <c r="AN1074" s="870"/>
      <c r="AO1074" s="871"/>
      <c r="AP1074" s="900"/>
      <c r="AQ1074" s="900"/>
      <c r="AR1074" s="900"/>
      <c r="AS1074" s="900"/>
      <c r="AT1074" s="900"/>
      <c r="AU1074" s="900"/>
      <c r="AV1074" s="900"/>
      <c r="AW1074" s="900"/>
      <c r="AX1074" s="900"/>
      <c r="AY1074">
        <f>COUNTA($C$1074)</f>
        <v>0</v>
      </c>
    </row>
    <row r="1075" spans="1:51" ht="26.25" customHeight="1" x14ac:dyDescent="0.15">
      <c r="A1075" s="1002">
        <v>16</v>
      </c>
      <c r="B1075" s="1002">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1003"/>
      <c r="AD1075" s="1003"/>
      <c r="AE1075" s="1003"/>
      <c r="AF1075" s="1003"/>
      <c r="AG1075" s="1003"/>
      <c r="AH1075" s="901"/>
      <c r="AI1075" s="902"/>
      <c r="AJ1075" s="902"/>
      <c r="AK1075" s="902"/>
      <c r="AL1075" s="869"/>
      <c r="AM1075" s="870"/>
      <c r="AN1075" s="870"/>
      <c r="AO1075" s="871"/>
      <c r="AP1075" s="900"/>
      <c r="AQ1075" s="900"/>
      <c r="AR1075" s="900"/>
      <c r="AS1075" s="900"/>
      <c r="AT1075" s="900"/>
      <c r="AU1075" s="900"/>
      <c r="AV1075" s="900"/>
      <c r="AW1075" s="900"/>
      <c r="AX1075" s="900"/>
      <c r="AY1075">
        <f>COUNTA($C$1075)</f>
        <v>0</v>
      </c>
    </row>
    <row r="1076" spans="1:51" ht="26.25" customHeight="1" x14ac:dyDescent="0.15">
      <c r="A1076" s="1002">
        <v>17</v>
      </c>
      <c r="B1076" s="1002">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1003"/>
      <c r="AD1076" s="1003"/>
      <c r="AE1076" s="1003"/>
      <c r="AF1076" s="1003"/>
      <c r="AG1076" s="1003"/>
      <c r="AH1076" s="901"/>
      <c r="AI1076" s="902"/>
      <c r="AJ1076" s="902"/>
      <c r="AK1076" s="902"/>
      <c r="AL1076" s="869"/>
      <c r="AM1076" s="870"/>
      <c r="AN1076" s="870"/>
      <c r="AO1076" s="871"/>
      <c r="AP1076" s="900"/>
      <c r="AQ1076" s="900"/>
      <c r="AR1076" s="900"/>
      <c r="AS1076" s="900"/>
      <c r="AT1076" s="900"/>
      <c r="AU1076" s="900"/>
      <c r="AV1076" s="900"/>
      <c r="AW1076" s="900"/>
      <c r="AX1076" s="900"/>
      <c r="AY1076">
        <f>COUNTA($C$1076)</f>
        <v>0</v>
      </c>
    </row>
    <row r="1077" spans="1:51" ht="26.25" customHeight="1" x14ac:dyDescent="0.15">
      <c r="A1077" s="1002">
        <v>18</v>
      </c>
      <c r="B1077" s="1002">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1003"/>
      <c r="AD1077" s="1003"/>
      <c r="AE1077" s="1003"/>
      <c r="AF1077" s="1003"/>
      <c r="AG1077" s="1003"/>
      <c r="AH1077" s="901"/>
      <c r="AI1077" s="902"/>
      <c r="AJ1077" s="902"/>
      <c r="AK1077" s="902"/>
      <c r="AL1077" s="869"/>
      <c r="AM1077" s="870"/>
      <c r="AN1077" s="870"/>
      <c r="AO1077" s="871"/>
      <c r="AP1077" s="900"/>
      <c r="AQ1077" s="900"/>
      <c r="AR1077" s="900"/>
      <c r="AS1077" s="900"/>
      <c r="AT1077" s="900"/>
      <c r="AU1077" s="900"/>
      <c r="AV1077" s="900"/>
      <c r="AW1077" s="900"/>
      <c r="AX1077" s="900"/>
      <c r="AY1077">
        <f>COUNTA($C$1077)</f>
        <v>0</v>
      </c>
    </row>
    <row r="1078" spans="1:51" ht="26.25" customHeight="1" x14ac:dyDescent="0.15">
      <c r="A1078" s="1002">
        <v>19</v>
      </c>
      <c r="B1078" s="1002">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1003"/>
      <c r="AD1078" s="1003"/>
      <c r="AE1078" s="1003"/>
      <c r="AF1078" s="1003"/>
      <c r="AG1078" s="1003"/>
      <c r="AH1078" s="901"/>
      <c r="AI1078" s="902"/>
      <c r="AJ1078" s="902"/>
      <c r="AK1078" s="902"/>
      <c r="AL1078" s="869"/>
      <c r="AM1078" s="870"/>
      <c r="AN1078" s="870"/>
      <c r="AO1078" s="871"/>
      <c r="AP1078" s="900"/>
      <c r="AQ1078" s="900"/>
      <c r="AR1078" s="900"/>
      <c r="AS1078" s="900"/>
      <c r="AT1078" s="900"/>
      <c r="AU1078" s="900"/>
      <c r="AV1078" s="900"/>
      <c r="AW1078" s="900"/>
      <c r="AX1078" s="900"/>
      <c r="AY1078">
        <f>COUNTA($C$1078)</f>
        <v>0</v>
      </c>
    </row>
    <row r="1079" spans="1:51" ht="26.25" customHeight="1" x14ac:dyDescent="0.15">
      <c r="A1079" s="1002">
        <v>20</v>
      </c>
      <c r="B1079" s="1002">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1003"/>
      <c r="AD1079" s="1003"/>
      <c r="AE1079" s="1003"/>
      <c r="AF1079" s="1003"/>
      <c r="AG1079" s="1003"/>
      <c r="AH1079" s="901"/>
      <c r="AI1079" s="902"/>
      <c r="AJ1079" s="902"/>
      <c r="AK1079" s="902"/>
      <c r="AL1079" s="869"/>
      <c r="AM1079" s="870"/>
      <c r="AN1079" s="870"/>
      <c r="AO1079" s="871"/>
      <c r="AP1079" s="900"/>
      <c r="AQ1079" s="900"/>
      <c r="AR1079" s="900"/>
      <c r="AS1079" s="900"/>
      <c r="AT1079" s="900"/>
      <c r="AU1079" s="900"/>
      <c r="AV1079" s="900"/>
      <c r="AW1079" s="900"/>
      <c r="AX1079" s="900"/>
      <c r="AY1079">
        <f>COUNTA($C$1079)</f>
        <v>0</v>
      </c>
    </row>
    <row r="1080" spans="1:51" ht="26.25" customHeight="1" x14ac:dyDescent="0.15">
      <c r="A1080" s="1002">
        <v>21</v>
      </c>
      <c r="B1080" s="1002">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1003"/>
      <c r="AD1080" s="1003"/>
      <c r="AE1080" s="1003"/>
      <c r="AF1080" s="1003"/>
      <c r="AG1080" s="1003"/>
      <c r="AH1080" s="901"/>
      <c r="AI1080" s="902"/>
      <c r="AJ1080" s="902"/>
      <c r="AK1080" s="902"/>
      <c r="AL1080" s="869"/>
      <c r="AM1080" s="870"/>
      <c r="AN1080" s="870"/>
      <c r="AO1080" s="871"/>
      <c r="AP1080" s="900"/>
      <c r="AQ1080" s="900"/>
      <c r="AR1080" s="900"/>
      <c r="AS1080" s="900"/>
      <c r="AT1080" s="900"/>
      <c r="AU1080" s="900"/>
      <c r="AV1080" s="900"/>
      <c r="AW1080" s="900"/>
      <c r="AX1080" s="900"/>
      <c r="AY1080">
        <f>COUNTA($C$1080)</f>
        <v>0</v>
      </c>
    </row>
    <row r="1081" spans="1:51" ht="26.25" customHeight="1" x14ac:dyDescent="0.15">
      <c r="A1081" s="1002">
        <v>22</v>
      </c>
      <c r="B1081" s="1002">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1003"/>
      <c r="AD1081" s="1003"/>
      <c r="AE1081" s="1003"/>
      <c r="AF1081" s="1003"/>
      <c r="AG1081" s="1003"/>
      <c r="AH1081" s="901"/>
      <c r="AI1081" s="902"/>
      <c r="AJ1081" s="902"/>
      <c r="AK1081" s="902"/>
      <c r="AL1081" s="869"/>
      <c r="AM1081" s="870"/>
      <c r="AN1081" s="870"/>
      <c r="AO1081" s="871"/>
      <c r="AP1081" s="900"/>
      <c r="AQ1081" s="900"/>
      <c r="AR1081" s="900"/>
      <c r="AS1081" s="900"/>
      <c r="AT1081" s="900"/>
      <c r="AU1081" s="900"/>
      <c r="AV1081" s="900"/>
      <c r="AW1081" s="900"/>
      <c r="AX1081" s="900"/>
      <c r="AY1081">
        <f>COUNTA($C$1081)</f>
        <v>0</v>
      </c>
    </row>
    <row r="1082" spans="1:51" ht="26.25" customHeight="1" x14ac:dyDescent="0.15">
      <c r="A1082" s="1002">
        <v>23</v>
      </c>
      <c r="B1082" s="1002">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1003"/>
      <c r="AD1082" s="1003"/>
      <c r="AE1082" s="1003"/>
      <c r="AF1082" s="1003"/>
      <c r="AG1082" s="1003"/>
      <c r="AH1082" s="901"/>
      <c r="AI1082" s="902"/>
      <c r="AJ1082" s="902"/>
      <c r="AK1082" s="902"/>
      <c r="AL1082" s="869"/>
      <c r="AM1082" s="870"/>
      <c r="AN1082" s="870"/>
      <c r="AO1082" s="871"/>
      <c r="AP1082" s="900"/>
      <c r="AQ1082" s="900"/>
      <c r="AR1082" s="900"/>
      <c r="AS1082" s="900"/>
      <c r="AT1082" s="900"/>
      <c r="AU1082" s="900"/>
      <c r="AV1082" s="900"/>
      <c r="AW1082" s="900"/>
      <c r="AX1082" s="900"/>
      <c r="AY1082">
        <f>COUNTA($C$1082)</f>
        <v>0</v>
      </c>
    </row>
    <row r="1083" spans="1:51" ht="26.25" customHeight="1" x14ac:dyDescent="0.15">
      <c r="A1083" s="1002">
        <v>24</v>
      </c>
      <c r="B1083" s="1002">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1003"/>
      <c r="AD1083" s="1003"/>
      <c r="AE1083" s="1003"/>
      <c r="AF1083" s="1003"/>
      <c r="AG1083" s="1003"/>
      <c r="AH1083" s="901"/>
      <c r="AI1083" s="902"/>
      <c r="AJ1083" s="902"/>
      <c r="AK1083" s="902"/>
      <c r="AL1083" s="869"/>
      <c r="AM1083" s="870"/>
      <c r="AN1083" s="870"/>
      <c r="AO1083" s="871"/>
      <c r="AP1083" s="900"/>
      <c r="AQ1083" s="900"/>
      <c r="AR1083" s="900"/>
      <c r="AS1083" s="900"/>
      <c r="AT1083" s="900"/>
      <c r="AU1083" s="900"/>
      <c r="AV1083" s="900"/>
      <c r="AW1083" s="900"/>
      <c r="AX1083" s="900"/>
      <c r="AY1083">
        <f>COUNTA($C$1083)</f>
        <v>0</v>
      </c>
    </row>
    <row r="1084" spans="1:51" ht="26.25" customHeight="1" x14ac:dyDescent="0.15">
      <c r="A1084" s="1002">
        <v>25</v>
      </c>
      <c r="B1084" s="1002">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1003"/>
      <c r="AD1084" s="1003"/>
      <c r="AE1084" s="1003"/>
      <c r="AF1084" s="1003"/>
      <c r="AG1084" s="1003"/>
      <c r="AH1084" s="901"/>
      <c r="AI1084" s="902"/>
      <c r="AJ1084" s="902"/>
      <c r="AK1084" s="902"/>
      <c r="AL1084" s="869"/>
      <c r="AM1084" s="870"/>
      <c r="AN1084" s="870"/>
      <c r="AO1084" s="871"/>
      <c r="AP1084" s="900"/>
      <c r="AQ1084" s="900"/>
      <c r="AR1084" s="900"/>
      <c r="AS1084" s="900"/>
      <c r="AT1084" s="900"/>
      <c r="AU1084" s="900"/>
      <c r="AV1084" s="900"/>
      <c r="AW1084" s="900"/>
      <c r="AX1084" s="900"/>
      <c r="AY1084">
        <f>COUNTA($C$1084)</f>
        <v>0</v>
      </c>
    </row>
    <row r="1085" spans="1:51" ht="26.25" customHeight="1" x14ac:dyDescent="0.15">
      <c r="A1085" s="1002">
        <v>26</v>
      </c>
      <c r="B1085" s="1002">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1003"/>
      <c r="AD1085" s="1003"/>
      <c r="AE1085" s="1003"/>
      <c r="AF1085" s="1003"/>
      <c r="AG1085" s="1003"/>
      <c r="AH1085" s="901"/>
      <c r="AI1085" s="902"/>
      <c r="AJ1085" s="902"/>
      <c r="AK1085" s="902"/>
      <c r="AL1085" s="869"/>
      <c r="AM1085" s="870"/>
      <c r="AN1085" s="870"/>
      <c r="AO1085" s="871"/>
      <c r="AP1085" s="900"/>
      <c r="AQ1085" s="900"/>
      <c r="AR1085" s="900"/>
      <c r="AS1085" s="900"/>
      <c r="AT1085" s="900"/>
      <c r="AU1085" s="900"/>
      <c r="AV1085" s="900"/>
      <c r="AW1085" s="900"/>
      <c r="AX1085" s="900"/>
      <c r="AY1085">
        <f>COUNTA($C$1085)</f>
        <v>0</v>
      </c>
    </row>
    <row r="1086" spans="1:51" ht="26.25" customHeight="1" x14ac:dyDescent="0.15">
      <c r="A1086" s="1002">
        <v>27</v>
      </c>
      <c r="B1086" s="1002">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1003"/>
      <c r="AD1086" s="1003"/>
      <c r="AE1086" s="1003"/>
      <c r="AF1086" s="1003"/>
      <c r="AG1086" s="1003"/>
      <c r="AH1086" s="901"/>
      <c r="AI1086" s="902"/>
      <c r="AJ1086" s="902"/>
      <c r="AK1086" s="902"/>
      <c r="AL1086" s="869"/>
      <c r="AM1086" s="870"/>
      <c r="AN1086" s="870"/>
      <c r="AO1086" s="871"/>
      <c r="AP1086" s="900"/>
      <c r="AQ1086" s="900"/>
      <c r="AR1086" s="900"/>
      <c r="AS1086" s="900"/>
      <c r="AT1086" s="900"/>
      <c r="AU1086" s="900"/>
      <c r="AV1086" s="900"/>
      <c r="AW1086" s="900"/>
      <c r="AX1086" s="900"/>
      <c r="AY1086">
        <f>COUNTA($C$1086)</f>
        <v>0</v>
      </c>
    </row>
    <row r="1087" spans="1:51" ht="26.25" customHeight="1" x14ac:dyDescent="0.15">
      <c r="A1087" s="1002">
        <v>28</v>
      </c>
      <c r="B1087" s="1002">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1003"/>
      <c r="AD1087" s="1003"/>
      <c r="AE1087" s="1003"/>
      <c r="AF1087" s="1003"/>
      <c r="AG1087" s="1003"/>
      <c r="AH1087" s="901"/>
      <c r="AI1087" s="902"/>
      <c r="AJ1087" s="902"/>
      <c r="AK1087" s="902"/>
      <c r="AL1087" s="869"/>
      <c r="AM1087" s="870"/>
      <c r="AN1087" s="870"/>
      <c r="AO1087" s="871"/>
      <c r="AP1087" s="900"/>
      <c r="AQ1087" s="900"/>
      <c r="AR1087" s="900"/>
      <c r="AS1087" s="900"/>
      <c r="AT1087" s="900"/>
      <c r="AU1087" s="900"/>
      <c r="AV1087" s="900"/>
      <c r="AW1087" s="900"/>
      <c r="AX1087" s="900"/>
      <c r="AY1087">
        <f>COUNTA($C$1087)</f>
        <v>0</v>
      </c>
    </row>
    <row r="1088" spans="1:51" ht="26.25" customHeight="1" x14ac:dyDescent="0.15">
      <c r="A1088" s="1002">
        <v>29</v>
      </c>
      <c r="B1088" s="1002">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1003"/>
      <c r="AD1088" s="1003"/>
      <c r="AE1088" s="1003"/>
      <c r="AF1088" s="1003"/>
      <c r="AG1088" s="1003"/>
      <c r="AH1088" s="901"/>
      <c r="AI1088" s="902"/>
      <c r="AJ1088" s="902"/>
      <c r="AK1088" s="902"/>
      <c r="AL1088" s="869"/>
      <c r="AM1088" s="870"/>
      <c r="AN1088" s="870"/>
      <c r="AO1088" s="871"/>
      <c r="AP1088" s="900"/>
      <c r="AQ1088" s="900"/>
      <c r="AR1088" s="900"/>
      <c r="AS1088" s="900"/>
      <c r="AT1088" s="900"/>
      <c r="AU1088" s="900"/>
      <c r="AV1088" s="900"/>
      <c r="AW1088" s="900"/>
      <c r="AX1088" s="900"/>
      <c r="AY1088">
        <f>COUNTA($C$1088)</f>
        <v>0</v>
      </c>
    </row>
    <row r="1089" spans="1:51" ht="26.25" customHeight="1" x14ac:dyDescent="0.15">
      <c r="A1089" s="1002">
        <v>30</v>
      </c>
      <c r="B1089" s="1002">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1003"/>
      <c r="AD1089" s="1003"/>
      <c r="AE1089" s="1003"/>
      <c r="AF1089" s="1003"/>
      <c r="AG1089" s="1003"/>
      <c r="AH1089" s="901"/>
      <c r="AI1089" s="902"/>
      <c r="AJ1089" s="902"/>
      <c r="AK1089" s="902"/>
      <c r="AL1089" s="869"/>
      <c r="AM1089" s="870"/>
      <c r="AN1089" s="870"/>
      <c r="AO1089" s="871"/>
      <c r="AP1089" s="900"/>
      <c r="AQ1089" s="900"/>
      <c r="AR1089" s="900"/>
      <c r="AS1089" s="900"/>
      <c r="AT1089" s="900"/>
      <c r="AU1089" s="900"/>
      <c r="AV1089" s="900"/>
      <c r="AW1089" s="900"/>
      <c r="AX1089" s="90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1004" t="s">
        <v>274</v>
      </c>
      <c r="K1092" s="1005"/>
      <c r="L1092" s="1005"/>
      <c r="M1092" s="1005"/>
      <c r="N1092" s="1005"/>
      <c r="O1092" s="1005"/>
      <c r="P1092" s="430" t="s">
        <v>25</v>
      </c>
      <c r="Q1092" s="430"/>
      <c r="R1092" s="430"/>
      <c r="S1092" s="430"/>
      <c r="T1092" s="430"/>
      <c r="U1092" s="430"/>
      <c r="V1092" s="430"/>
      <c r="W1092" s="430"/>
      <c r="X1092" s="430"/>
      <c r="Y1092" s="864" t="s">
        <v>319</v>
      </c>
      <c r="Z1092" s="865"/>
      <c r="AA1092" s="865"/>
      <c r="AB1092" s="865"/>
      <c r="AC1092" s="1004" t="s">
        <v>310</v>
      </c>
      <c r="AD1092" s="1004"/>
      <c r="AE1092" s="1004"/>
      <c r="AF1092" s="1004"/>
      <c r="AG1092" s="1004"/>
      <c r="AH1092" s="864" t="s">
        <v>236</v>
      </c>
      <c r="AI1092" s="862"/>
      <c r="AJ1092" s="862"/>
      <c r="AK1092" s="862"/>
      <c r="AL1092" s="862" t="s">
        <v>19</v>
      </c>
      <c r="AM1092" s="862"/>
      <c r="AN1092" s="862"/>
      <c r="AO1092" s="866"/>
      <c r="AP1092" s="1006" t="s">
        <v>275</v>
      </c>
      <c r="AQ1092" s="1006"/>
      <c r="AR1092" s="1006"/>
      <c r="AS1092" s="1006"/>
      <c r="AT1092" s="1006"/>
      <c r="AU1092" s="1006"/>
      <c r="AV1092" s="1006"/>
      <c r="AW1092" s="1006"/>
      <c r="AX1092" s="1006"/>
      <c r="AY1092">
        <f>$AY$1090</f>
        <v>0</v>
      </c>
    </row>
    <row r="1093" spans="1:51" ht="26.25" customHeight="1" x14ac:dyDescent="0.15">
      <c r="A1093" s="1002">
        <v>1</v>
      </c>
      <c r="B1093" s="1002">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1003"/>
      <c r="AD1093" s="1003"/>
      <c r="AE1093" s="1003"/>
      <c r="AF1093" s="1003"/>
      <c r="AG1093" s="1003"/>
      <c r="AH1093" s="901"/>
      <c r="AI1093" s="902"/>
      <c r="AJ1093" s="902"/>
      <c r="AK1093" s="902"/>
      <c r="AL1093" s="869"/>
      <c r="AM1093" s="870"/>
      <c r="AN1093" s="870"/>
      <c r="AO1093" s="871"/>
      <c r="AP1093" s="900"/>
      <c r="AQ1093" s="900"/>
      <c r="AR1093" s="900"/>
      <c r="AS1093" s="900"/>
      <c r="AT1093" s="900"/>
      <c r="AU1093" s="900"/>
      <c r="AV1093" s="900"/>
      <c r="AW1093" s="900"/>
      <c r="AX1093" s="900"/>
      <c r="AY1093">
        <f>$AY$1090</f>
        <v>0</v>
      </c>
    </row>
    <row r="1094" spans="1:51" ht="26.25" customHeight="1" x14ac:dyDescent="0.15">
      <c r="A1094" s="1002">
        <v>2</v>
      </c>
      <c r="B1094" s="1002">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1003"/>
      <c r="AD1094" s="1003"/>
      <c r="AE1094" s="1003"/>
      <c r="AF1094" s="1003"/>
      <c r="AG1094" s="1003"/>
      <c r="AH1094" s="901"/>
      <c r="AI1094" s="902"/>
      <c r="AJ1094" s="902"/>
      <c r="AK1094" s="902"/>
      <c r="AL1094" s="869"/>
      <c r="AM1094" s="870"/>
      <c r="AN1094" s="870"/>
      <c r="AO1094" s="871"/>
      <c r="AP1094" s="900"/>
      <c r="AQ1094" s="900"/>
      <c r="AR1094" s="900"/>
      <c r="AS1094" s="900"/>
      <c r="AT1094" s="900"/>
      <c r="AU1094" s="900"/>
      <c r="AV1094" s="900"/>
      <c r="AW1094" s="900"/>
      <c r="AX1094" s="900"/>
      <c r="AY1094">
        <f>COUNTA($C$1094)</f>
        <v>0</v>
      </c>
    </row>
    <row r="1095" spans="1:51" ht="26.25" customHeight="1" x14ac:dyDescent="0.15">
      <c r="A1095" s="1002">
        <v>3</v>
      </c>
      <c r="B1095" s="1002">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1003"/>
      <c r="AD1095" s="1003"/>
      <c r="AE1095" s="1003"/>
      <c r="AF1095" s="1003"/>
      <c r="AG1095" s="1003"/>
      <c r="AH1095" s="901"/>
      <c r="AI1095" s="902"/>
      <c r="AJ1095" s="902"/>
      <c r="AK1095" s="902"/>
      <c r="AL1095" s="869"/>
      <c r="AM1095" s="870"/>
      <c r="AN1095" s="870"/>
      <c r="AO1095" s="871"/>
      <c r="AP1095" s="900"/>
      <c r="AQ1095" s="900"/>
      <c r="AR1095" s="900"/>
      <c r="AS1095" s="900"/>
      <c r="AT1095" s="900"/>
      <c r="AU1095" s="900"/>
      <c r="AV1095" s="900"/>
      <c r="AW1095" s="900"/>
      <c r="AX1095" s="900"/>
      <c r="AY1095">
        <f>COUNTA($C$1095)</f>
        <v>0</v>
      </c>
    </row>
    <row r="1096" spans="1:51" ht="26.25" customHeight="1" x14ac:dyDescent="0.15">
      <c r="A1096" s="1002">
        <v>4</v>
      </c>
      <c r="B1096" s="1002">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1003"/>
      <c r="AD1096" s="1003"/>
      <c r="AE1096" s="1003"/>
      <c r="AF1096" s="1003"/>
      <c r="AG1096" s="1003"/>
      <c r="AH1096" s="901"/>
      <c r="AI1096" s="902"/>
      <c r="AJ1096" s="902"/>
      <c r="AK1096" s="902"/>
      <c r="AL1096" s="869"/>
      <c r="AM1096" s="870"/>
      <c r="AN1096" s="870"/>
      <c r="AO1096" s="871"/>
      <c r="AP1096" s="900"/>
      <c r="AQ1096" s="900"/>
      <c r="AR1096" s="900"/>
      <c r="AS1096" s="900"/>
      <c r="AT1096" s="900"/>
      <c r="AU1096" s="900"/>
      <c r="AV1096" s="900"/>
      <c r="AW1096" s="900"/>
      <c r="AX1096" s="900"/>
      <c r="AY1096">
        <f>COUNTA($C$1096)</f>
        <v>0</v>
      </c>
    </row>
    <row r="1097" spans="1:51" ht="26.25" customHeight="1" x14ac:dyDescent="0.15">
      <c r="A1097" s="1002">
        <v>5</v>
      </c>
      <c r="B1097" s="1002">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1003"/>
      <c r="AD1097" s="1003"/>
      <c r="AE1097" s="1003"/>
      <c r="AF1097" s="1003"/>
      <c r="AG1097" s="1003"/>
      <c r="AH1097" s="901"/>
      <c r="AI1097" s="902"/>
      <c r="AJ1097" s="902"/>
      <c r="AK1097" s="902"/>
      <c r="AL1097" s="869"/>
      <c r="AM1097" s="870"/>
      <c r="AN1097" s="870"/>
      <c r="AO1097" s="871"/>
      <c r="AP1097" s="900"/>
      <c r="AQ1097" s="900"/>
      <c r="AR1097" s="900"/>
      <c r="AS1097" s="900"/>
      <c r="AT1097" s="900"/>
      <c r="AU1097" s="900"/>
      <c r="AV1097" s="900"/>
      <c r="AW1097" s="900"/>
      <c r="AX1097" s="900"/>
      <c r="AY1097">
        <f>COUNTA($C$1097)</f>
        <v>0</v>
      </c>
    </row>
    <row r="1098" spans="1:51" ht="26.25" customHeight="1" x14ac:dyDescent="0.15">
      <c r="A1098" s="1002">
        <v>6</v>
      </c>
      <c r="B1098" s="1002">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1003"/>
      <c r="AD1098" s="1003"/>
      <c r="AE1098" s="1003"/>
      <c r="AF1098" s="1003"/>
      <c r="AG1098" s="1003"/>
      <c r="AH1098" s="901"/>
      <c r="AI1098" s="902"/>
      <c r="AJ1098" s="902"/>
      <c r="AK1098" s="902"/>
      <c r="AL1098" s="869"/>
      <c r="AM1098" s="870"/>
      <c r="AN1098" s="870"/>
      <c r="AO1098" s="871"/>
      <c r="AP1098" s="900"/>
      <c r="AQ1098" s="900"/>
      <c r="AR1098" s="900"/>
      <c r="AS1098" s="900"/>
      <c r="AT1098" s="900"/>
      <c r="AU1098" s="900"/>
      <c r="AV1098" s="900"/>
      <c r="AW1098" s="900"/>
      <c r="AX1098" s="900"/>
      <c r="AY1098">
        <f>COUNTA($C$1098)</f>
        <v>0</v>
      </c>
    </row>
    <row r="1099" spans="1:51" ht="26.25" customHeight="1" x14ac:dyDescent="0.15">
      <c r="A1099" s="1002">
        <v>7</v>
      </c>
      <c r="B1099" s="1002">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1003"/>
      <c r="AD1099" s="1003"/>
      <c r="AE1099" s="1003"/>
      <c r="AF1099" s="1003"/>
      <c r="AG1099" s="1003"/>
      <c r="AH1099" s="901"/>
      <c r="AI1099" s="902"/>
      <c r="AJ1099" s="902"/>
      <c r="AK1099" s="902"/>
      <c r="AL1099" s="869"/>
      <c r="AM1099" s="870"/>
      <c r="AN1099" s="870"/>
      <c r="AO1099" s="871"/>
      <c r="AP1099" s="900"/>
      <c r="AQ1099" s="900"/>
      <c r="AR1099" s="900"/>
      <c r="AS1099" s="900"/>
      <c r="AT1099" s="900"/>
      <c r="AU1099" s="900"/>
      <c r="AV1099" s="900"/>
      <c r="AW1099" s="900"/>
      <c r="AX1099" s="900"/>
      <c r="AY1099">
        <f>COUNTA($C$1099)</f>
        <v>0</v>
      </c>
    </row>
    <row r="1100" spans="1:51" ht="26.25" customHeight="1" x14ac:dyDescent="0.15">
      <c r="A1100" s="1002">
        <v>8</v>
      </c>
      <c r="B1100" s="1002">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1003"/>
      <c r="AD1100" s="1003"/>
      <c r="AE1100" s="1003"/>
      <c r="AF1100" s="1003"/>
      <c r="AG1100" s="1003"/>
      <c r="AH1100" s="901"/>
      <c r="AI1100" s="902"/>
      <c r="AJ1100" s="902"/>
      <c r="AK1100" s="902"/>
      <c r="AL1100" s="869"/>
      <c r="AM1100" s="870"/>
      <c r="AN1100" s="870"/>
      <c r="AO1100" s="871"/>
      <c r="AP1100" s="900"/>
      <c r="AQ1100" s="900"/>
      <c r="AR1100" s="900"/>
      <c r="AS1100" s="900"/>
      <c r="AT1100" s="900"/>
      <c r="AU1100" s="900"/>
      <c r="AV1100" s="900"/>
      <c r="AW1100" s="900"/>
      <c r="AX1100" s="900"/>
      <c r="AY1100">
        <f>COUNTA($C$1100)</f>
        <v>0</v>
      </c>
    </row>
    <row r="1101" spans="1:51" ht="26.25" customHeight="1" x14ac:dyDescent="0.15">
      <c r="A1101" s="1002">
        <v>9</v>
      </c>
      <c r="B1101" s="1002">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1003"/>
      <c r="AD1101" s="1003"/>
      <c r="AE1101" s="1003"/>
      <c r="AF1101" s="1003"/>
      <c r="AG1101" s="1003"/>
      <c r="AH1101" s="901"/>
      <c r="AI1101" s="902"/>
      <c r="AJ1101" s="902"/>
      <c r="AK1101" s="902"/>
      <c r="AL1101" s="869"/>
      <c r="AM1101" s="870"/>
      <c r="AN1101" s="870"/>
      <c r="AO1101" s="871"/>
      <c r="AP1101" s="900"/>
      <c r="AQ1101" s="900"/>
      <c r="AR1101" s="900"/>
      <c r="AS1101" s="900"/>
      <c r="AT1101" s="900"/>
      <c r="AU1101" s="900"/>
      <c r="AV1101" s="900"/>
      <c r="AW1101" s="900"/>
      <c r="AX1101" s="900"/>
      <c r="AY1101">
        <f>COUNTA($C$1101)</f>
        <v>0</v>
      </c>
    </row>
    <row r="1102" spans="1:51" ht="26.25" customHeight="1" x14ac:dyDescent="0.15">
      <c r="A1102" s="1002">
        <v>10</v>
      </c>
      <c r="B1102" s="1002">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1003"/>
      <c r="AD1102" s="1003"/>
      <c r="AE1102" s="1003"/>
      <c r="AF1102" s="1003"/>
      <c r="AG1102" s="1003"/>
      <c r="AH1102" s="901"/>
      <c r="AI1102" s="902"/>
      <c r="AJ1102" s="902"/>
      <c r="AK1102" s="902"/>
      <c r="AL1102" s="869"/>
      <c r="AM1102" s="870"/>
      <c r="AN1102" s="870"/>
      <c r="AO1102" s="871"/>
      <c r="AP1102" s="900"/>
      <c r="AQ1102" s="900"/>
      <c r="AR1102" s="900"/>
      <c r="AS1102" s="900"/>
      <c r="AT1102" s="900"/>
      <c r="AU1102" s="900"/>
      <c r="AV1102" s="900"/>
      <c r="AW1102" s="900"/>
      <c r="AX1102" s="900"/>
      <c r="AY1102">
        <f>COUNTA($C$1102)</f>
        <v>0</v>
      </c>
    </row>
    <row r="1103" spans="1:51" ht="26.25" customHeight="1" x14ac:dyDescent="0.15">
      <c r="A1103" s="1002">
        <v>11</v>
      </c>
      <c r="B1103" s="1002">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1003"/>
      <c r="AD1103" s="1003"/>
      <c r="AE1103" s="1003"/>
      <c r="AF1103" s="1003"/>
      <c r="AG1103" s="1003"/>
      <c r="AH1103" s="901"/>
      <c r="AI1103" s="902"/>
      <c r="AJ1103" s="902"/>
      <c r="AK1103" s="902"/>
      <c r="AL1103" s="869"/>
      <c r="AM1103" s="870"/>
      <c r="AN1103" s="870"/>
      <c r="AO1103" s="871"/>
      <c r="AP1103" s="900"/>
      <c r="AQ1103" s="900"/>
      <c r="AR1103" s="900"/>
      <c r="AS1103" s="900"/>
      <c r="AT1103" s="900"/>
      <c r="AU1103" s="900"/>
      <c r="AV1103" s="900"/>
      <c r="AW1103" s="900"/>
      <c r="AX1103" s="900"/>
      <c r="AY1103">
        <f>COUNTA($C$1103)</f>
        <v>0</v>
      </c>
    </row>
    <row r="1104" spans="1:51" ht="26.25" customHeight="1" x14ac:dyDescent="0.15">
      <c r="A1104" s="1002">
        <v>12</v>
      </c>
      <c r="B1104" s="1002">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1003"/>
      <c r="AD1104" s="1003"/>
      <c r="AE1104" s="1003"/>
      <c r="AF1104" s="1003"/>
      <c r="AG1104" s="1003"/>
      <c r="AH1104" s="901"/>
      <c r="AI1104" s="902"/>
      <c r="AJ1104" s="902"/>
      <c r="AK1104" s="902"/>
      <c r="AL1104" s="869"/>
      <c r="AM1104" s="870"/>
      <c r="AN1104" s="870"/>
      <c r="AO1104" s="871"/>
      <c r="AP1104" s="900"/>
      <c r="AQ1104" s="900"/>
      <c r="AR1104" s="900"/>
      <c r="AS1104" s="900"/>
      <c r="AT1104" s="900"/>
      <c r="AU1104" s="900"/>
      <c r="AV1104" s="900"/>
      <c r="AW1104" s="900"/>
      <c r="AX1104" s="900"/>
      <c r="AY1104">
        <f>COUNTA($C$1104)</f>
        <v>0</v>
      </c>
    </row>
    <row r="1105" spans="1:51" ht="26.25" customHeight="1" x14ac:dyDescent="0.15">
      <c r="A1105" s="1002">
        <v>13</v>
      </c>
      <c r="B1105" s="1002">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1003"/>
      <c r="AD1105" s="1003"/>
      <c r="AE1105" s="1003"/>
      <c r="AF1105" s="1003"/>
      <c r="AG1105" s="1003"/>
      <c r="AH1105" s="901"/>
      <c r="AI1105" s="902"/>
      <c r="AJ1105" s="902"/>
      <c r="AK1105" s="902"/>
      <c r="AL1105" s="869"/>
      <c r="AM1105" s="870"/>
      <c r="AN1105" s="870"/>
      <c r="AO1105" s="871"/>
      <c r="AP1105" s="900"/>
      <c r="AQ1105" s="900"/>
      <c r="AR1105" s="900"/>
      <c r="AS1105" s="900"/>
      <c r="AT1105" s="900"/>
      <c r="AU1105" s="900"/>
      <c r="AV1105" s="900"/>
      <c r="AW1105" s="900"/>
      <c r="AX1105" s="900"/>
      <c r="AY1105">
        <f>COUNTA($C$1105)</f>
        <v>0</v>
      </c>
    </row>
    <row r="1106" spans="1:51" ht="26.25" customHeight="1" x14ac:dyDescent="0.15">
      <c r="A1106" s="1002">
        <v>14</v>
      </c>
      <c r="B1106" s="1002">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1003"/>
      <c r="AD1106" s="1003"/>
      <c r="AE1106" s="1003"/>
      <c r="AF1106" s="1003"/>
      <c r="AG1106" s="1003"/>
      <c r="AH1106" s="901"/>
      <c r="AI1106" s="902"/>
      <c r="AJ1106" s="902"/>
      <c r="AK1106" s="902"/>
      <c r="AL1106" s="869"/>
      <c r="AM1106" s="870"/>
      <c r="AN1106" s="870"/>
      <c r="AO1106" s="871"/>
      <c r="AP1106" s="900"/>
      <c r="AQ1106" s="900"/>
      <c r="AR1106" s="900"/>
      <c r="AS1106" s="900"/>
      <c r="AT1106" s="900"/>
      <c r="AU1106" s="900"/>
      <c r="AV1106" s="900"/>
      <c r="AW1106" s="900"/>
      <c r="AX1106" s="900"/>
      <c r="AY1106">
        <f>COUNTA($C$1106)</f>
        <v>0</v>
      </c>
    </row>
    <row r="1107" spans="1:51" ht="26.25" customHeight="1" x14ac:dyDescent="0.15">
      <c r="A1107" s="1002">
        <v>15</v>
      </c>
      <c r="B1107" s="1002">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1003"/>
      <c r="AD1107" s="1003"/>
      <c r="AE1107" s="1003"/>
      <c r="AF1107" s="1003"/>
      <c r="AG1107" s="1003"/>
      <c r="AH1107" s="901"/>
      <c r="AI1107" s="902"/>
      <c r="AJ1107" s="902"/>
      <c r="AK1107" s="902"/>
      <c r="AL1107" s="869"/>
      <c r="AM1107" s="870"/>
      <c r="AN1107" s="870"/>
      <c r="AO1107" s="871"/>
      <c r="AP1107" s="900"/>
      <c r="AQ1107" s="900"/>
      <c r="AR1107" s="900"/>
      <c r="AS1107" s="900"/>
      <c r="AT1107" s="900"/>
      <c r="AU1107" s="900"/>
      <c r="AV1107" s="900"/>
      <c r="AW1107" s="900"/>
      <c r="AX1107" s="900"/>
      <c r="AY1107">
        <f>COUNTA($C$1107)</f>
        <v>0</v>
      </c>
    </row>
    <row r="1108" spans="1:51" ht="26.25" customHeight="1" x14ac:dyDescent="0.15">
      <c r="A1108" s="1002">
        <v>16</v>
      </c>
      <c r="B1108" s="1002">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1003"/>
      <c r="AD1108" s="1003"/>
      <c r="AE1108" s="1003"/>
      <c r="AF1108" s="1003"/>
      <c r="AG1108" s="1003"/>
      <c r="AH1108" s="901"/>
      <c r="AI1108" s="902"/>
      <c r="AJ1108" s="902"/>
      <c r="AK1108" s="902"/>
      <c r="AL1108" s="869"/>
      <c r="AM1108" s="870"/>
      <c r="AN1108" s="870"/>
      <c r="AO1108" s="871"/>
      <c r="AP1108" s="900"/>
      <c r="AQ1108" s="900"/>
      <c r="AR1108" s="900"/>
      <c r="AS1108" s="900"/>
      <c r="AT1108" s="900"/>
      <c r="AU1108" s="900"/>
      <c r="AV1108" s="900"/>
      <c r="AW1108" s="900"/>
      <c r="AX1108" s="900"/>
      <c r="AY1108">
        <f>COUNTA($C$1108)</f>
        <v>0</v>
      </c>
    </row>
    <row r="1109" spans="1:51" ht="26.25" customHeight="1" x14ac:dyDescent="0.15">
      <c r="A1109" s="1002">
        <v>17</v>
      </c>
      <c r="B1109" s="1002">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1003"/>
      <c r="AD1109" s="1003"/>
      <c r="AE1109" s="1003"/>
      <c r="AF1109" s="1003"/>
      <c r="AG1109" s="1003"/>
      <c r="AH1109" s="901"/>
      <c r="AI1109" s="902"/>
      <c r="AJ1109" s="902"/>
      <c r="AK1109" s="902"/>
      <c r="AL1109" s="869"/>
      <c r="AM1109" s="870"/>
      <c r="AN1109" s="870"/>
      <c r="AO1109" s="871"/>
      <c r="AP1109" s="900"/>
      <c r="AQ1109" s="900"/>
      <c r="AR1109" s="900"/>
      <c r="AS1109" s="900"/>
      <c r="AT1109" s="900"/>
      <c r="AU1109" s="900"/>
      <c r="AV1109" s="900"/>
      <c r="AW1109" s="900"/>
      <c r="AX1109" s="900"/>
      <c r="AY1109">
        <f>COUNTA($C$1109)</f>
        <v>0</v>
      </c>
    </row>
    <row r="1110" spans="1:51" ht="26.25" customHeight="1" x14ac:dyDescent="0.15">
      <c r="A1110" s="1002">
        <v>18</v>
      </c>
      <c r="B1110" s="1002">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1003"/>
      <c r="AD1110" s="1003"/>
      <c r="AE1110" s="1003"/>
      <c r="AF1110" s="1003"/>
      <c r="AG1110" s="1003"/>
      <c r="AH1110" s="901"/>
      <c r="AI1110" s="902"/>
      <c r="AJ1110" s="902"/>
      <c r="AK1110" s="902"/>
      <c r="AL1110" s="869"/>
      <c r="AM1110" s="870"/>
      <c r="AN1110" s="870"/>
      <c r="AO1110" s="871"/>
      <c r="AP1110" s="900"/>
      <c r="AQ1110" s="900"/>
      <c r="AR1110" s="900"/>
      <c r="AS1110" s="900"/>
      <c r="AT1110" s="900"/>
      <c r="AU1110" s="900"/>
      <c r="AV1110" s="900"/>
      <c r="AW1110" s="900"/>
      <c r="AX1110" s="900"/>
      <c r="AY1110">
        <f>COUNTA($C$1110)</f>
        <v>0</v>
      </c>
    </row>
    <row r="1111" spans="1:51" ht="26.25" customHeight="1" x14ac:dyDescent="0.15">
      <c r="A1111" s="1002">
        <v>19</v>
      </c>
      <c r="B1111" s="1002">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1003"/>
      <c r="AD1111" s="1003"/>
      <c r="AE1111" s="1003"/>
      <c r="AF1111" s="1003"/>
      <c r="AG1111" s="1003"/>
      <c r="AH1111" s="901"/>
      <c r="AI1111" s="902"/>
      <c r="AJ1111" s="902"/>
      <c r="AK1111" s="902"/>
      <c r="AL1111" s="869"/>
      <c r="AM1111" s="870"/>
      <c r="AN1111" s="870"/>
      <c r="AO1111" s="871"/>
      <c r="AP1111" s="900"/>
      <c r="AQ1111" s="900"/>
      <c r="AR1111" s="900"/>
      <c r="AS1111" s="900"/>
      <c r="AT1111" s="900"/>
      <c r="AU1111" s="900"/>
      <c r="AV1111" s="900"/>
      <c r="AW1111" s="900"/>
      <c r="AX1111" s="900"/>
      <c r="AY1111">
        <f>COUNTA($C$1111)</f>
        <v>0</v>
      </c>
    </row>
    <row r="1112" spans="1:51" ht="26.25" customHeight="1" x14ac:dyDescent="0.15">
      <c r="A1112" s="1002">
        <v>20</v>
      </c>
      <c r="B1112" s="1002">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1003"/>
      <c r="AD1112" s="1003"/>
      <c r="AE1112" s="1003"/>
      <c r="AF1112" s="1003"/>
      <c r="AG1112" s="1003"/>
      <c r="AH1112" s="901"/>
      <c r="AI1112" s="902"/>
      <c r="AJ1112" s="902"/>
      <c r="AK1112" s="902"/>
      <c r="AL1112" s="869"/>
      <c r="AM1112" s="870"/>
      <c r="AN1112" s="870"/>
      <c r="AO1112" s="871"/>
      <c r="AP1112" s="900"/>
      <c r="AQ1112" s="900"/>
      <c r="AR1112" s="900"/>
      <c r="AS1112" s="900"/>
      <c r="AT1112" s="900"/>
      <c r="AU1112" s="900"/>
      <c r="AV1112" s="900"/>
      <c r="AW1112" s="900"/>
      <c r="AX1112" s="900"/>
      <c r="AY1112">
        <f>COUNTA($C$1112)</f>
        <v>0</v>
      </c>
    </row>
    <row r="1113" spans="1:51" ht="26.25" customHeight="1" x14ac:dyDescent="0.15">
      <c r="A1113" s="1002">
        <v>21</v>
      </c>
      <c r="B1113" s="1002">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1003"/>
      <c r="AD1113" s="1003"/>
      <c r="AE1113" s="1003"/>
      <c r="AF1113" s="1003"/>
      <c r="AG1113" s="1003"/>
      <c r="AH1113" s="901"/>
      <c r="AI1113" s="902"/>
      <c r="AJ1113" s="902"/>
      <c r="AK1113" s="902"/>
      <c r="AL1113" s="869"/>
      <c r="AM1113" s="870"/>
      <c r="AN1113" s="870"/>
      <c r="AO1113" s="871"/>
      <c r="AP1113" s="900"/>
      <c r="AQ1113" s="900"/>
      <c r="AR1113" s="900"/>
      <c r="AS1113" s="900"/>
      <c r="AT1113" s="900"/>
      <c r="AU1113" s="900"/>
      <c r="AV1113" s="900"/>
      <c r="AW1113" s="900"/>
      <c r="AX1113" s="900"/>
      <c r="AY1113">
        <f>COUNTA($C$1113)</f>
        <v>0</v>
      </c>
    </row>
    <row r="1114" spans="1:51" ht="26.25" customHeight="1" x14ac:dyDescent="0.15">
      <c r="A1114" s="1002">
        <v>22</v>
      </c>
      <c r="B1114" s="1002">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1003"/>
      <c r="AD1114" s="1003"/>
      <c r="AE1114" s="1003"/>
      <c r="AF1114" s="1003"/>
      <c r="AG1114" s="1003"/>
      <c r="AH1114" s="901"/>
      <c r="AI1114" s="902"/>
      <c r="AJ1114" s="902"/>
      <c r="AK1114" s="902"/>
      <c r="AL1114" s="869"/>
      <c r="AM1114" s="870"/>
      <c r="AN1114" s="870"/>
      <c r="AO1114" s="871"/>
      <c r="AP1114" s="900"/>
      <c r="AQ1114" s="900"/>
      <c r="AR1114" s="900"/>
      <c r="AS1114" s="900"/>
      <c r="AT1114" s="900"/>
      <c r="AU1114" s="900"/>
      <c r="AV1114" s="900"/>
      <c r="AW1114" s="900"/>
      <c r="AX1114" s="900"/>
      <c r="AY1114">
        <f>COUNTA($C$1114)</f>
        <v>0</v>
      </c>
    </row>
    <row r="1115" spans="1:51" ht="26.25" customHeight="1" x14ac:dyDescent="0.15">
      <c r="A1115" s="1002">
        <v>23</v>
      </c>
      <c r="B1115" s="1002">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1003"/>
      <c r="AD1115" s="1003"/>
      <c r="AE1115" s="1003"/>
      <c r="AF1115" s="1003"/>
      <c r="AG1115" s="1003"/>
      <c r="AH1115" s="901"/>
      <c r="AI1115" s="902"/>
      <c r="AJ1115" s="902"/>
      <c r="AK1115" s="902"/>
      <c r="AL1115" s="869"/>
      <c r="AM1115" s="870"/>
      <c r="AN1115" s="870"/>
      <c r="AO1115" s="871"/>
      <c r="AP1115" s="900"/>
      <c r="AQ1115" s="900"/>
      <c r="AR1115" s="900"/>
      <c r="AS1115" s="900"/>
      <c r="AT1115" s="900"/>
      <c r="AU1115" s="900"/>
      <c r="AV1115" s="900"/>
      <c r="AW1115" s="900"/>
      <c r="AX1115" s="900"/>
      <c r="AY1115">
        <f>COUNTA($C$1115)</f>
        <v>0</v>
      </c>
    </row>
    <row r="1116" spans="1:51" ht="26.25" customHeight="1" x14ac:dyDescent="0.15">
      <c r="A1116" s="1002">
        <v>24</v>
      </c>
      <c r="B1116" s="1002">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1003"/>
      <c r="AD1116" s="1003"/>
      <c r="AE1116" s="1003"/>
      <c r="AF1116" s="1003"/>
      <c r="AG1116" s="1003"/>
      <c r="AH1116" s="901"/>
      <c r="AI1116" s="902"/>
      <c r="AJ1116" s="902"/>
      <c r="AK1116" s="902"/>
      <c r="AL1116" s="869"/>
      <c r="AM1116" s="870"/>
      <c r="AN1116" s="870"/>
      <c r="AO1116" s="871"/>
      <c r="AP1116" s="900"/>
      <c r="AQ1116" s="900"/>
      <c r="AR1116" s="900"/>
      <c r="AS1116" s="900"/>
      <c r="AT1116" s="900"/>
      <c r="AU1116" s="900"/>
      <c r="AV1116" s="900"/>
      <c r="AW1116" s="900"/>
      <c r="AX1116" s="900"/>
      <c r="AY1116">
        <f>COUNTA($C$1116)</f>
        <v>0</v>
      </c>
    </row>
    <row r="1117" spans="1:51" ht="26.25" customHeight="1" x14ac:dyDescent="0.15">
      <c r="A1117" s="1002">
        <v>25</v>
      </c>
      <c r="B1117" s="1002">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1003"/>
      <c r="AD1117" s="1003"/>
      <c r="AE1117" s="1003"/>
      <c r="AF1117" s="1003"/>
      <c r="AG1117" s="1003"/>
      <c r="AH1117" s="901"/>
      <c r="AI1117" s="902"/>
      <c r="AJ1117" s="902"/>
      <c r="AK1117" s="902"/>
      <c r="AL1117" s="869"/>
      <c r="AM1117" s="870"/>
      <c r="AN1117" s="870"/>
      <c r="AO1117" s="871"/>
      <c r="AP1117" s="900"/>
      <c r="AQ1117" s="900"/>
      <c r="AR1117" s="900"/>
      <c r="AS1117" s="900"/>
      <c r="AT1117" s="900"/>
      <c r="AU1117" s="900"/>
      <c r="AV1117" s="900"/>
      <c r="AW1117" s="900"/>
      <c r="AX1117" s="900"/>
      <c r="AY1117">
        <f>COUNTA($C$1117)</f>
        <v>0</v>
      </c>
    </row>
    <row r="1118" spans="1:51" ht="26.25" customHeight="1" x14ac:dyDescent="0.15">
      <c r="A1118" s="1002">
        <v>26</v>
      </c>
      <c r="B1118" s="1002">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1003"/>
      <c r="AD1118" s="1003"/>
      <c r="AE1118" s="1003"/>
      <c r="AF1118" s="1003"/>
      <c r="AG1118" s="1003"/>
      <c r="AH1118" s="901"/>
      <c r="AI1118" s="902"/>
      <c r="AJ1118" s="902"/>
      <c r="AK1118" s="902"/>
      <c r="AL1118" s="869"/>
      <c r="AM1118" s="870"/>
      <c r="AN1118" s="870"/>
      <c r="AO1118" s="871"/>
      <c r="AP1118" s="900"/>
      <c r="AQ1118" s="900"/>
      <c r="AR1118" s="900"/>
      <c r="AS1118" s="900"/>
      <c r="AT1118" s="900"/>
      <c r="AU1118" s="900"/>
      <c r="AV1118" s="900"/>
      <c r="AW1118" s="900"/>
      <c r="AX1118" s="900"/>
      <c r="AY1118">
        <f>COUNTA($C$1118)</f>
        <v>0</v>
      </c>
    </row>
    <row r="1119" spans="1:51" ht="26.25" customHeight="1" x14ac:dyDescent="0.15">
      <c r="A1119" s="1002">
        <v>27</v>
      </c>
      <c r="B1119" s="1002">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1003"/>
      <c r="AD1119" s="1003"/>
      <c r="AE1119" s="1003"/>
      <c r="AF1119" s="1003"/>
      <c r="AG1119" s="1003"/>
      <c r="AH1119" s="901"/>
      <c r="AI1119" s="902"/>
      <c r="AJ1119" s="902"/>
      <c r="AK1119" s="902"/>
      <c r="AL1119" s="869"/>
      <c r="AM1119" s="870"/>
      <c r="AN1119" s="870"/>
      <c r="AO1119" s="871"/>
      <c r="AP1119" s="900"/>
      <c r="AQ1119" s="900"/>
      <c r="AR1119" s="900"/>
      <c r="AS1119" s="900"/>
      <c r="AT1119" s="900"/>
      <c r="AU1119" s="900"/>
      <c r="AV1119" s="900"/>
      <c r="AW1119" s="900"/>
      <c r="AX1119" s="900"/>
      <c r="AY1119">
        <f>COUNTA($C$1119)</f>
        <v>0</v>
      </c>
    </row>
    <row r="1120" spans="1:51" ht="26.25" customHeight="1" x14ac:dyDescent="0.15">
      <c r="A1120" s="1002">
        <v>28</v>
      </c>
      <c r="B1120" s="1002">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1003"/>
      <c r="AD1120" s="1003"/>
      <c r="AE1120" s="1003"/>
      <c r="AF1120" s="1003"/>
      <c r="AG1120" s="1003"/>
      <c r="AH1120" s="901"/>
      <c r="AI1120" s="902"/>
      <c r="AJ1120" s="902"/>
      <c r="AK1120" s="902"/>
      <c r="AL1120" s="869"/>
      <c r="AM1120" s="870"/>
      <c r="AN1120" s="870"/>
      <c r="AO1120" s="871"/>
      <c r="AP1120" s="900"/>
      <c r="AQ1120" s="900"/>
      <c r="AR1120" s="900"/>
      <c r="AS1120" s="900"/>
      <c r="AT1120" s="900"/>
      <c r="AU1120" s="900"/>
      <c r="AV1120" s="900"/>
      <c r="AW1120" s="900"/>
      <c r="AX1120" s="900"/>
      <c r="AY1120">
        <f>COUNTA($C$1120)</f>
        <v>0</v>
      </c>
    </row>
    <row r="1121" spans="1:51" ht="26.25" customHeight="1" x14ac:dyDescent="0.15">
      <c r="A1121" s="1002">
        <v>29</v>
      </c>
      <c r="B1121" s="1002">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1003"/>
      <c r="AD1121" s="1003"/>
      <c r="AE1121" s="1003"/>
      <c r="AF1121" s="1003"/>
      <c r="AG1121" s="1003"/>
      <c r="AH1121" s="901"/>
      <c r="AI1121" s="902"/>
      <c r="AJ1121" s="902"/>
      <c r="AK1121" s="902"/>
      <c r="AL1121" s="869"/>
      <c r="AM1121" s="870"/>
      <c r="AN1121" s="870"/>
      <c r="AO1121" s="871"/>
      <c r="AP1121" s="900"/>
      <c r="AQ1121" s="900"/>
      <c r="AR1121" s="900"/>
      <c r="AS1121" s="900"/>
      <c r="AT1121" s="900"/>
      <c r="AU1121" s="900"/>
      <c r="AV1121" s="900"/>
      <c r="AW1121" s="900"/>
      <c r="AX1121" s="900"/>
      <c r="AY1121">
        <f>COUNTA($C$1121)</f>
        <v>0</v>
      </c>
    </row>
    <row r="1122" spans="1:51" ht="26.25" customHeight="1" x14ac:dyDescent="0.15">
      <c r="A1122" s="1002">
        <v>30</v>
      </c>
      <c r="B1122" s="1002">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1003"/>
      <c r="AD1122" s="1003"/>
      <c r="AE1122" s="1003"/>
      <c r="AF1122" s="1003"/>
      <c r="AG1122" s="1003"/>
      <c r="AH1122" s="901"/>
      <c r="AI1122" s="902"/>
      <c r="AJ1122" s="902"/>
      <c r="AK1122" s="902"/>
      <c r="AL1122" s="869"/>
      <c r="AM1122" s="870"/>
      <c r="AN1122" s="870"/>
      <c r="AO1122" s="871"/>
      <c r="AP1122" s="900"/>
      <c r="AQ1122" s="900"/>
      <c r="AR1122" s="900"/>
      <c r="AS1122" s="900"/>
      <c r="AT1122" s="900"/>
      <c r="AU1122" s="900"/>
      <c r="AV1122" s="900"/>
      <c r="AW1122" s="900"/>
      <c r="AX1122" s="90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1004" t="s">
        <v>274</v>
      </c>
      <c r="K1125" s="1005"/>
      <c r="L1125" s="1005"/>
      <c r="M1125" s="1005"/>
      <c r="N1125" s="1005"/>
      <c r="O1125" s="1005"/>
      <c r="P1125" s="430" t="s">
        <v>25</v>
      </c>
      <c r="Q1125" s="430"/>
      <c r="R1125" s="430"/>
      <c r="S1125" s="430"/>
      <c r="T1125" s="430"/>
      <c r="U1125" s="430"/>
      <c r="V1125" s="430"/>
      <c r="W1125" s="430"/>
      <c r="X1125" s="430"/>
      <c r="Y1125" s="864" t="s">
        <v>319</v>
      </c>
      <c r="Z1125" s="865"/>
      <c r="AA1125" s="865"/>
      <c r="AB1125" s="865"/>
      <c r="AC1125" s="1004" t="s">
        <v>310</v>
      </c>
      <c r="AD1125" s="1004"/>
      <c r="AE1125" s="1004"/>
      <c r="AF1125" s="1004"/>
      <c r="AG1125" s="1004"/>
      <c r="AH1125" s="864" t="s">
        <v>236</v>
      </c>
      <c r="AI1125" s="862"/>
      <c r="AJ1125" s="862"/>
      <c r="AK1125" s="862"/>
      <c r="AL1125" s="862" t="s">
        <v>19</v>
      </c>
      <c r="AM1125" s="862"/>
      <c r="AN1125" s="862"/>
      <c r="AO1125" s="866"/>
      <c r="AP1125" s="1006" t="s">
        <v>275</v>
      </c>
      <c r="AQ1125" s="1006"/>
      <c r="AR1125" s="1006"/>
      <c r="AS1125" s="1006"/>
      <c r="AT1125" s="1006"/>
      <c r="AU1125" s="1006"/>
      <c r="AV1125" s="1006"/>
      <c r="AW1125" s="1006"/>
      <c r="AX1125" s="1006"/>
      <c r="AY1125">
        <f>$AY$1123</f>
        <v>0</v>
      </c>
    </row>
    <row r="1126" spans="1:51" ht="26.25" customHeight="1" x14ac:dyDescent="0.15">
      <c r="A1126" s="1002">
        <v>1</v>
      </c>
      <c r="B1126" s="1002">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1003"/>
      <c r="AD1126" s="1003"/>
      <c r="AE1126" s="1003"/>
      <c r="AF1126" s="1003"/>
      <c r="AG1126" s="1003"/>
      <c r="AH1126" s="901"/>
      <c r="AI1126" s="902"/>
      <c r="AJ1126" s="902"/>
      <c r="AK1126" s="902"/>
      <c r="AL1126" s="869"/>
      <c r="AM1126" s="870"/>
      <c r="AN1126" s="870"/>
      <c r="AO1126" s="871"/>
      <c r="AP1126" s="900"/>
      <c r="AQ1126" s="900"/>
      <c r="AR1126" s="900"/>
      <c r="AS1126" s="900"/>
      <c r="AT1126" s="900"/>
      <c r="AU1126" s="900"/>
      <c r="AV1126" s="900"/>
      <c r="AW1126" s="900"/>
      <c r="AX1126" s="900"/>
      <c r="AY1126">
        <f>$AY$1123</f>
        <v>0</v>
      </c>
    </row>
    <row r="1127" spans="1:51" ht="26.25" customHeight="1" x14ac:dyDescent="0.15">
      <c r="A1127" s="1002">
        <v>2</v>
      </c>
      <c r="B1127" s="1002">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1003"/>
      <c r="AD1127" s="1003"/>
      <c r="AE1127" s="1003"/>
      <c r="AF1127" s="1003"/>
      <c r="AG1127" s="1003"/>
      <c r="AH1127" s="901"/>
      <c r="AI1127" s="902"/>
      <c r="AJ1127" s="902"/>
      <c r="AK1127" s="902"/>
      <c r="AL1127" s="869"/>
      <c r="AM1127" s="870"/>
      <c r="AN1127" s="870"/>
      <c r="AO1127" s="871"/>
      <c r="AP1127" s="900"/>
      <c r="AQ1127" s="900"/>
      <c r="AR1127" s="900"/>
      <c r="AS1127" s="900"/>
      <c r="AT1127" s="900"/>
      <c r="AU1127" s="900"/>
      <c r="AV1127" s="900"/>
      <c r="AW1127" s="900"/>
      <c r="AX1127" s="900"/>
      <c r="AY1127">
        <f>COUNTA($C$1127)</f>
        <v>0</v>
      </c>
    </row>
    <row r="1128" spans="1:51" ht="26.25" customHeight="1" x14ac:dyDescent="0.15">
      <c r="A1128" s="1002">
        <v>3</v>
      </c>
      <c r="B1128" s="1002">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1003"/>
      <c r="AD1128" s="1003"/>
      <c r="AE1128" s="1003"/>
      <c r="AF1128" s="1003"/>
      <c r="AG1128" s="1003"/>
      <c r="AH1128" s="901"/>
      <c r="AI1128" s="902"/>
      <c r="AJ1128" s="902"/>
      <c r="AK1128" s="902"/>
      <c r="AL1128" s="869"/>
      <c r="AM1128" s="870"/>
      <c r="AN1128" s="870"/>
      <c r="AO1128" s="871"/>
      <c r="AP1128" s="900"/>
      <c r="AQ1128" s="900"/>
      <c r="AR1128" s="900"/>
      <c r="AS1128" s="900"/>
      <c r="AT1128" s="900"/>
      <c r="AU1128" s="900"/>
      <c r="AV1128" s="900"/>
      <c r="AW1128" s="900"/>
      <c r="AX1128" s="900"/>
      <c r="AY1128">
        <f>COUNTA($C$1128)</f>
        <v>0</v>
      </c>
    </row>
    <row r="1129" spans="1:51" ht="26.25" customHeight="1" x14ac:dyDescent="0.15">
      <c r="A1129" s="1002">
        <v>4</v>
      </c>
      <c r="B1129" s="1002">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1003"/>
      <c r="AD1129" s="1003"/>
      <c r="AE1129" s="1003"/>
      <c r="AF1129" s="1003"/>
      <c r="AG1129" s="1003"/>
      <c r="AH1129" s="901"/>
      <c r="AI1129" s="902"/>
      <c r="AJ1129" s="902"/>
      <c r="AK1129" s="902"/>
      <c r="AL1129" s="869"/>
      <c r="AM1129" s="870"/>
      <c r="AN1129" s="870"/>
      <c r="AO1129" s="871"/>
      <c r="AP1129" s="900"/>
      <c r="AQ1129" s="900"/>
      <c r="AR1129" s="900"/>
      <c r="AS1129" s="900"/>
      <c r="AT1129" s="900"/>
      <c r="AU1129" s="900"/>
      <c r="AV1129" s="900"/>
      <c r="AW1129" s="900"/>
      <c r="AX1129" s="900"/>
      <c r="AY1129">
        <f>COUNTA($C$1129)</f>
        <v>0</v>
      </c>
    </row>
    <row r="1130" spans="1:51" ht="26.25" customHeight="1" x14ac:dyDescent="0.15">
      <c r="A1130" s="1002">
        <v>5</v>
      </c>
      <c r="B1130" s="1002">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1003"/>
      <c r="AD1130" s="1003"/>
      <c r="AE1130" s="1003"/>
      <c r="AF1130" s="1003"/>
      <c r="AG1130" s="1003"/>
      <c r="AH1130" s="901"/>
      <c r="AI1130" s="902"/>
      <c r="AJ1130" s="902"/>
      <c r="AK1130" s="902"/>
      <c r="AL1130" s="869"/>
      <c r="AM1130" s="870"/>
      <c r="AN1130" s="870"/>
      <c r="AO1130" s="871"/>
      <c r="AP1130" s="900"/>
      <c r="AQ1130" s="900"/>
      <c r="AR1130" s="900"/>
      <c r="AS1130" s="900"/>
      <c r="AT1130" s="900"/>
      <c r="AU1130" s="900"/>
      <c r="AV1130" s="900"/>
      <c r="AW1130" s="900"/>
      <c r="AX1130" s="900"/>
      <c r="AY1130">
        <f>COUNTA($C$1130)</f>
        <v>0</v>
      </c>
    </row>
    <row r="1131" spans="1:51" ht="26.25" customHeight="1" x14ac:dyDescent="0.15">
      <c r="A1131" s="1002">
        <v>6</v>
      </c>
      <c r="B1131" s="1002">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1003"/>
      <c r="AD1131" s="1003"/>
      <c r="AE1131" s="1003"/>
      <c r="AF1131" s="1003"/>
      <c r="AG1131" s="1003"/>
      <c r="AH1131" s="901"/>
      <c r="AI1131" s="902"/>
      <c r="AJ1131" s="902"/>
      <c r="AK1131" s="902"/>
      <c r="AL1131" s="869"/>
      <c r="AM1131" s="870"/>
      <c r="AN1131" s="870"/>
      <c r="AO1131" s="871"/>
      <c r="AP1131" s="900"/>
      <c r="AQ1131" s="900"/>
      <c r="AR1131" s="900"/>
      <c r="AS1131" s="900"/>
      <c r="AT1131" s="900"/>
      <c r="AU1131" s="900"/>
      <c r="AV1131" s="900"/>
      <c r="AW1131" s="900"/>
      <c r="AX1131" s="900"/>
      <c r="AY1131">
        <f>COUNTA($C$1131)</f>
        <v>0</v>
      </c>
    </row>
    <row r="1132" spans="1:51" ht="26.25" customHeight="1" x14ac:dyDescent="0.15">
      <c r="A1132" s="1002">
        <v>7</v>
      </c>
      <c r="B1132" s="1002">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1003"/>
      <c r="AD1132" s="1003"/>
      <c r="AE1132" s="1003"/>
      <c r="AF1132" s="1003"/>
      <c r="AG1132" s="1003"/>
      <c r="AH1132" s="901"/>
      <c r="AI1132" s="902"/>
      <c r="AJ1132" s="902"/>
      <c r="AK1132" s="902"/>
      <c r="AL1132" s="869"/>
      <c r="AM1132" s="870"/>
      <c r="AN1132" s="870"/>
      <c r="AO1132" s="871"/>
      <c r="AP1132" s="900"/>
      <c r="AQ1132" s="900"/>
      <c r="AR1132" s="900"/>
      <c r="AS1132" s="900"/>
      <c r="AT1132" s="900"/>
      <c r="AU1132" s="900"/>
      <c r="AV1132" s="900"/>
      <c r="AW1132" s="900"/>
      <c r="AX1132" s="900"/>
      <c r="AY1132">
        <f>COUNTA($C$1132)</f>
        <v>0</v>
      </c>
    </row>
    <row r="1133" spans="1:51" ht="26.25" customHeight="1" x14ac:dyDescent="0.15">
      <c r="A1133" s="1002">
        <v>8</v>
      </c>
      <c r="B1133" s="1002">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1003"/>
      <c r="AD1133" s="1003"/>
      <c r="AE1133" s="1003"/>
      <c r="AF1133" s="1003"/>
      <c r="AG1133" s="1003"/>
      <c r="AH1133" s="901"/>
      <c r="AI1133" s="902"/>
      <c r="AJ1133" s="902"/>
      <c r="AK1133" s="902"/>
      <c r="AL1133" s="869"/>
      <c r="AM1133" s="870"/>
      <c r="AN1133" s="870"/>
      <c r="AO1133" s="871"/>
      <c r="AP1133" s="900"/>
      <c r="AQ1133" s="900"/>
      <c r="AR1133" s="900"/>
      <c r="AS1133" s="900"/>
      <c r="AT1133" s="900"/>
      <c r="AU1133" s="900"/>
      <c r="AV1133" s="900"/>
      <c r="AW1133" s="900"/>
      <c r="AX1133" s="900"/>
      <c r="AY1133">
        <f>COUNTA($C$1133)</f>
        <v>0</v>
      </c>
    </row>
    <row r="1134" spans="1:51" ht="26.25" customHeight="1" x14ac:dyDescent="0.15">
      <c r="A1134" s="1002">
        <v>9</v>
      </c>
      <c r="B1134" s="1002">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1003"/>
      <c r="AD1134" s="1003"/>
      <c r="AE1134" s="1003"/>
      <c r="AF1134" s="1003"/>
      <c r="AG1134" s="1003"/>
      <c r="AH1134" s="901"/>
      <c r="AI1134" s="902"/>
      <c r="AJ1134" s="902"/>
      <c r="AK1134" s="902"/>
      <c r="AL1134" s="869"/>
      <c r="AM1134" s="870"/>
      <c r="AN1134" s="870"/>
      <c r="AO1134" s="871"/>
      <c r="AP1134" s="900"/>
      <c r="AQ1134" s="900"/>
      <c r="AR1134" s="900"/>
      <c r="AS1134" s="900"/>
      <c r="AT1134" s="900"/>
      <c r="AU1134" s="900"/>
      <c r="AV1134" s="900"/>
      <c r="AW1134" s="900"/>
      <c r="AX1134" s="900"/>
      <c r="AY1134">
        <f>COUNTA($C$1134)</f>
        <v>0</v>
      </c>
    </row>
    <row r="1135" spans="1:51" ht="26.25" customHeight="1" x14ac:dyDescent="0.15">
      <c r="A1135" s="1002">
        <v>10</v>
      </c>
      <c r="B1135" s="1002">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1003"/>
      <c r="AD1135" s="1003"/>
      <c r="AE1135" s="1003"/>
      <c r="AF1135" s="1003"/>
      <c r="AG1135" s="1003"/>
      <c r="AH1135" s="901"/>
      <c r="AI1135" s="902"/>
      <c r="AJ1135" s="902"/>
      <c r="AK1135" s="902"/>
      <c r="AL1135" s="869"/>
      <c r="AM1135" s="870"/>
      <c r="AN1135" s="870"/>
      <c r="AO1135" s="871"/>
      <c r="AP1135" s="900"/>
      <c r="AQ1135" s="900"/>
      <c r="AR1135" s="900"/>
      <c r="AS1135" s="900"/>
      <c r="AT1135" s="900"/>
      <c r="AU1135" s="900"/>
      <c r="AV1135" s="900"/>
      <c r="AW1135" s="900"/>
      <c r="AX1135" s="900"/>
      <c r="AY1135">
        <f>COUNTA($C$1135)</f>
        <v>0</v>
      </c>
    </row>
    <row r="1136" spans="1:51" ht="26.25" customHeight="1" x14ac:dyDescent="0.15">
      <c r="A1136" s="1002">
        <v>11</v>
      </c>
      <c r="B1136" s="1002">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1003"/>
      <c r="AD1136" s="1003"/>
      <c r="AE1136" s="1003"/>
      <c r="AF1136" s="1003"/>
      <c r="AG1136" s="1003"/>
      <c r="AH1136" s="901"/>
      <c r="AI1136" s="902"/>
      <c r="AJ1136" s="902"/>
      <c r="AK1136" s="902"/>
      <c r="AL1136" s="869"/>
      <c r="AM1136" s="870"/>
      <c r="AN1136" s="870"/>
      <c r="AO1136" s="871"/>
      <c r="AP1136" s="900"/>
      <c r="AQ1136" s="900"/>
      <c r="AR1136" s="900"/>
      <c r="AS1136" s="900"/>
      <c r="AT1136" s="900"/>
      <c r="AU1136" s="900"/>
      <c r="AV1136" s="900"/>
      <c r="AW1136" s="900"/>
      <c r="AX1136" s="900"/>
      <c r="AY1136">
        <f>COUNTA($C$1136)</f>
        <v>0</v>
      </c>
    </row>
    <row r="1137" spans="1:51" ht="26.25" customHeight="1" x14ac:dyDescent="0.15">
      <c r="A1137" s="1002">
        <v>12</v>
      </c>
      <c r="B1137" s="1002">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1003"/>
      <c r="AD1137" s="1003"/>
      <c r="AE1137" s="1003"/>
      <c r="AF1137" s="1003"/>
      <c r="AG1137" s="1003"/>
      <c r="AH1137" s="901"/>
      <c r="AI1137" s="902"/>
      <c r="AJ1137" s="902"/>
      <c r="AK1137" s="902"/>
      <c r="AL1137" s="869"/>
      <c r="AM1137" s="870"/>
      <c r="AN1137" s="870"/>
      <c r="AO1137" s="871"/>
      <c r="AP1137" s="900"/>
      <c r="AQ1137" s="900"/>
      <c r="AR1137" s="900"/>
      <c r="AS1137" s="900"/>
      <c r="AT1137" s="900"/>
      <c r="AU1137" s="900"/>
      <c r="AV1137" s="900"/>
      <c r="AW1137" s="900"/>
      <c r="AX1137" s="900"/>
      <c r="AY1137">
        <f>COUNTA($C$1137)</f>
        <v>0</v>
      </c>
    </row>
    <row r="1138" spans="1:51" ht="26.25" customHeight="1" x14ac:dyDescent="0.15">
      <c r="A1138" s="1002">
        <v>13</v>
      </c>
      <c r="B1138" s="1002">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1003"/>
      <c r="AD1138" s="1003"/>
      <c r="AE1138" s="1003"/>
      <c r="AF1138" s="1003"/>
      <c r="AG1138" s="1003"/>
      <c r="AH1138" s="901"/>
      <c r="AI1138" s="902"/>
      <c r="AJ1138" s="902"/>
      <c r="AK1138" s="902"/>
      <c r="AL1138" s="869"/>
      <c r="AM1138" s="870"/>
      <c r="AN1138" s="870"/>
      <c r="AO1138" s="871"/>
      <c r="AP1138" s="900"/>
      <c r="AQ1138" s="900"/>
      <c r="AR1138" s="900"/>
      <c r="AS1138" s="900"/>
      <c r="AT1138" s="900"/>
      <c r="AU1138" s="900"/>
      <c r="AV1138" s="900"/>
      <c r="AW1138" s="900"/>
      <c r="AX1138" s="900"/>
      <c r="AY1138">
        <f>COUNTA($C$1138)</f>
        <v>0</v>
      </c>
    </row>
    <row r="1139" spans="1:51" ht="26.25" customHeight="1" x14ac:dyDescent="0.15">
      <c r="A1139" s="1002">
        <v>14</v>
      </c>
      <c r="B1139" s="1002">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1003"/>
      <c r="AD1139" s="1003"/>
      <c r="AE1139" s="1003"/>
      <c r="AF1139" s="1003"/>
      <c r="AG1139" s="1003"/>
      <c r="AH1139" s="901"/>
      <c r="AI1139" s="902"/>
      <c r="AJ1139" s="902"/>
      <c r="AK1139" s="902"/>
      <c r="AL1139" s="869"/>
      <c r="AM1139" s="870"/>
      <c r="AN1139" s="870"/>
      <c r="AO1139" s="871"/>
      <c r="AP1139" s="900"/>
      <c r="AQ1139" s="900"/>
      <c r="AR1139" s="900"/>
      <c r="AS1139" s="900"/>
      <c r="AT1139" s="900"/>
      <c r="AU1139" s="900"/>
      <c r="AV1139" s="900"/>
      <c r="AW1139" s="900"/>
      <c r="AX1139" s="900"/>
      <c r="AY1139">
        <f>COUNTA($C$1139)</f>
        <v>0</v>
      </c>
    </row>
    <row r="1140" spans="1:51" ht="26.25" customHeight="1" x14ac:dyDescent="0.15">
      <c r="A1140" s="1002">
        <v>15</v>
      </c>
      <c r="B1140" s="1002">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1003"/>
      <c r="AD1140" s="1003"/>
      <c r="AE1140" s="1003"/>
      <c r="AF1140" s="1003"/>
      <c r="AG1140" s="1003"/>
      <c r="AH1140" s="901"/>
      <c r="AI1140" s="902"/>
      <c r="AJ1140" s="902"/>
      <c r="AK1140" s="902"/>
      <c r="AL1140" s="869"/>
      <c r="AM1140" s="870"/>
      <c r="AN1140" s="870"/>
      <c r="AO1140" s="871"/>
      <c r="AP1140" s="900"/>
      <c r="AQ1140" s="900"/>
      <c r="AR1140" s="900"/>
      <c r="AS1140" s="900"/>
      <c r="AT1140" s="900"/>
      <c r="AU1140" s="900"/>
      <c r="AV1140" s="900"/>
      <c r="AW1140" s="900"/>
      <c r="AX1140" s="900"/>
      <c r="AY1140">
        <f>COUNTA($C$1140)</f>
        <v>0</v>
      </c>
    </row>
    <row r="1141" spans="1:51" ht="26.25" customHeight="1" x14ac:dyDescent="0.15">
      <c r="A1141" s="1002">
        <v>16</v>
      </c>
      <c r="B1141" s="1002">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1003"/>
      <c r="AD1141" s="1003"/>
      <c r="AE1141" s="1003"/>
      <c r="AF1141" s="1003"/>
      <c r="AG1141" s="1003"/>
      <c r="AH1141" s="901"/>
      <c r="AI1141" s="902"/>
      <c r="AJ1141" s="902"/>
      <c r="AK1141" s="902"/>
      <c r="AL1141" s="869"/>
      <c r="AM1141" s="870"/>
      <c r="AN1141" s="870"/>
      <c r="AO1141" s="871"/>
      <c r="AP1141" s="900"/>
      <c r="AQ1141" s="900"/>
      <c r="AR1141" s="900"/>
      <c r="AS1141" s="900"/>
      <c r="AT1141" s="900"/>
      <c r="AU1141" s="900"/>
      <c r="AV1141" s="900"/>
      <c r="AW1141" s="900"/>
      <c r="AX1141" s="900"/>
      <c r="AY1141">
        <f>COUNTA($C$1141)</f>
        <v>0</v>
      </c>
    </row>
    <row r="1142" spans="1:51" ht="26.25" customHeight="1" x14ac:dyDescent="0.15">
      <c r="A1142" s="1002">
        <v>17</v>
      </c>
      <c r="B1142" s="1002">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1003"/>
      <c r="AD1142" s="1003"/>
      <c r="AE1142" s="1003"/>
      <c r="AF1142" s="1003"/>
      <c r="AG1142" s="1003"/>
      <c r="AH1142" s="901"/>
      <c r="AI1142" s="902"/>
      <c r="AJ1142" s="902"/>
      <c r="AK1142" s="902"/>
      <c r="AL1142" s="869"/>
      <c r="AM1142" s="870"/>
      <c r="AN1142" s="870"/>
      <c r="AO1142" s="871"/>
      <c r="AP1142" s="900"/>
      <c r="AQ1142" s="900"/>
      <c r="AR1142" s="900"/>
      <c r="AS1142" s="900"/>
      <c r="AT1142" s="900"/>
      <c r="AU1142" s="900"/>
      <c r="AV1142" s="900"/>
      <c r="AW1142" s="900"/>
      <c r="AX1142" s="900"/>
      <c r="AY1142">
        <f>COUNTA($C$1142)</f>
        <v>0</v>
      </c>
    </row>
    <row r="1143" spans="1:51" ht="26.25" customHeight="1" x14ac:dyDescent="0.15">
      <c r="A1143" s="1002">
        <v>18</v>
      </c>
      <c r="B1143" s="1002">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1003"/>
      <c r="AD1143" s="1003"/>
      <c r="AE1143" s="1003"/>
      <c r="AF1143" s="1003"/>
      <c r="AG1143" s="1003"/>
      <c r="AH1143" s="901"/>
      <c r="AI1143" s="902"/>
      <c r="AJ1143" s="902"/>
      <c r="AK1143" s="902"/>
      <c r="AL1143" s="869"/>
      <c r="AM1143" s="870"/>
      <c r="AN1143" s="870"/>
      <c r="AO1143" s="871"/>
      <c r="AP1143" s="900"/>
      <c r="AQ1143" s="900"/>
      <c r="AR1143" s="900"/>
      <c r="AS1143" s="900"/>
      <c r="AT1143" s="900"/>
      <c r="AU1143" s="900"/>
      <c r="AV1143" s="900"/>
      <c r="AW1143" s="900"/>
      <c r="AX1143" s="900"/>
      <c r="AY1143">
        <f>COUNTA($C$1143)</f>
        <v>0</v>
      </c>
    </row>
    <row r="1144" spans="1:51" ht="26.25" customHeight="1" x14ac:dyDescent="0.15">
      <c r="A1144" s="1002">
        <v>19</v>
      </c>
      <c r="B1144" s="1002">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1003"/>
      <c r="AD1144" s="1003"/>
      <c r="AE1144" s="1003"/>
      <c r="AF1144" s="1003"/>
      <c r="AG1144" s="1003"/>
      <c r="AH1144" s="901"/>
      <c r="AI1144" s="902"/>
      <c r="AJ1144" s="902"/>
      <c r="AK1144" s="902"/>
      <c r="AL1144" s="869"/>
      <c r="AM1144" s="870"/>
      <c r="AN1144" s="870"/>
      <c r="AO1144" s="871"/>
      <c r="AP1144" s="900"/>
      <c r="AQ1144" s="900"/>
      <c r="AR1144" s="900"/>
      <c r="AS1144" s="900"/>
      <c r="AT1144" s="900"/>
      <c r="AU1144" s="900"/>
      <c r="AV1144" s="900"/>
      <c r="AW1144" s="900"/>
      <c r="AX1144" s="900"/>
      <c r="AY1144">
        <f>COUNTA($C$1144)</f>
        <v>0</v>
      </c>
    </row>
    <row r="1145" spans="1:51" ht="26.25" customHeight="1" x14ac:dyDescent="0.15">
      <c r="A1145" s="1002">
        <v>20</v>
      </c>
      <c r="B1145" s="1002">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1003"/>
      <c r="AD1145" s="1003"/>
      <c r="AE1145" s="1003"/>
      <c r="AF1145" s="1003"/>
      <c r="AG1145" s="1003"/>
      <c r="AH1145" s="901"/>
      <c r="AI1145" s="902"/>
      <c r="AJ1145" s="902"/>
      <c r="AK1145" s="902"/>
      <c r="AL1145" s="869"/>
      <c r="AM1145" s="870"/>
      <c r="AN1145" s="870"/>
      <c r="AO1145" s="871"/>
      <c r="AP1145" s="900"/>
      <c r="AQ1145" s="900"/>
      <c r="AR1145" s="900"/>
      <c r="AS1145" s="900"/>
      <c r="AT1145" s="900"/>
      <c r="AU1145" s="900"/>
      <c r="AV1145" s="900"/>
      <c r="AW1145" s="900"/>
      <c r="AX1145" s="900"/>
      <c r="AY1145">
        <f>COUNTA($C$1145)</f>
        <v>0</v>
      </c>
    </row>
    <row r="1146" spans="1:51" ht="26.25" customHeight="1" x14ac:dyDescent="0.15">
      <c r="A1146" s="1002">
        <v>21</v>
      </c>
      <c r="B1146" s="1002">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1003"/>
      <c r="AD1146" s="1003"/>
      <c r="AE1146" s="1003"/>
      <c r="AF1146" s="1003"/>
      <c r="AG1146" s="1003"/>
      <c r="AH1146" s="901"/>
      <c r="AI1146" s="902"/>
      <c r="AJ1146" s="902"/>
      <c r="AK1146" s="902"/>
      <c r="AL1146" s="869"/>
      <c r="AM1146" s="870"/>
      <c r="AN1146" s="870"/>
      <c r="AO1146" s="871"/>
      <c r="AP1146" s="900"/>
      <c r="AQ1146" s="900"/>
      <c r="AR1146" s="900"/>
      <c r="AS1146" s="900"/>
      <c r="AT1146" s="900"/>
      <c r="AU1146" s="900"/>
      <c r="AV1146" s="900"/>
      <c r="AW1146" s="900"/>
      <c r="AX1146" s="900"/>
      <c r="AY1146">
        <f>COUNTA($C$1146)</f>
        <v>0</v>
      </c>
    </row>
    <row r="1147" spans="1:51" ht="26.25" customHeight="1" x14ac:dyDescent="0.15">
      <c r="A1147" s="1002">
        <v>22</v>
      </c>
      <c r="B1147" s="1002">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1003"/>
      <c r="AD1147" s="1003"/>
      <c r="AE1147" s="1003"/>
      <c r="AF1147" s="1003"/>
      <c r="AG1147" s="1003"/>
      <c r="AH1147" s="901"/>
      <c r="AI1147" s="902"/>
      <c r="AJ1147" s="902"/>
      <c r="AK1147" s="902"/>
      <c r="AL1147" s="869"/>
      <c r="AM1147" s="870"/>
      <c r="AN1147" s="870"/>
      <c r="AO1147" s="871"/>
      <c r="AP1147" s="900"/>
      <c r="AQ1147" s="900"/>
      <c r="AR1147" s="900"/>
      <c r="AS1147" s="900"/>
      <c r="AT1147" s="900"/>
      <c r="AU1147" s="900"/>
      <c r="AV1147" s="900"/>
      <c r="AW1147" s="900"/>
      <c r="AX1147" s="900"/>
      <c r="AY1147">
        <f>COUNTA($C$1147)</f>
        <v>0</v>
      </c>
    </row>
    <row r="1148" spans="1:51" ht="26.25" customHeight="1" x14ac:dyDescent="0.15">
      <c r="A1148" s="1002">
        <v>23</v>
      </c>
      <c r="B1148" s="1002">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1003"/>
      <c r="AD1148" s="1003"/>
      <c r="AE1148" s="1003"/>
      <c r="AF1148" s="1003"/>
      <c r="AG1148" s="1003"/>
      <c r="AH1148" s="901"/>
      <c r="AI1148" s="902"/>
      <c r="AJ1148" s="902"/>
      <c r="AK1148" s="902"/>
      <c r="AL1148" s="869"/>
      <c r="AM1148" s="870"/>
      <c r="AN1148" s="870"/>
      <c r="AO1148" s="871"/>
      <c r="AP1148" s="900"/>
      <c r="AQ1148" s="900"/>
      <c r="AR1148" s="900"/>
      <c r="AS1148" s="900"/>
      <c r="AT1148" s="900"/>
      <c r="AU1148" s="900"/>
      <c r="AV1148" s="900"/>
      <c r="AW1148" s="900"/>
      <c r="AX1148" s="900"/>
      <c r="AY1148">
        <f>COUNTA($C$1148)</f>
        <v>0</v>
      </c>
    </row>
    <row r="1149" spans="1:51" ht="26.25" customHeight="1" x14ac:dyDescent="0.15">
      <c r="A1149" s="1002">
        <v>24</v>
      </c>
      <c r="B1149" s="1002">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1003"/>
      <c r="AD1149" s="1003"/>
      <c r="AE1149" s="1003"/>
      <c r="AF1149" s="1003"/>
      <c r="AG1149" s="1003"/>
      <c r="AH1149" s="901"/>
      <c r="AI1149" s="902"/>
      <c r="AJ1149" s="902"/>
      <c r="AK1149" s="902"/>
      <c r="AL1149" s="869"/>
      <c r="AM1149" s="870"/>
      <c r="AN1149" s="870"/>
      <c r="AO1149" s="871"/>
      <c r="AP1149" s="900"/>
      <c r="AQ1149" s="900"/>
      <c r="AR1149" s="900"/>
      <c r="AS1149" s="900"/>
      <c r="AT1149" s="900"/>
      <c r="AU1149" s="900"/>
      <c r="AV1149" s="900"/>
      <c r="AW1149" s="900"/>
      <c r="AX1149" s="900"/>
      <c r="AY1149">
        <f>COUNTA($C$1149)</f>
        <v>0</v>
      </c>
    </row>
    <row r="1150" spans="1:51" ht="26.25" customHeight="1" x14ac:dyDescent="0.15">
      <c r="A1150" s="1002">
        <v>25</v>
      </c>
      <c r="B1150" s="1002">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1003"/>
      <c r="AD1150" s="1003"/>
      <c r="AE1150" s="1003"/>
      <c r="AF1150" s="1003"/>
      <c r="AG1150" s="1003"/>
      <c r="AH1150" s="901"/>
      <c r="AI1150" s="902"/>
      <c r="AJ1150" s="902"/>
      <c r="AK1150" s="902"/>
      <c r="AL1150" s="869"/>
      <c r="AM1150" s="870"/>
      <c r="AN1150" s="870"/>
      <c r="AO1150" s="871"/>
      <c r="AP1150" s="900"/>
      <c r="AQ1150" s="900"/>
      <c r="AR1150" s="900"/>
      <c r="AS1150" s="900"/>
      <c r="AT1150" s="900"/>
      <c r="AU1150" s="900"/>
      <c r="AV1150" s="900"/>
      <c r="AW1150" s="900"/>
      <c r="AX1150" s="900"/>
      <c r="AY1150">
        <f>COUNTA($C$1150)</f>
        <v>0</v>
      </c>
    </row>
    <row r="1151" spans="1:51" ht="26.25" customHeight="1" x14ac:dyDescent="0.15">
      <c r="A1151" s="1002">
        <v>26</v>
      </c>
      <c r="B1151" s="1002">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1003"/>
      <c r="AD1151" s="1003"/>
      <c r="AE1151" s="1003"/>
      <c r="AF1151" s="1003"/>
      <c r="AG1151" s="1003"/>
      <c r="AH1151" s="901"/>
      <c r="AI1151" s="902"/>
      <c r="AJ1151" s="902"/>
      <c r="AK1151" s="902"/>
      <c r="AL1151" s="869"/>
      <c r="AM1151" s="870"/>
      <c r="AN1151" s="870"/>
      <c r="AO1151" s="871"/>
      <c r="AP1151" s="900"/>
      <c r="AQ1151" s="900"/>
      <c r="AR1151" s="900"/>
      <c r="AS1151" s="900"/>
      <c r="AT1151" s="900"/>
      <c r="AU1151" s="900"/>
      <c r="AV1151" s="900"/>
      <c r="AW1151" s="900"/>
      <c r="AX1151" s="900"/>
      <c r="AY1151">
        <f>COUNTA($C$1151)</f>
        <v>0</v>
      </c>
    </row>
    <row r="1152" spans="1:51" ht="26.25" customHeight="1" x14ac:dyDescent="0.15">
      <c r="A1152" s="1002">
        <v>27</v>
      </c>
      <c r="B1152" s="1002">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1003"/>
      <c r="AD1152" s="1003"/>
      <c r="AE1152" s="1003"/>
      <c r="AF1152" s="1003"/>
      <c r="AG1152" s="1003"/>
      <c r="AH1152" s="901"/>
      <c r="AI1152" s="902"/>
      <c r="AJ1152" s="902"/>
      <c r="AK1152" s="902"/>
      <c r="AL1152" s="869"/>
      <c r="AM1152" s="870"/>
      <c r="AN1152" s="870"/>
      <c r="AO1152" s="871"/>
      <c r="AP1152" s="900"/>
      <c r="AQ1152" s="900"/>
      <c r="AR1152" s="900"/>
      <c r="AS1152" s="900"/>
      <c r="AT1152" s="900"/>
      <c r="AU1152" s="900"/>
      <c r="AV1152" s="900"/>
      <c r="AW1152" s="900"/>
      <c r="AX1152" s="900"/>
      <c r="AY1152">
        <f>COUNTA($C$1152)</f>
        <v>0</v>
      </c>
    </row>
    <row r="1153" spans="1:51" ht="26.25" customHeight="1" x14ac:dyDescent="0.15">
      <c r="A1153" s="1002">
        <v>28</v>
      </c>
      <c r="B1153" s="1002">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1003"/>
      <c r="AD1153" s="1003"/>
      <c r="AE1153" s="1003"/>
      <c r="AF1153" s="1003"/>
      <c r="AG1153" s="1003"/>
      <c r="AH1153" s="901"/>
      <c r="AI1153" s="902"/>
      <c r="AJ1153" s="902"/>
      <c r="AK1153" s="902"/>
      <c r="AL1153" s="869"/>
      <c r="AM1153" s="870"/>
      <c r="AN1153" s="870"/>
      <c r="AO1153" s="871"/>
      <c r="AP1153" s="900"/>
      <c r="AQ1153" s="900"/>
      <c r="AR1153" s="900"/>
      <c r="AS1153" s="900"/>
      <c r="AT1153" s="900"/>
      <c r="AU1153" s="900"/>
      <c r="AV1153" s="900"/>
      <c r="AW1153" s="900"/>
      <c r="AX1153" s="900"/>
      <c r="AY1153">
        <f>COUNTA($C$1153)</f>
        <v>0</v>
      </c>
    </row>
    <row r="1154" spans="1:51" ht="26.25" customHeight="1" x14ac:dyDescent="0.15">
      <c r="A1154" s="1002">
        <v>29</v>
      </c>
      <c r="B1154" s="1002">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1003"/>
      <c r="AD1154" s="1003"/>
      <c r="AE1154" s="1003"/>
      <c r="AF1154" s="1003"/>
      <c r="AG1154" s="1003"/>
      <c r="AH1154" s="901"/>
      <c r="AI1154" s="902"/>
      <c r="AJ1154" s="902"/>
      <c r="AK1154" s="902"/>
      <c r="AL1154" s="869"/>
      <c r="AM1154" s="870"/>
      <c r="AN1154" s="870"/>
      <c r="AO1154" s="871"/>
      <c r="AP1154" s="900"/>
      <c r="AQ1154" s="900"/>
      <c r="AR1154" s="900"/>
      <c r="AS1154" s="900"/>
      <c r="AT1154" s="900"/>
      <c r="AU1154" s="900"/>
      <c r="AV1154" s="900"/>
      <c r="AW1154" s="900"/>
      <c r="AX1154" s="900"/>
      <c r="AY1154">
        <f>COUNTA($C$1154)</f>
        <v>0</v>
      </c>
    </row>
    <row r="1155" spans="1:51" ht="26.25" customHeight="1" x14ac:dyDescent="0.15">
      <c r="A1155" s="1002">
        <v>30</v>
      </c>
      <c r="B1155" s="1002">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1003"/>
      <c r="AD1155" s="1003"/>
      <c r="AE1155" s="1003"/>
      <c r="AF1155" s="1003"/>
      <c r="AG1155" s="1003"/>
      <c r="AH1155" s="901"/>
      <c r="AI1155" s="902"/>
      <c r="AJ1155" s="902"/>
      <c r="AK1155" s="902"/>
      <c r="AL1155" s="869"/>
      <c r="AM1155" s="870"/>
      <c r="AN1155" s="870"/>
      <c r="AO1155" s="871"/>
      <c r="AP1155" s="900"/>
      <c r="AQ1155" s="900"/>
      <c r="AR1155" s="900"/>
      <c r="AS1155" s="900"/>
      <c r="AT1155" s="900"/>
      <c r="AU1155" s="900"/>
      <c r="AV1155" s="900"/>
      <c r="AW1155" s="900"/>
      <c r="AX1155" s="90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1004" t="s">
        <v>274</v>
      </c>
      <c r="K1158" s="1005"/>
      <c r="L1158" s="1005"/>
      <c r="M1158" s="1005"/>
      <c r="N1158" s="1005"/>
      <c r="O1158" s="1005"/>
      <c r="P1158" s="430" t="s">
        <v>25</v>
      </c>
      <c r="Q1158" s="430"/>
      <c r="R1158" s="430"/>
      <c r="S1158" s="430"/>
      <c r="T1158" s="430"/>
      <c r="U1158" s="430"/>
      <c r="V1158" s="430"/>
      <c r="W1158" s="430"/>
      <c r="X1158" s="430"/>
      <c r="Y1158" s="864" t="s">
        <v>319</v>
      </c>
      <c r="Z1158" s="865"/>
      <c r="AA1158" s="865"/>
      <c r="AB1158" s="865"/>
      <c r="AC1158" s="1004" t="s">
        <v>310</v>
      </c>
      <c r="AD1158" s="1004"/>
      <c r="AE1158" s="1004"/>
      <c r="AF1158" s="1004"/>
      <c r="AG1158" s="1004"/>
      <c r="AH1158" s="864" t="s">
        <v>236</v>
      </c>
      <c r="AI1158" s="862"/>
      <c r="AJ1158" s="862"/>
      <c r="AK1158" s="862"/>
      <c r="AL1158" s="862" t="s">
        <v>19</v>
      </c>
      <c r="AM1158" s="862"/>
      <c r="AN1158" s="862"/>
      <c r="AO1158" s="866"/>
      <c r="AP1158" s="1006" t="s">
        <v>275</v>
      </c>
      <c r="AQ1158" s="1006"/>
      <c r="AR1158" s="1006"/>
      <c r="AS1158" s="1006"/>
      <c r="AT1158" s="1006"/>
      <c r="AU1158" s="1006"/>
      <c r="AV1158" s="1006"/>
      <c r="AW1158" s="1006"/>
      <c r="AX1158" s="1006"/>
      <c r="AY1158">
        <f>$AY$1156</f>
        <v>0</v>
      </c>
    </row>
    <row r="1159" spans="1:51" ht="26.25" customHeight="1" x14ac:dyDescent="0.15">
      <c r="A1159" s="1002">
        <v>1</v>
      </c>
      <c r="B1159" s="1002">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1003"/>
      <c r="AD1159" s="1003"/>
      <c r="AE1159" s="1003"/>
      <c r="AF1159" s="1003"/>
      <c r="AG1159" s="1003"/>
      <c r="AH1159" s="901"/>
      <c r="AI1159" s="902"/>
      <c r="AJ1159" s="902"/>
      <c r="AK1159" s="902"/>
      <c r="AL1159" s="869"/>
      <c r="AM1159" s="870"/>
      <c r="AN1159" s="870"/>
      <c r="AO1159" s="871"/>
      <c r="AP1159" s="900"/>
      <c r="AQ1159" s="900"/>
      <c r="AR1159" s="900"/>
      <c r="AS1159" s="900"/>
      <c r="AT1159" s="900"/>
      <c r="AU1159" s="900"/>
      <c r="AV1159" s="900"/>
      <c r="AW1159" s="900"/>
      <c r="AX1159" s="900"/>
      <c r="AY1159">
        <f>$AY$1156</f>
        <v>0</v>
      </c>
    </row>
    <row r="1160" spans="1:51" ht="26.25" customHeight="1" x14ac:dyDescent="0.15">
      <c r="A1160" s="1002">
        <v>2</v>
      </c>
      <c r="B1160" s="1002">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1003"/>
      <c r="AD1160" s="1003"/>
      <c r="AE1160" s="1003"/>
      <c r="AF1160" s="1003"/>
      <c r="AG1160" s="1003"/>
      <c r="AH1160" s="901"/>
      <c r="AI1160" s="902"/>
      <c r="AJ1160" s="902"/>
      <c r="AK1160" s="902"/>
      <c r="AL1160" s="869"/>
      <c r="AM1160" s="870"/>
      <c r="AN1160" s="870"/>
      <c r="AO1160" s="871"/>
      <c r="AP1160" s="900"/>
      <c r="AQ1160" s="900"/>
      <c r="AR1160" s="900"/>
      <c r="AS1160" s="900"/>
      <c r="AT1160" s="900"/>
      <c r="AU1160" s="900"/>
      <c r="AV1160" s="900"/>
      <c r="AW1160" s="900"/>
      <c r="AX1160" s="900"/>
      <c r="AY1160">
        <f>COUNTA($C$1160)</f>
        <v>0</v>
      </c>
    </row>
    <row r="1161" spans="1:51" ht="26.25" customHeight="1" x14ac:dyDescent="0.15">
      <c r="A1161" s="1002">
        <v>3</v>
      </c>
      <c r="B1161" s="1002">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1003"/>
      <c r="AD1161" s="1003"/>
      <c r="AE1161" s="1003"/>
      <c r="AF1161" s="1003"/>
      <c r="AG1161" s="1003"/>
      <c r="AH1161" s="901"/>
      <c r="AI1161" s="902"/>
      <c r="AJ1161" s="902"/>
      <c r="AK1161" s="902"/>
      <c r="AL1161" s="869"/>
      <c r="AM1161" s="870"/>
      <c r="AN1161" s="870"/>
      <c r="AO1161" s="871"/>
      <c r="AP1161" s="900"/>
      <c r="AQ1161" s="900"/>
      <c r="AR1161" s="900"/>
      <c r="AS1161" s="900"/>
      <c r="AT1161" s="900"/>
      <c r="AU1161" s="900"/>
      <c r="AV1161" s="900"/>
      <c r="AW1161" s="900"/>
      <c r="AX1161" s="900"/>
      <c r="AY1161">
        <f>COUNTA($C$1161)</f>
        <v>0</v>
      </c>
    </row>
    <row r="1162" spans="1:51" ht="26.25" customHeight="1" x14ac:dyDescent="0.15">
      <c r="A1162" s="1002">
        <v>4</v>
      </c>
      <c r="B1162" s="1002">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1003"/>
      <c r="AD1162" s="1003"/>
      <c r="AE1162" s="1003"/>
      <c r="AF1162" s="1003"/>
      <c r="AG1162" s="1003"/>
      <c r="AH1162" s="901"/>
      <c r="AI1162" s="902"/>
      <c r="AJ1162" s="902"/>
      <c r="AK1162" s="902"/>
      <c r="AL1162" s="869"/>
      <c r="AM1162" s="870"/>
      <c r="AN1162" s="870"/>
      <c r="AO1162" s="871"/>
      <c r="AP1162" s="900"/>
      <c r="AQ1162" s="900"/>
      <c r="AR1162" s="900"/>
      <c r="AS1162" s="900"/>
      <c r="AT1162" s="900"/>
      <c r="AU1162" s="900"/>
      <c r="AV1162" s="900"/>
      <c r="AW1162" s="900"/>
      <c r="AX1162" s="900"/>
      <c r="AY1162">
        <f>COUNTA($C$1162)</f>
        <v>0</v>
      </c>
    </row>
    <row r="1163" spans="1:51" ht="26.25" customHeight="1" x14ac:dyDescent="0.15">
      <c r="A1163" s="1002">
        <v>5</v>
      </c>
      <c r="B1163" s="1002">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1003"/>
      <c r="AD1163" s="1003"/>
      <c r="AE1163" s="1003"/>
      <c r="AF1163" s="1003"/>
      <c r="AG1163" s="1003"/>
      <c r="AH1163" s="901"/>
      <c r="AI1163" s="902"/>
      <c r="AJ1163" s="902"/>
      <c r="AK1163" s="902"/>
      <c r="AL1163" s="869"/>
      <c r="AM1163" s="870"/>
      <c r="AN1163" s="870"/>
      <c r="AO1163" s="871"/>
      <c r="AP1163" s="900"/>
      <c r="AQ1163" s="900"/>
      <c r="AR1163" s="900"/>
      <c r="AS1163" s="900"/>
      <c r="AT1163" s="900"/>
      <c r="AU1163" s="900"/>
      <c r="AV1163" s="900"/>
      <c r="AW1163" s="900"/>
      <c r="AX1163" s="900"/>
      <c r="AY1163">
        <f>COUNTA($C$1163)</f>
        <v>0</v>
      </c>
    </row>
    <row r="1164" spans="1:51" ht="26.25" customHeight="1" x14ac:dyDescent="0.15">
      <c r="A1164" s="1002">
        <v>6</v>
      </c>
      <c r="B1164" s="1002">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1003"/>
      <c r="AD1164" s="1003"/>
      <c r="AE1164" s="1003"/>
      <c r="AF1164" s="1003"/>
      <c r="AG1164" s="1003"/>
      <c r="AH1164" s="901"/>
      <c r="AI1164" s="902"/>
      <c r="AJ1164" s="902"/>
      <c r="AK1164" s="902"/>
      <c r="AL1164" s="869"/>
      <c r="AM1164" s="870"/>
      <c r="AN1164" s="870"/>
      <c r="AO1164" s="871"/>
      <c r="AP1164" s="900"/>
      <c r="AQ1164" s="900"/>
      <c r="AR1164" s="900"/>
      <c r="AS1164" s="900"/>
      <c r="AT1164" s="900"/>
      <c r="AU1164" s="900"/>
      <c r="AV1164" s="900"/>
      <c r="AW1164" s="900"/>
      <c r="AX1164" s="900"/>
      <c r="AY1164">
        <f>COUNTA($C$1164)</f>
        <v>0</v>
      </c>
    </row>
    <row r="1165" spans="1:51" ht="26.25" customHeight="1" x14ac:dyDescent="0.15">
      <c r="A1165" s="1002">
        <v>7</v>
      </c>
      <c r="B1165" s="1002">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1003"/>
      <c r="AD1165" s="1003"/>
      <c r="AE1165" s="1003"/>
      <c r="AF1165" s="1003"/>
      <c r="AG1165" s="1003"/>
      <c r="AH1165" s="901"/>
      <c r="AI1165" s="902"/>
      <c r="AJ1165" s="902"/>
      <c r="AK1165" s="902"/>
      <c r="AL1165" s="869"/>
      <c r="AM1165" s="870"/>
      <c r="AN1165" s="870"/>
      <c r="AO1165" s="871"/>
      <c r="AP1165" s="900"/>
      <c r="AQ1165" s="900"/>
      <c r="AR1165" s="900"/>
      <c r="AS1165" s="900"/>
      <c r="AT1165" s="900"/>
      <c r="AU1165" s="900"/>
      <c r="AV1165" s="900"/>
      <c r="AW1165" s="900"/>
      <c r="AX1165" s="900"/>
      <c r="AY1165">
        <f>COUNTA($C$1165)</f>
        <v>0</v>
      </c>
    </row>
    <row r="1166" spans="1:51" ht="26.25" customHeight="1" x14ac:dyDescent="0.15">
      <c r="A1166" s="1002">
        <v>8</v>
      </c>
      <c r="B1166" s="1002">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1003"/>
      <c r="AD1166" s="1003"/>
      <c r="AE1166" s="1003"/>
      <c r="AF1166" s="1003"/>
      <c r="AG1166" s="1003"/>
      <c r="AH1166" s="901"/>
      <c r="AI1166" s="902"/>
      <c r="AJ1166" s="902"/>
      <c r="AK1166" s="902"/>
      <c r="AL1166" s="869"/>
      <c r="AM1166" s="870"/>
      <c r="AN1166" s="870"/>
      <c r="AO1166" s="871"/>
      <c r="AP1166" s="900"/>
      <c r="AQ1166" s="900"/>
      <c r="AR1166" s="900"/>
      <c r="AS1166" s="900"/>
      <c r="AT1166" s="900"/>
      <c r="AU1166" s="900"/>
      <c r="AV1166" s="900"/>
      <c r="AW1166" s="900"/>
      <c r="AX1166" s="900"/>
      <c r="AY1166">
        <f>COUNTA($C$1166)</f>
        <v>0</v>
      </c>
    </row>
    <row r="1167" spans="1:51" ht="26.25" customHeight="1" x14ac:dyDescent="0.15">
      <c r="A1167" s="1002">
        <v>9</v>
      </c>
      <c r="B1167" s="1002">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1003"/>
      <c r="AD1167" s="1003"/>
      <c r="AE1167" s="1003"/>
      <c r="AF1167" s="1003"/>
      <c r="AG1167" s="1003"/>
      <c r="AH1167" s="901"/>
      <c r="AI1167" s="902"/>
      <c r="AJ1167" s="902"/>
      <c r="AK1167" s="902"/>
      <c r="AL1167" s="869"/>
      <c r="AM1167" s="870"/>
      <c r="AN1167" s="870"/>
      <c r="AO1167" s="871"/>
      <c r="AP1167" s="900"/>
      <c r="AQ1167" s="900"/>
      <c r="AR1167" s="900"/>
      <c r="AS1167" s="900"/>
      <c r="AT1167" s="900"/>
      <c r="AU1167" s="900"/>
      <c r="AV1167" s="900"/>
      <c r="AW1167" s="900"/>
      <c r="AX1167" s="900"/>
      <c r="AY1167">
        <f>COUNTA($C$1167)</f>
        <v>0</v>
      </c>
    </row>
    <row r="1168" spans="1:51" ht="26.25" customHeight="1" x14ac:dyDescent="0.15">
      <c r="A1168" s="1002">
        <v>10</v>
      </c>
      <c r="B1168" s="1002">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1003"/>
      <c r="AD1168" s="1003"/>
      <c r="AE1168" s="1003"/>
      <c r="AF1168" s="1003"/>
      <c r="AG1168" s="1003"/>
      <c r="AH1168" s="901"/>
      <c r="AI1168" s="902"/>
      <c r="AJ1168" s="902"/>
      <c r="AK1168" s="902"/>
      <c r="AL1168" s="869"/>
      <c r="AM1168" s="870"/>
      <c r="AN1168" s="870"/>
      <c r="AO1168" s="871"/>
      <c r="AP1168" s="900"/>
      <c r="AQ1168" s="900"/>
      <c r="AR1168" s="900"/>
      <c r="AS1168" s="900"/>
      <c r="AT1168" s="900"/>
      <c r="AU1168" s="900"/>
      <c r="AV1168" s="900"/>
      <c r="AW1168" s="900"/>
      <c r="AX1168" s="900"/>
      <c r="AY1168">
        <f>COUNTA($C$1168)</f>
        <v>0</v>
      </c>
    </row>
    <row r="1169" spans="1:51" ht="26.25" customHeight="1" x14ac:dyDescent="0.15">
      <c r="A1169" s="1002">
        <v>11</v>
      </c>
      <c r="B1169" s="1002">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1003"/>
      <c r="AD1169" s="1003"/>
      <c r="AE1169" s="1003"/>
      <c r="AF1169" s="1003"/>
      <c r="AG1169" s="1003"/>
      <c r="AH1169" s="901"/>
      <c r="AI1169" s="902"/>
      <c r="AJ1169" s="902"/>
      <c r="AK1169" s="902"/>
      <c r="AL1169" s="869"/>
      <c r="AM1169" s="870"/>
      <c r="AN1169" s="870"/>
      <c r="AO1169" s="871"/>
      <c r="AP1169" s="900"/>
      <c r="AQ1169" s="900"/>
      <c r="AR1169" s="900"/>
      <c r="AS1169" s="900"/>
      <c r="AT1169" s="900"/>
      <c r="AU1169" s="900"/>
      <c r="AV1169" s="900"/>
      <c r="AW1169" s="900"/>
      <c r="AX1169" s="900"/>
      <c r="AY1169">
        <f>COUNTA($C$1169)</f>
        <v>0</v>
      </c>
    </row>
    <row r="1170" spans="1:51" ht="26.25" customHeight="1" x14ac:dyDescent="0.15">
      <c r="A1170" s="1002">
        <v>12</v>
      </c>
      <c r="B1170" s="1002">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1003"/>
      <c r="AD1170" s="1003"/>
      <c r="AE1170" s="1003"/>
      <c r="AF1170" s="1003"/>
      <c r="AG1170" s="1003"/>
      <c r="AH1170" s="901"/>
      <c r="AI1170" s="902"/>
      <c r="AJ1170" s="902"/>
      <c r="AK1170" s="902"/>
      <c r="AL1170" s="869"/>
      <c r="AM1170" s="870"/>
      <c r="AN1170" s="870"/>
      <c r="AO1170" s="871"/>
      <c r="AP1170" s="900"/>
      <c r="AQ1170" s="900"/>
      <c r="AR1170" s="900"/>
      <c r="AS1170" s="900"/>
      <c r="AT1170" s="900"/>
      <c r="AU1170" s="900"/>
      <c r="AV1170" s="900"/>
      <c r="AW1170" s="900"/>
      <c r="AX1170" s="900"/>
      <c r="AY1170">
        <f>COUNTA($C$1170)</f>
        <v>0</v>
      </c>
    </row>
    <row r="1171" spans="1:51" ht="26.25" customHeight="1" x14ac:dyDescent="0.15">
      <c r="A1171" s="1002">
        <v>13</v>
      </c>
      <c r="B1171" s="1002">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1003"/>
      <c r="AD1171" s="1003"/>
      <c r="AE1171" s="1003"/>
      <c r="AF1171" s="1003"/>
      <c r="AG1171" s="1003"/>
      <c r="AH1171" s="901"/>
      <c r="AI1171" s="902"/>
      <c r="AJ1171" s="902"/>
      <c r="AK1171" s="902"/>
      <c r="AL1171" s="869"/>
      <c r="AM1171" s="870"/>
      <c r="AN1171" s="870"/>
      <c r="AO1171" s="871"/>
      <c r="AP1171" s="900"/>
      <c r="AQ1171" s="900"/>
      <c r="AR1171" s="900"/>
      <c r="AS1171" s="900"/>
      <c r="AT1171" s="900"/>
      <c r="AU1171" s="900"/>
      <c r="AV1171" s="900"/>
      <c r="AW1171" s="900"/>
      <c r="AX1171" s="900"/>
      <c r="AY1171">
        <f>COUNTA($C$1171)</f>
        <v>0</v>
      </c>
    </row>
    <row r="1172" spans="1:51" ht="26.25" customHeight="1" x14ac:dyDescent="0.15">
      <c r="A1172" s="1002">
        <v>14</v>
      </c>
      <c r="B1172" s="1002">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1003"/>
      <c r="AD1172" s="1003"/>
      <c r="AE1172" s="1003"/>
      <c r="AF1172" s="1003"/>
      <c r="AG1172" s="1003"/>
      <c r="AH1172" s="901"/>
      <c r="AI1172" s="902"/>
      <c r="AJ1172" s="902"/>
      <c r="AK1172" s="902"/>
      <c r="AL1172" s="869"/>
      <c r="AM1172" s="870"/>
      <c r="AN1172" s="870"/>
      <c r="AO1172" s="871"/>
      <c r="AP1172" s="900"/>
      <c r="AQ1172" s="900"/>
      <c r="AR1172" s="900"/>
      <c r="AS1172" s="900"/>
      <c r="AT1172" s="900"/>
      <c r="AU1172" s="900"/>
      <c r="AV1172" s="900"/>
      <c r="AW1172" s="900"/>
      <c r="AX1172" s="900"/>
      <c r="AY1172">
        <f>COUNTA($C$1172)</f>
        <v>0</v>
      </c>
    </row>
    <row r="1173" spans="1:51" ht="26.25" customHeight="1" x14ac:dyDescent="0.15">
      <c r="A1173" s="1002">
        <v>15</v>
      </c>
      <c r="B1173" s="1002">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1003"/>
      <c r="AD1173" s="1003"/>
      <c r="AE1173" s="1003"/>
      <c r="AF1173" s="1003"/>
      <c r="AG1173" s="1003"/>
      <c r="AH1173" s="901"/>
      <c r="AI1173" s="902"/>
      <c r="AJ1173" s="902"/>
      <c r="AK1173" s="902"/>
      <c r="AL1173" s="869"/>
      <c r="AM1173" s="870"/>
      <c r="AN1173" s="870"/>
      <c r="AO1173" s="871"/>
      <c r="AP1173" s="900"/>
      <c r="AQ1173" s="900"/>
      <c r="AR1173" s="900"/>
      <c r="AS1173" s="900"/>
      <c r="AT1173" s="900"/>
      <c r="AU1173" s="900"/>
      <c r="AV1173" s="900"/>
      <c r="AW1173" s="900"/>
      <c r="AX1173" s="900"/>
      <c r="AY1173">
        <f>COUNTA($C$1173)</f>
        <v>0</v>
      </c>
    </row>
    <row r="1174" spans="1:51" ht="26.25" customHeight="1" x14ac:dyDescent="0.15">
      <c r="A1174" s="1002">
        <v>16</v>
      </c>
      <c r="B1174" s="1002">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1003"/>
      <c r="AD1174" s="1003"/>
      <c r="AE1174" s="1003"/>
      <c r="AF1174" s="1003"/>
      <c r="AG1174" s="1003"/>
      <c r="AH1174" s="901"/>
      <c r="AI1174" s="902"/>
      <c r="AJ1174" s="902"/>
      <c r="AK1174" s="902"/>
      <c r="AL1174" s="869"/>
      <c r="AM1174" s="870"/>
      <c r="AN1174" s="870"/>
      <c r="AO1174" s="871"/>
      <c r="AP1174" s="900"/>
      <c r="AQ1174" s="900"/>
      <c r="AR1174" s="900"/>
      <c r="AS1174" s="900"/>
      <c r="AT1174" s="900"/>
      <c r="AU1174" s="900"/>
      <c r="AV1174" s="900"/>
      <c r="AW1174" s="900"/>
      <c r="AX1174" s="900"/>
      <c r="AY1174">
        <f>COUNTA($C$1174)</f>
        <v>0</v>
      </c>
    </row>
    <row r="1175" spans="1:51" ht="26.25" customHeight="1" x14ac:dyDescent="0.15">
      <c r="A1175" s="1002">
        <v>17</v>
      </c>
      <c r="B1175" s="1002">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1003"/>
      <c r="AD1175" s="1003"/>
      <c r="AE1175" s="1003"/>
      <c r="AF1175" s="1003"/>
      <c r="AG1175" s="1003"/>
      <c r="AH1175" s="901"/>
      <c r="AI1175" s="902"/>
      <c r="AJ1175" s="902"/>
      <c r="AK1175" s="902"/>
      <c r="AL1175" s="869"/>
      <c r="AM1175" s="870"/>
      <c r="AN1175" s="870"/>
      <c r="AO1175" s="871"/>
      <c r="AP1175" s="900"/>
      <c r="AQ1175" s="900"/>
      <c r="AR1175" s="900"/>
      <c r="AS1175" s="900"/>
      <c r="AT1175" s="900"/>
      <c r="AU1175" s="900"/>
      <c r="AV1175" s="900"/>
      <c r="AW1175" s="900"/>
      <c r="AX1175" s="900"/>
      <c r="AY1175">
        <f>COUNTA($C$1175)</f>
        <v>0</v>
      </c>
    </row>
    <row r="1176" spans="1:51" ht="26.25" customHeight="1" x14ac:dyDescent="0.15">
      <c r="A1176" s="1002">
        <v>18</v>
      </c>
      <c r="B1176" s="1002">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1003"/>
      <c r="AD1176" s="1003"/>
      <c r="AE1176" s="1003"/>
      <c r="AF1176" s="1003"/>
      <c r="AG1176" s="1003"/>
      <c r="AH1176" s="901"/>
      <c r="AI1176" s="902"/>
      <c r="AJ1176" s="902"/>
      <c r="AK1176" s="902"/>
      <c r="AL1176" s="869"/>
      <c r="AM1176" s="870"/>
      <c r="AN1176" s="870"/>
      <c r="AO1176" s="871"/>
      <c r="AP1176" s="900"/>
      <c r="AQ1176" s="900"/>
      <c r="AR1176" s="900"/>
      <c r="AS1176" s="900"/>
      <c r="AT1176" s="900"/>
      <c r="AU1176" s="900"/>
      <c r="AV1176" s="900"/>
      <c r="AW1176" s="900"/>
      <c r="AX1176" s="900"/>
      <c r="AY1176">
        <f>COUNTA($C$1176)</f>
        <v>0</v>
      </c>
    </row>
    <row r="1177" spans="1:51" ht="26.25" customHeight="1" x14ac:dyDescent="0.15">
      <c r="A1177" s="1002">
        <v>19</v>
      </c>
      <c r="B1177" s="1002">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1003"/>
      <c r="AD1177" s="1003"/>
      <c r="AE1177" s="1003"/>
      <c r="AF1177" s="1003"/>
      <c r="AG1177" s="1003"/>
      <c r="AH1177" s="901"/>
      <c r="AI1177" s="902"/>
      <c r="AJ1177" s="902"/>
      <c r="AK1177" s="902"/>
      <c r="AL1177" s="869"/>
      <c r="AM1177" s="870"/>
      <c r="AN1177" s="870"/>
      <c r="AO1177" s="871"/>
      <c r="AP1177" s="900"/>
      <c r="AQ1177" s="900"/>
      <c r="AR1177" s="900"/>
      <c r="AS1177" s="900"/>
      <c r="AT1177" s="900"/>
      <c r="AU1177" s="900"/>
      <c r="AV1177" s="900"/>
      <c r="AW1177" s="900"/>
      <c r="AX1177" s="900"/>
      <c r="AY1177">
        <f>COUNTA($C$1177)</f>
        <v>0</v>
      </c>
    </row>
    <row r="1178" spans="1:51" ht="26.25" customHeight="1" x14ac:dyDescent="0.15">
      <c r="A1178" s="1002">
        <v>20</v>
      </c>
      <c r="B1178" s="1002">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1003"/>
      <c r="AD1178" s="1003"/>
      <c r="AE1178" s="1003"/>
      <c r="AF1178" s="1003"/>
      <c r="AG1178" s="1003"/>
      <c r="AH1178" s="901"/>
      <c r="AI1178" s="902"/>
      <c r="AJ1178" s="902"/>
      <c r="AK1178" s="902"/>
      <c r="AL1178" s="869"/>
      <c r="AM1178" s="870"/>
      <c r="AN1178" s="870"/>
      <c r="AO1178" s="871"/>
      <c r="AP1178" s="900"/>
      <c r="AQ1178" s="900"/>
      <c r="AR1178" s="900"/>
      <c r="AS1178" s="900"/>
      <c r="AT1178" s="900"/>
      <c r="AU1178" s="900"/>
      <c r="AV1178" s="900"/>
      <c r="AW1178" s="900"/>
      <c r="AX1178" s="900"/>
      <c r="AY1178">
        <f>COUNTA($C$1178)</f>
        <v>0</v>
      </c>
    </row>
    <row r="1179" spans="1:51" ht="26.25" customHeight="1" x14ac:dyDescent="0.15">
      <c r="A1179" s="1002">
        <v>21</v>
      </c>
      <c r="B1179" s="1002">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1003"/>
      <c r="AD1179" s="1003"/>
      <c r="AE1179" s="1003"/>
      <c r="AF1179" s="1003"/>
      <c r="AG1179" s="1003"/>
      <c r="AH1179" s="901"/>
      <c r="AI1179" s="902"/>
      <c r="AJ1179" s="902"/>
      <c r="AK1179" s="902"/>
      <c r="AL1179" s="869"/>
      <c r="AM1179" s="870"/>
      <c r="AN1179" s="870"/>
      <c r="AO1179" s="871"/>
      <c r="AP1179" s="900"/>
      <c r="AQ1179" s="900"/>
      <c r="AR1179" s="900"/>
      <c r="AS1179" s="900"/>
      <c r="AT1179" s="900"/>
      <c r="AU1179" s="900"/>
      <c r="AV1179" s="900"/>
      <c r="AW1179" s="900"/>
      <c r="AX1179" s="900"/>
      <c r="AY1179">
        <f>COUNTA($C$1179)</f>
        <v>0</v>
      </c>
    </row>
    <row r="1180" spans="1:51" ht="26.25" customHeight="1" x14ac:dyDescent="0.15">
      <c r="A1180" s="1002">
        <v>22</v>
      </c>
      <c r="B1180" s="1002">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1003"/>
      <c r="AD1180" s="1003"/>
      <c r="AE1180" s="1003"/>
      <c r="AF1180" s="1003"/>
      <c r="AG1180" s="1003"/>
      <c r="AH1180" s="901"/>
      <c r="AI1180" s="902"/>
      <c r="AJ1180" s="902"/>
      <c r="AK1180" s="902"/>
      <c r="AL1180" s="869"/>
      <c r="AM1180" s="870"/>
      <c r="AN1180" s="870"/>
      <c r="AO1180" s="871"/>
      <c r="AP1180" s="900"/>
      <c r="AQ1180" s="900"/>
      <c r="AR1180" s="900"/>
      <c r="AS1180" s="900"/>
      <c r="AT1180" s="900"/>
      <c r="AU1180" s="900"/>
      <c r="AV1180" s="900"/>
      <c r="AW1180" s="900"/>
      <c r="AX1180" s="900"/>
      <c r="AY1180">
        <f>COUNTA($C$1180)</f>
        <v>0</v>
      </c>
    </row>
    <row r="1181" spans="1:51" ht="26.25" customHeight="1" x14ac:dyDescent="0.15">
      <c r="A1181" s="1002">
        <v>23</v>
      </c>
      <c r="B1181" s="1002">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1003"/>
      <c r="AD1181" s="1003"/>
      <c r="AE1181" s="1003"/>
      <c r="AF1181" s="1003"/>
      <c r="AG1181" s="1003"/>
      <c r="AH1181" s="901"/>
      <c r="AI1181" s="902"/>
      <c r="AJ1181" s="902"/>
      <c r="AK1181" s="902"/>
      <c r="AL1181" s="869"/>
      <c r="AM1181" s="870"/>
      <c r="AN1181" s="870"/>
      <c r="AO1181" s="871"/>
      <c r="AP1181" s="900"/>
      <c r="AQ1181" s="900"/>
      <c r="AR1181" s="900"/>
      <c r="AS1181" s="900"/>
      <c r="AT1181" s="900"/>
      <c r="AU1181" s="900"/>
      <c r="AV1181" s="900"/>
      <c r="AW1181" s="900"/>
      <c r="AX1181" s="900"/>
      <c r="AY1181">
        <f>COUNTA($C$1181)</f>
        <v>0</v>
      </c>
    </row>
    <row r="1182" spans="1:51" ht="26.25" customHeight="1" x14ac:dyDescent="0.15">
      <c r="A1182" s="1002">
        <v>24</v>
      </c>
      <c r="B1182" s="1002">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1003"/>
      <c r="AD1182" s="1003"/>
      <c r="AE1182" s="1003"/>
      <c r="AF1182" s="1003"/>
      <c r="AG1182" s="1003"/>
      <c r="AH1182" s="901"/>
      <c r="AI1182" s="902"/>
      <c r="AJ1182" s="902"/>
      <c r="AK1182" s="902"/>
      <c r="AL1182" s="869"/>
      <c r="AM1182" s="870"/>
      <c r="AN1182" s="870"/>
      <c r="AO1182" s="871"/>
      <c r="AP1182" s="900"/>
      <c r="AQ1182" s="900"/>
      <c r="AR1182" s="900"/>
      <c r="AS1182" s="900"/>
      <c r="AT1182" s="900"/>
      <c r="AU1182" s="900"/>
      <c r="AV1182" s="900"/>
      <c r="AW1182" s="900"/>
      <c r="AX1182" s="900"/>
      <c r="AY1182">
        <f>COUNTA($C$1182)</f>
        <v>0</v>
      </c>
    </row>
    <row r="1183" spans="1:51" ht="26.25" customHeight="1" x14ac:dyDescent="0.15">
      <c r="A1183" s="1002">
        <v>25</v>
      </c>
      <c r="B1183" s="1002">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1003"/>
      <c r="AD1183" s="1003"/>
      <c r="AE1183" s="1003"/>
      <c r="AF1183" s="1003"/>
      <c r="AG1183" s="1003"/>
      <c r="AH1183" s="901"/>
      <c r="AI1183" s="902"/>
      <c r="AJ1183" s="902"/>
      <c r="AK1183" s="902"/>
      <c r="AL1183" s="869"/>
      <c r="AM1183" s="870"/>
      <c r="AN1183" s="870"/>
      <c r="AO1183" s="871"/>
      <c r="AP1183" s="900"/>
      <c r="AQ1183" s="900"/>
      <c r="AR1183" s="900"/>
      <c r="AS1183" s="900"/>
      <c r="AT1183" s="900"/>
      <c r="AU1183" s="900"/>
      <c r="AV1183" s="900"/>
      <c r="AW1183" s="900"/>
      <c r="AX1183" s="900"/>
      <c r="AY1183">
        <f>COUNTA($C$1183)</f>
        <v>0</v>
      </c>
    </row>
    <row r="1184" spans="1:51" ht="26.25" customHeight="1" x14ac:dyDescent="0.15">
      <c r="A1184" s="1002">
        <v>26</v>
      </c>
      <c r="B1184" s="1002">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1003"/>
      <c r="AD1184" s="1003"/>
      <c r="AE1184" s="1003"/>
      <c r="AF1184" s="1003"/>
      <c r="AG1184" s="1003"/>
      <c r="AH1184" s="901"/>
      <c r="AI1184" s="902"/>
      <c r="AJ1184" s="902"/>
      <c r="AK1184" s="902"/>
      <c r="AL1184" s="869"/>
      <c r="AM1184" s="870"/>
      <c r="AN1184" s="870"/>
      <c r="AO1184" s="871"/>
      <c r="AP1184" s="900"/>
      <c r="AQ1184" s="900"/>
      <c r="AR1184" s="900"/>
      <c r="AS1184" s="900"/>
      <c r="AT1184" s="900"/>
      <c r="AU1184" s="900"/>
      <c r="AV1184" s="900"/>
      <c r="AW1184" s="900"/>
      <c r="AX1184" s="900"/>
      <c r="AY1184">
        <f>COUNTA($C$1184)</f>
        <v>0</v>
      </c>
    </row>
    <row r="1185" spans="1:51" ht="26.25" customHeight="1" x14ac:dyDescent="0.15">
      <c r="A1185" s="1002">
        <v>27</v>
      </c>
      <c r="B1185" s="1002">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1003"/>
      <c r="AD1185" s="1003"/>
      <c r="AE1185" s="1003"/>
      <c r="AF1185" s="1003"/>
      <c r="AG1185" s="1003"/>
      <c r="AH1185" s="901"/>
      <c r="AI1185" s="902"/>
      <c r="AJ1185" s="902"/>
      <c r="AK1185" s="902"/>
      <c r="AL1185" s="869"/>
      <c r="AM1185" s="870"/>
      <c r="AN1185" s="870"/>
      <c r="AO1185" s="871"/>
      <c r="AP1185" s="900"/>
      <c r="AQ1185" s="900"/>
      <c r="AR1185" s="900"/>
      <c r="AS1185" s="900"/>
      <c r="AT1185" s="900"/>
      <c r="AU1185" s="900"/>
      <c r="AV1185" s="900"/>
      <c r="AW1185" s="900"/>
      <c r="AX1185" s="900"/>
      <c r="AY1185">
        <f>COUNTA($C$1185)</f>
        <v>0</v>
      </c>
    </row>
    <row r="1186" spans="1:51" ht="26.25" customHeight="1" x14ac:dyDescent="0.15">
      <c r="A1186" s="1002">
        <v>28</v>
      </c>
      <c r="B1186" s="1002">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1003"/>
      <c r="AD1186" s="1003"/>
      <c r="AE1186" s="1003"/>
      <c r="AF1186" s="1003"/>
      <c r="AG1186" s="1003"/>
      <c r="AH1186" s="901"/>
      <c r="AI1186" s="902"/>
      <c r="AJ1186" s="902"/>
      <c r="AK1186" s="902"/>
      <c r="AL1186" s="869"/>
      <c r="AM1186" s="870"/>
      <c r="AN1186" s="870"/>
      <c r="AO1186" s="871"/>
      <c r="AP1186" s="900"/>
      <c r="AQ1186" s="900"/>
      <c r="AR1186" s="900"/>
      <c r="AS1186" s="900"/>
      <c r="AT1186" s="900"/>
      <c r="AU1186" s="900"/>
      <c r="AV1186" s="900"/>
      <c r="AW1186" s="900"/>
      <c r="AX1186" s="900"/>
      <c r="AY1186">
        <f>COUNTA($C$1186)</f>
        <v>0</v>
      </c>
    </row>
    <row r="1187" spans="1:51" ht="26.25" customHeight="1" x14ac:dyDescent="0.15">
      <c r="A1187" s="1002">
        <v>29</v>
      </c>
      <c r="B1187" s="1002">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1003"/>
      <c r="AD1187" s="1003"/>
      <c r="AE1187" s="1003"/>
      <c r="AF1187" s="1003"/>
      <c r="AG1187" s="1003"/>
      <c r="AH1187" s="901"/>
      <c r="AI1187" s="902"/>
      <c r="AJ1187" s="902"/>
      <c r="AK1187" s="902"/>
      <c r="AL1187" s="869"/>
      <c r="AM1187" s="870"/>
      <c r="AN1187" s="870"/>
      <c r="AO1187" s="871"/>
      <c r="AP1187" s="900"/>
      <c r="AQ1187" s="900"/>
      <c r="AR1187" s="900"/>
      <c r="AS1187" s="900"/>
      <c r="AT1187" s="900"/>
      <c r="AU1187" s="900"/>
      <c r="AV1187" s="900"/>
      <c r="AW1187" s="900"/>
      <c r="AX1187" s="900"/>
      <c r="AY1187">
        <f>COUNTA($C$1187)</f>
        <v>0</v>
      </c>
    </row>
    <row r="1188" spans="1:51" ht="26.25" customHeight="1" x14ac:dyDescent="0.15">
      <c r="A1188" s="1002">
        <v>30</v>
      </c>
      <c r="B1188" s="1002">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1003"/>
      <c r="AD1188" s="1003"/>
      <c r="AE1188" s="1003"/>
      <c r="AF1188" s="1003"/>
      <c r="AG1188" s="1003"/>
      <c r="AH1188" s="901"/>
      <c r="AI1188" s="902"/>
      <c r="AJ1188" s="902"/>
      <c r="AK1188" s="902"/>
      <c r="AL1188" s="869"/>
      <c r="AM1188" s="870"/>
      <c r="AN1188" s="870"/>
      <c r="AO1188" s="871"/>
      <c r="AP1188" s="900"/>
      <c r="AQ1188" s="900"/>
      <c r="AR1188" s="900"/>
      <c r="AS1188" s="900"/>
      <c r="AT1188" s="900"/>
      <c r="AU1188" s="900"/>
      <c r="AV1188" s="900"/>
      <c r="AW1188" s="900"/>
      <c r="AX1188" s="90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1004" t="s">
        <v>274</v>
      </c>
      <c r="K1191" s="1005"/>
      <c r="L1191" s="1005"/>
      <c r="M1191" s="1005"/>
      <c r="N1191" s="1005"/>
      <c r="O1191" s="1005"/>
      <c r="P1191" s="430" t="s">
        <v>25</v>
      </c>
      <c r="Q1191" s="430"/>
      <c r="R1191" s="430"/>
      <c r="S1191" s="430"/>
      <c r="T1191" s="430"/>
      <c r="U1191" s="430"/>
      <c r="V1191" s="430"/>
      <c r="W1191" s="430"/>
      <c r="X1191" s="430"/>
      <c r="Y1191" s="864" t="s">
        <v>319</v>
      </c>
      <c r="Z1191" s="865"/>
      <c r="AA1191" s="865"/>
      <c r="AB1191" s="865"/>
      <c r="AC1191" s="1004" t="s">
        <v>310</v>
      </c>
      <c r="AD1191" s="1004"/>
      <c r="AE1191" s="1004"/>
      <c r="AF1191" s="1004"/>
      <c r="AG1191" s="1004"/>
      <c r="AH1191" s="864" t="s">
        <v>236</v>
      </c>
      <c r="AI1191" s="862"/>
      <c r="AJ1191" s="862"/>
      <c r="AK1191" s="862"/>
      <c r="AL1191" s="862" t="s">
        <v>19</v>
      </c>
      <c r="AM1191" s="862"/>
      <c r="AN1191" s="862"/>
      <c r="AO1191" s="866"/>
      <c r="AP1191" s="1006" t="s">
        <v>275</v>
      </c>
      <c r="AQ1191" s="1006"/>
      <c r="AR1191" s="1006"/>
      <c r="AS1191" s="1006"/>
      <c r="AT1191" s="1006"/>
      <c r="AU1191" s="1006"/>
      <c r="AV1191" s="1006"/>
      <c r="AW1191" s="1006"/>
      <c r="AX1191" s="1006"/>
      <c r="AY1191">
        <f>$AY$1189</f>
        <v>0</v>
      </c>
    </row>
    <row r="1192" spans="1:51" ht="26.25" customHeight="1" x14ac:dyDescent="0.15">
      <c r="A1192" s="1002">
        <v>1</v>
      </c>
      <c r="B1192" s="1002">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1003"/>
      <c r="AD1192" s="1003"/>
      <c r="AE1192" s="1003"/>
      <c r="AF1192" s="1003"/>
      <c r="AG1192" s="1003"/>
      <c r="AH1192" s="901"/>
      <c r="AI1192" s="902"/>
      <c r="AJ1192" s="902"/>
      <c r="AK1192" s="902"/>
      <c r="AL1192" s="869"/>
      <c r="AM1192" s="870"/>
      <c r="AN1192" s="870"/>
      <c r="AO1192" s="871"/>
      <c r="AP1192" s="900"/>
      <c r="AQ1192" s="900"/>
      <c r="AR1192" s="900"/>
      <c r="AS1192" s="900"/>
      <c r="AT1192" s="900"/>
      <c r="AU1192" s="900"/>
      <c r="AV1192" s="900"/>
      <c r="AW1192" s="900"/>
      <c r="AX1192" s="900"/>
      <c r="AY1192">
        <f>$AY$1189</f>
        <v>0</v>
      </c>
    </row>
    <row r="1193" spans="1:51" ht="26.25" customHeight="1" x14ac:dyDescent="0.15">
      <c r="A1193" s="1002">
        <v>2</v>
      </c>
      <c r="B1193" s="1002">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1003"/>
      <c r="AD1193" s="1003"/>
      <c r="AE1193" s="1003"/>
      <c r="AF1193" s="1003"/>
      <c r="AG1193" s="1003"/>
      <c r="AH1193" s="901"/>
      <c r="AI1193" s="902"/>
      <c r="AJ1193" s="902"/>
      <c r="AK1193" s="902"/>
      <c r="AL1193" s="869"/>
      <c r="AM1193" s="870"/>
      <c r="AN1193" s="870"/>
      <c r="AO1193" s="871"/>
      <c r="AP1193" s="900"/>
      <c r="AQ1193" s="900"/>
      <c r="AR1193" s="900"/>
      <c r="AS1193" s="900"/>
      <c r="AT1193" s="900"/>
      <c r="AU1193" s="900"/>
      <c r="AV1193" s="900"/>
      <c r="AW1193" s="900"/>
      <c r="AX1193" s="900"/>
      <c r="AY1193">
        <f>COUNTA($C$1193)</f>
        <v>0</v>
      </c>
    </row>
    <row r="1194" spans="1:51" ht="26.25" customHeight="1" x14ac:dyDescent="0.15">
      <c r="A1194" s="1002">
        <v>3</v>
      </c>
      <c r="B1194" s="1002">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1003"/>
      <c r="AD1194" s="1003"/>
      <c r="AE1194" s="1003"/>
      <c r="AF1194" s="1003"/>
      <c r="AG1194" s="1003"/>
      <c r="AH1194" s="901"/>
      <c r="AI1194" s="902"/>
      <c r="AJ1194" s="902"/>
      <c r="AK1194" s="902"/>
      <c r="AL1194" s="869"/>
      <c r="AM1194" s="870"/>
      <c r="AN1194" s="870"/>
      <c r="AO1194" s="871"/>
      <c r="AP1194" s="900"/>
      <c r="AQ1194" s="900"/>
      <c r="AR1194" s="900"/>
      <c r="AS1194" s="900"/>
      <c r="AT1194" s="900"/>
      <c r="AU1194" s="900"/>
      <c r="AV1194" s="900"/>
      <c r="AW1194" s="900"/>
      <c r="AX1194" s="900"/>
      <c r="AY1194">
        <f>COUNTA($C$1194)</f>
        <v>0</v>
      </c>
    </row>
    <row r="1195" spans="1:51" ht="26.25" customHeight="1" x14ac:dyDescent="0.15">
      <c r="A1195" s="1002">
        <v>4</v>
      </c>
      <c r="B1195" s="1002">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1003"/>
      <c r="AD1195" s="1003"/>
      <c r="AE1195" s="1003"/>
      <c r="AF1195" s="1003"/>
      <c r="AG1195" s="1003"/>
      <c r="AH1195" s="901"/>
      <c r="AI1195" s="902"/>
      <c r="AJ1195" s="902"/>
      <c r="AK1195" s="902"/>
      <c r="AL1195" s="869"/>
      <c r="AM1195" s="870"/>
      <c r="AN1195" s="870"/>
      <c r="AO1195" s="871"/>
      <c r="AP1195" s="900"/>
      <c r="AQ1195" s="900"/>
      <c r="AR1195" s="900"/>
      <c r="AS1195" s="900"/>
      <c r="AT1195" s="900"/>
      <c r="AU1195" s="900"/>
      <c r="AV1195" s="900"/>
      <c r="AW1195" s="900"/>
      <c r="AX1195" s="900"/>
      <c r="AY1195">
        <f>COUNTA($C$1195)</f>
        <v>0</v>
      </c>
    </row>
    <row r="1196" spans="1:51" ht="26.25" customHeight="1" x14ac:dyDescent="0.15">
      <c r="A1196" s="1002">
        <v>5</v>
      </c>
      <c r="B1196" s="1002">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1003"/>
      <c r="AD1196" s="1003"/>
      <c r="AE1196" s="1003"/>
      <c r="AF1196" s="1003"/>
      <c r="AG1196" s="1003"/>
      <c r="AH1196" s="901"/>
      <c r="AI1196" s="902"/>
      <c r="AJ1196" s="902"/>
      <c r="AK1196" s="902"/>
      <c r="AL1196" s="869"/>
      <c r="AM1196" s="870"/>
      <c r="AN1196" s="870"/>
      <c r="AO1196" s="871"/>
      <c r="AP1196" s="900"/>
      <c r="AQ1196" s="900"/>
      <c r="AR1196" s="900"/>
      <c r="AS1196" s="900"/>
      <c r="AT1196" s="900"/>
      <c r="AU1196" s="900"/>
      <c r="AV1196" s="900"/>
      <c r="AW1196" s="900"/>
      <c r="AX1196" s="900"/>
      <c r="AY1196">
        <f>COUNTA($C$1196)</f>
        <v>0</v>
      </c>
    </row>
    <row r="1197" spans="1:51" ht="26.25" customHeight="1" x14ac:dyDescent="0.15">
      <c r="A1197" s="1002">
        <v>6</v>
      </c>
      <c r="B1197" s="1002">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1003"/>
      <c r="AD1197" s="1003"/>
      <c r="AE1197" s="1003"/>
      <c r="AF1197" s="1003"/>
      <c r="AG1197" s="1003"/>
      <c r="AH1197" s="901"/>
      <c r="AI1197" s="902"/>
      <c r="AJ1197" s="902"/>
      <c r="AK1197" s="902"/>
      <c r="AL1197" s="869"/>
      <c r="AM1197" s="870"/>
      <c r="AN1197" s="870"/>
      <c r="AO1197" s="871"/>
      <c r="AP1197" s="900"/>
      <c r="AQ1197" s="900"/>
      <c r="AR1197" s="900"/>
      <c r="AS1197" s="900"/>
      <c r="AT1197" s="900"/>
      <c r="AU1197" s="900"/>
      <c r="AV1197" s="900"/>
      <c r="AW1197" s="900"/>
      <c r="AX1197" s="900"/>
      <c r="AY1197">
        <f>COUNTA($C$1197)</f>
        <v>0</v>
      </c>
    </row>
    <row r="1198" spans="1:51" ht="26.25" customHeight="1" x14ac:dyDescent="0.15">
      <c r="A1198" s="1002">
        <v>7</v>
      </c>
      <c r="B1198" s="1002">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1003"/>
      <c r="AD1198" s="1003"/>
      <c r="AE1198" s="1003"/>
      <c r="AF1198" s="1003"/>
      <c r="AG1198" s="1003"/>
      <c r="AH1198" s="901"/>
      <c r="AI1198" s="902"/>
      <c r="AJ1198" s="902"/>
      <c r="AK1198" s="902"/>
      <c r="AL1198" s="869"/>
      <c r="AM1198" s="870"/>
      <c r="AN1198" s="870"/>
      <c r="AO1198" s="871"/>
      <c r="AP1198" s="900"/>
      <c r="AQ1198" s="900"/>
      <c r="AR1198" s="900"/>
      <c r="AS1198" s="900"/>
      <c r="AT1198" s="900"/>
      <c r="AU1198" s="900"/>
      <c r="AV1198" s="900"/>
      <c r="AW1198" s="900"/>
      <c r="AX1198" s="900"/>
      <c r="AY1198">
        <f>COUNTA($C$1198)</f>
        <v>0</v>
      </c>
    </row>
    <row r="1199" spans="1:51" ht="26.25" customHeight="1" x14ac:dyDescent="0.15">
      <c r="A1199" s="1002">
        <v>8</v>
      </c>
      <c r="B1199" s="1002">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1003"/>
      <c r="AD1199" s="1003"/>
      <c r="AE1199" s="1003"/>
      <c r="AF1199" s="1003"/>
      <c r="AG1199" s="1003"/>
      <c r="AH1199" s="901"/>
      <c r="AI1199" s="902"/>
      <c r="AJ1199" s="902"/>
      <c r="AK1199" s="902"/>
      <c r="AL1199" s="869"/>
      <c r="AM1199" s="870"/>
      <c r="AN1199" s="870"/>
      <c r="AO1199" s="871"/>
      <c r="AP1199" s="900"/>
      <c r="AQ1199" s="900"/>
      <c r="AR1199" s="900"/>
      <c r="AS1199" s="900"/>
      <c r="AT1199" s="900"/>
      <c r="AU1199" s="900"/>
      <c r="AV1199" s="900"/>
      <c r="AW1199" s="900"/>
      <c r="AX1199" s="900"/>
      <c r="AY1199">
        <f>COUNTA($C$1199)</f>
        <v>0</v>
      </c>
    </row>
    <row r="1200" spans="1:51" ht="26.25" customHeight="1" x14ac:dyDescent="0.15">
      <c r="A1200" s="1002">
        <v>9</v>
      </c>
      <c r="B1200" s="1002">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1003"/>
      <c r="AD1200" s="1003"/>
      <c r="AE1200" s="1003"/>
      <c r="AF1200" s="1003"/>
      <c r="AG1200" s="1003"/>
      <c r="AH1200" s="901"/>
      <c r="AI1200" s="902"/>
      <c r="AJ1200" s="902"/>
      <c r="AK1200" s="902"/>
      <c r="AL1200" s="869"/>
      <c r="AM1200" s="870"/>
      <c r="AN1200" s="870"/>
      <c r="AO1200" s="871"/>
      <c r="AP1200" s="900"/>
      <c r="AQ1200" s="900"/>
      <c r="AR1200" s="900"/>
      <c r="AS1200" s="900"/>
      <c r="AT1200" s="900"/>
      <c r="AU1200" s="900"/>
      <c r="AV1200" s="900"/>
      <c r="AW1200" s="900"/>
      <c r="AX1200" s="900"/>
      <c r="AY1200">
        <f>COUNTA($C$1200)</f>
        <v>0</v>
      </c>
    </row>
    <row r="1201" spans="1:51" ht="26.25" customHeight="1" x14ac:dyDescent="0.15">
      <c r="A1201" s="1002">
        <v>10</v>
      </c>
      <c r="B1201" s="1002">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1003"/>
      <c r="AD1201" s="1003"/>
      <c r="AE1201" s="1003"/>
      <c r="AF1201" s="1003"/>
      <c r="AG1201" s="1003"/>
      <c r="AH1201" s="901"/>
      <c r="AI1201" s="902"/>
      <c r="AJ1201" s="902"/>
      <c r="AK1201" s="902"/>
      <c r="AL1201" s="869"/>
      <c r="AM1201" s="870"/>
      <c r="AN1201" s="870"/>
      <c r="AO1201" s="871"/>
      <c r="AP1201" s="900"/>
      <c r="AQ1201" s="900"/>
      <c r="AR1201" s="900"/>
      <c r="AS1201" s="900"/>
      <c r="AT1201" s="900"/>
      <c r="AU1201" s="900"/>
      <c r="AV1201" s="900"/>
      <c r="AW1201" s="900"/>
      <c r="AX1201" s="900"/>
      <c r="AY1201">
        <f>COUNTA($C$1201)</f>
        <v>0</v>
      </c>
    </row>
    <row r="1202" spans="1:51" ht="26.25" customHeight="1" x14ac:dyDescent="0.15">
      <c r="A1202" s="1002">
        <v>11</v>
      </c>
      <c r="B1202" s="1002">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1003"/>
      <c r="AD1202" s="1003"/>
      <c r="AE1202" s="1003"/>
      <c r="AF1202" s="1003"/>
      <c r="AG1202" s="1003"/>
      <c r="AH1202" s="901"/>
      <c r="AI1202" s="902"/>
      <c r="AJ1202" s="902"/>
      <c r="AK1202" s="902"/>
      <c r="AL1202" s="869"/>
      <c r="AM1202" s="870"/>
      <c r="AN1202" s="870"/>
      <c r="AO1202" s="871"/>
      <c r="AP1202" s="900"/>
      <c r="AQ1202" s="900"/>
      <c r="AR1202" s="900"/>
      <c r="AS1202" s="900"/>
      <c r="AT1202" s="900"/>
      <c r="AU1202" s="900"/>
      <c r="AV1202" s="900"/>
      <c r="AW1202" s="900"/>
      <c r="AX1202" s="900"/>
      <c r="AY1202">
        <f>COUNTA($C$1202)</f>
        <v>0</v>
      </c>
    </row>
    <row r="1203" spans="1:51" ht="26.25" customHeight="1" x14ac:dyDescent="0.15">
      <c r="A1203" s="1002">
        <v>12</v>
      </c>
      <c r="B1203" s="1002">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1003"/>
      <c r="AD1203" s="1003"/>
      <c r="AE1203" s="1003"/>
      <c r="AF1203" s="1003"/>
      <c r="AG1203" s="1003"/>
      <c r="AH1203" s="901"/>
      <c r="AI1203" s="902"/>
      <c r="AJ1203" s="902"/>
      <c r="AK1203" s="902"/>
      <c r="AL1203" s="869"/>
      <c r="AM1203" s="870"/>
      <c r="AN1203" s="870"/>
      <c r="AO1203" s="871"/>
      <c r="AP1203" s="900"/>
      <c r="AQ1203" s="900"/>
      <c r="AR1203" s="900"/>
      <c r="AS1203" s="900"/>
      <c r="AT1203" s="900"/>
      <c r="AU1203" s="900"/>
      <c r="AV1203" s="900"/>
      <c r="AW1203" s="900"/>
      <c r="AX1203" s="900"/>
      <c r="AY1203">
        <f>COUNTA($C$1203)</f>
        <v>0</v>
      </c>
    </row>
    <row r="1204" spans="1:51" ht="26.25" customHeight="1" x14ac:dyDescent="0.15">
      <c r="A1204" s="1002">
        <v>13</v>
      </c>
      <c r="B1204" s="1002">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1003"/>
      <c r="AD1204" s="1003"/>
      <c r="AE1204" s="1003"/>
      <c r="AF1204" s="1003"/>
      <c r="AG1204" s="1003"/>
      <c r="AH1204" s="901"/>
      <c r="AI1204" s="902"/>
      <c r="AJ1204" s="902"/>
      <c r="AK1204" s="902"/>
      <c r="AL1204" s="869"/>
      <c r="AM1204" s="870"/>
      <c r="AN1204" s="870"/>
      <c r="AO1204" s="871"/>
      <c r="AP1204" s="900"/>
      <c r="AQ1204" s="900"/>
      <c r="AR1204" s="900"/>
      <c r="AS1204" s="900"/>
      <c r="AT1204" s="900"/>
      <c r="AU1204" s="900"/>
      <c r="AV1204" s="900"/>
      <c r="AW1204" s="900"/>
      <c r="AX1204" s="900"/>
      <c r="AY1204">
        <f>COUNTA($C$1204)</f>
        <v>0</v>
      </c>
    </row>
    <row r="1205" spans="1:51" ht="26.25" customHeight="1" x14ac:dyDescent="0.15">
      <c r="A1205" s="1002">
        <v>14</v>
      </c>
      <c r="B1205" s="1002">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1003"/>
      <c r="AD1205" s="1003"/>
      <c r="AE1205" s="1003"/>
      <c r="AF1205" s="1003"/>
      <c r="AG1205" s="1003"/>
      <c r="AH1205" s="901"/>
      <c r="AI1205" s="902"/>
      <c r="AJ1205" s="902"/>
      <c r="AK1205" s="902"/>
      <c r="AL1205" s="869"/>
      <c r="AM1205" s="870"/>
      <c r="AN1205" s="870"/>
      <c r="AO1205" s="871"/>
      <c r="AP1205" s="900"/>
      <c r="AQ1205" s="900"/>
      <c r="AR1205" s="900"/>
      <c r="AS1205" s="900"/>
      <c r="AT1205" s="900"/>
      <c r="AU1205" s="900"/>
      <c r="AV1205" s="900"/>
      <c r="AW1205" s="900"/>
      <c r="AX1205" s="900"/>
      <c r="AY1205">
        <f>COUNTA($C$1205)</f>
        <v>0</v>
      </c>
    </row>
    <row r="1206" spans="1:51" ht="26.25" customHeight="1" x14ac:dyDescent="0.15">
      <c r="A1206" s="1002">
        <v>15</v>
      </c>
      <c r="B1206" s="1002">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1003"/>
      <c r="AD1206" s="1003"/>
      <c r="AE1206" s="1003"/>
      <c r="AF1206" s="1003"/>
      <c r="AG1206" s="1003"/>
      <c r="AH1206" s="901"/>
      <c r="AI1206" s="902"/>
      <c r="AJ1206" s="902"/>
      <c r="AK1206" s="902"/>
      <c r="AL1206" s="869"/>
      <c r="AM1206" s="870"/>
      <c r="AN1206" s="870"/>
      <c r="AO1206" s="871"/>
      <c r="AP1206" s="900"/>
      <c r="AQ1206" s="900"/>
      <c r="AR1206" s="900"/>
      <c r="AS1206" s="900"/>
      <c r="AT1206" s="900"/>
      <c r="AU1206" s="900"/>
      <c r="AV1206" s="900"/>
      <c r="AW1206" s="900"/>
      <c r="AX1206" s="900"/>
      <c r="AY1206">
        <f>COUNTA($C$1206)</f>
        <v>0</v>
      </c>
    </row>
    <row r="1207" spans="1:51" ht="26.25" customHeight="1" x14ac:dyDescent="0.15">
      <c r="A1207" s="1002">
        <v>16</v>
      </c>
      <c r="B1207" s="1002">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1003"/>
      <c r="AD1207" s="1003"/>
      <c r="AE1207" s="1003"/>
      <c r="AF1207" s="1003"/>
      <c r="AG1207" s="1003"/>
      <c r="AH1207" s="901"/>
      <c r="AI1207" s="902"/>
      <c r="AJ1207" s="902"/>
      <c r="AK1207" s="902"/>
      <c r="AL1207" s="869"/>
      <c r="AM1207" s="870"/>
      <c r="AN1207" s="870"/>
      <c r="AO1207" s="871"/>
      <c r="AP1207" s="900"/>
      <c r="AQ1207" s="900"/>
      <c r="AR1207" s="900"/>
      <c r="AS1207" s="900"/>
      <c r="AT1207" s="900"/>
      <c r="AU1207" s="900"/>
      <c r="AV1207" s="900"/>
      <c r="AW1207" s="900"/>
      <c r="AX1207" s="900"/>
      <c r="AY1207">
        <f>COUNTA($C$1207)</f>
        <v>0</v>
      </c>
    </row>
    <row r="1208" spans="1:51" ht="26.25" customHeight="1" x14ac:dyDescent="0.15">
      <c r="A1208" s="1002">
        <v>17</v>
      </c>
      <c r="B1208" s="1002">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1003"/>
      <c r="AD1208" s="1003"/>
      <c r="AE1208" s="1003"/>
      <c r="AF1208" s="1003"/>
      <c r="AG1208" s="1003"/>
      <c r="AH1208" s="901"/>
      <c r="AI1208" s="902"/>
      <c r="AJ1208" s="902"/>
      <c r="AK1208" s="902"/>
      <c r="AL1208" s="869"/>
      <c r="AM1208" s="870"/>
      <c r="AN1208" s="870"/>
      <c r="AO1208" s="871"/>
      <c r="AP1208" s="900"/>
      <c r="AQ1208" s="900"/>
      <c r="AR1208" s="900"/>
      <c r="AS1208" s="900"/>
      <c r="AT1208" s="900"/>
      <c r="AU1208" s="900"/>
      <c r="AV1208" s="900"/>
      <c r="AW1208" s="900"/>
      <c r="AX1208" s="900"/>
      <c r="AY1208">
        <f>COUNTA($C$1208)</f>
        <v>0</v>
      </c>
    </row>
    <row r="1209" spans="1:51" ht="26.25" customHeight="1" x14ac:dyDescent="0.15">
      <c r="A1209" s="1002">
        <v>18</v>
      </c>
      <c r="B1209" s="1002">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1003"/>
      <c r="AD1209" s="1003"/>
      <c r="AE1209" s="1003"/>
      <c r="AF1209" s="1003"/>
      <c r="AG1209" s="1003"/>
      <c r="AH1209" s="901"/>
      <c r="AI1209" s="902"/>
      <c r="AJ1209" s="902"/>
      <c r="AK1209" s="902"/>
      <c r="AL1209" s="869"/>
      <c r="AM1209" s="870"/>
      <c r="AN1209" s="870"/>
      <c r="AO1209" s="871"/>
      <c r="AP1209" s="900"/>
      <c r="AQ1209" s="900"/>
      <c r="AR1209" s="900"/>
      <c r="AS1209" s="900"/>
      <c r="AT1209" s="900"/>
      <c r="AU1209" s="900"/>
      <c r="AV1209" s="900"/>
      <c r="AW1209" s="900"/>
      <c r="AX1209" s="900"/>
      <c r="AY1209">
        <f>COUNTA($C$1209)</f>
        <v>0</v>
      </c>
    </row>
    <row r="1210" spans="1:51" ht="26.25" customHeight="1" x14ac:dyDescent="0.15">
      <c r="A1210" s="1002">
        <v>19</v>
      </c>
      <c r="B1210" s="1002">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1003"/>
      <c r="AD1210" s="1003"/>
      <c r="AE1210" s="1003"/>
      <c r="AF1210" s="1003"/>
      <c r="AG1210" s="1003"/>
      <c r="AH1210" s="901"/>
      <c r="AI1210" s="902"/>
      <c r="AJ1210" s="902"/>
      <c r="AK1210" s="902"/>
      <c r="AL1210" s="869"/>
      <c r="AM1210" s="870"/>
      <c r="AN1210" s="870"/>
      <c r="AO1210" s="871"/>
      <c r="AP1210" s="900"/>
      <c r="AQ1210" s="900"/>
      <c r="AR1210" s="900"/>
      <c r="AS1210" s="900"/>
      <c r="AT1210" s="900"/>
      <c r="AU1210" s="900"/>
      <c r="AV1210" s="900"/>
      <c r="AW1210" s="900"/>
      <c r="AX1210" s="900"/>
      <c r="AY1210">
        <f>COUNTA($C$1210)</f>
        <v>0</v>
      </c>
    </row>
    <row r="1211" spans="1:51" ht="26.25" customHeight="1" x14ac:dyDescent="0.15">
      <c r="A1211" s="1002">
        <v>20</v>
      </c>
      <c r="B1211" s="1002">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1003"/>
      <c r="AD1211" s="1003"/>
      <c r="AE1211" s="1003"/>
      <c r="AF1211" s="1003"/>
      <c r="AG1211" s="1003"/>
      <c r="AH1211" s="901"/>
      <c r="AI1211" s="902"/>
      <c r="AJ1211" s="902"/>
      <c r="AK1211" s="902"/>
      <c r="AL1211" s="869"/>
      <c r="AM1211" s="870"/>
      <c r="AN1211" s="870"/>
      <c r="AO1211" s="871"/>
      <c r="AP1211" s="900"/>
      <c r="AQ1211" s="900"/>
      <c r="AR1211" s="900"/>
      <c r="AS1211" s="900"/>
      <c r="AT1211" s="900"/>
      <c r="AU1211" s="900"/>
      <c r="AV1211" s="900"/>
      <c r="AW1211" s="900"/>
      <c r="AX1211" s="900"/>
      <c r="AY1211">
        <f>COUNTA($C$1211)</f>
        <v>0</v>
      </c>
    </row>
    <row r="1212" spans="1:51" ht="26.25" customHeight="1" x14ac:dyDescent="0.15">
      <c r="A1212" s="1002">
        <v>21</v>
      </c>
      <c r="B1212" s="1002">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1003"/>
      <c r="AD1212" s="1003"/>
      <c r="AE1212" s="1003"/>
      <c r="AF1212" s="1003"/>
      <c r="AG1212" s="1003"/>
      <c r="AH1212" s="901"/>
      <c r="AI1212" s="902"/>
      <c r="AJ1212" s="902"/>
      <c r="AK1212" s="902"/>
      <c r="AL1212" s="869"/>
      <c r="AM1212" s="870"/>
      <c r="AN1212" s="870"/>
      <c r="AO1212" s="871"/>
      <c r="AP1212" s="900"/>
      <c r="AQ1212" s="900"/>
      <c r="AR1212" s="900"/>
      <c r="AS1212" s="900"/>
      <c r="AT1212" s="900"/>
      <c r="AU1212" s="900"/>
      <c r="AV1212" s="900"/>
      <c r="AW1212" s="900"/>
      <c r="AX1212" s="900"/>
      <c r="AY1212">
        <f>COUNTA($C$1212)</f>
        <v>0</v>
      </c>
    </row>
    <row r="1213" spans="1:51" ht="26.25" customHeight="1" x14ac:dyDescent="0.15">
      <c r="A1213" s="1002">
        <v>22</v>
      </c>
      <c r="B1213" s="1002">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1003"/>
      <c r="AD1213" s="1003"/>
      <c r="AE1213" s="1003"/>
      <c r="AF1213" s="1003"/>
      <c r="AG1213" s="1003"/>
      <c r="AH1213" s="901"/>
      <c r="AI1213" s="902"/>
      <c r="AJ1213" s="902"/>
      <c r="AK1213" s="902"/>
      <c r="AL1213" s="869"/>
      <c r="AM1213" s="870"/>
      <c r="AN1213" s="870"/>
      <c r="AO1213" s="871"/>
      <c r="AP1213" s="900"/>
      <c r="AQ1213" s="900"/>
      <c r="AR1213" s="900"/>
      <c r="AS1213" s="900"/>
      <c r="AT1213" s="900"/>
      <c r="AU1213" s="900"/>
      <c r="AV1213" s="900"/>
      <c r="AW1213" s="900"/>
      <c r="AX1213" s="900"/>
      <c r="AY1213">
        <f>COUNTA($C$1213)</f>
        <v>0</v>
      </c>
    </row>
    <row r="1214" spans="1:51" ht="26.25" customHeight="1" x14ac:dyDescent="0.15">
      <c r="A1214" s="1002">
        <v>23</v>
      </c>
      <c r="B1214" s="1002">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1003"/>
      <c r="AD1214" s="1003"/>
      <c r="AE1214" s="1003"/>
      <c r="AF1214" s="1003"/>
      <c r="AG1214" s="1003"/>
      <c r="AH1214" s="901"/>
      <c r="AI1214" s="902"/>
      <c r="AJ1214" s="902"/>
      <c r="AK1214" s="902"/>
      <c r="AL1214" s="869"/>
      <c r="AM1214" s="870"/>
      <c r="AN1214" s="870"/>
      <c r="AO1214" s="871"/>
      <c r="AP1214" s="900"/>
      <c r="AQ1214" s="900"/>
      <c r="AR1214" s="900"/>
      <c r="AS1214" s="900"/>
      <c r="AT1214" s="900"/>
      <c r="AU1214" s="900"/>
      <c r="AV1214" s="900"/>
      <c r="AW1214" s="900"/>
      <c r="AX1214" s="900"/>
      <c r="AY1214">
        <f>COUNTA($C$1214)</f>
        <v>0</v>
      </c>
    </row>
    <row r="1215" spans="1:51" ht="26.25" customHeight="1" x14ac:dyDescent="0.15">
      <c r="A1215" s="1002">
        <v>24</v>
      </c>
      <c r="B1215" s="1002">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1003"/>
      <c r="AD1215" s="1003"/>
      <c r="AE1215" s="1003"/>
      <c r="AF1215" s="1003"/>
      <c r="AG1215" s="1003"/>
      <c r="AH1215" s="901"/>
      <c r="AI1215" s="902"/>
      <c r="AJ1215" s="902"/>
      <c r="AK1215" s="902"/>
      <c r="AL1215" s="869"/>
      <c r="AM1215" s="870"/>
      <c r="AN1215" s="870"/>
      <c r="AO1215" s="871"/>
      <c r="AP1215" s="900"/>
      <c r="AQ1215" s="900"/>
      <c r="AR1215" s="900"/>
      <c r="AS1215" s="900"/>
      <c r="AT1215" s="900"/>
      <c r="AU1215" s="900"/>
      <c r="AV1215" s="900"/>
      <c r="AW1215" s="900"/>
      <c r="AX1215" s="900"/>
      <c r="AY1215">
        <f>COUNTA($C$1215)</f>
        <v>0</v>
      </c>
    </row>
    <row r="1216" spans="1:51" ht="26.25" customHeight="1" x14ac:dyDescent="0.15">
      <c r="A1216" s="1002">
        <v>25</v>
      </c>
      <c r="B1216" s="1002">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1003"/>
      <c r="AD1216" s="1003"/>
      <c r="AE1216" s="1003"/>
      <c r="AF1216" s="1003"/>
      <c r="AG1216" s="1003"/>
      <c r="AH1216" s="901"/>
      <c r="AI1216" s="902"/>
      <c r="AJ1216" s="902"/>
      <c r="AK1216" s="902"/>
      <c r="AL1216" s="869"/>
      <c r="AM1216" s="870"/>
      <c r="AN1216" s="870"/>
      <c r="AO1216" s="871"/>
      <c r="AP1216" s="900"/>
      <c r="AQ1216" s="900"/>
      <c r="AR1216" s="900"/>
      <c r="AS1216" s="900"/>
      <c r="AT1216" s="900"/>
      <c r="AU1216" s="900"/>
      <c r="AV1216" s="900"/>
      <c r="AW1216" s="900"/>
      <c r="AX1216" s="900"/>
      <c r="AY1216">
        <f>COUNTA($C$1216)</f>
        <v>0</v>
      </c>
    </row>
    <row r="1217" spans="1:51" ht="26.25" customHeight="1" x14ac:dyDescent="0.15">
      <c r="A1217" s="1002">
        <v>26</v>
      </c>
      <c r="B1217" s="1002">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1003"/>
      <c r="AD1217" s="1003"/>
      <c r="AE1217" s="1003"/>
      <c r="AF1217" s="1003"/>
      <c r="AG1217" s="1003"/>
      <c r="AH1217" s="901"/>
      <c r="AI1217" s="902"/>
      <c r="AJ1217" s="902"/>
      <c r="AK1217" s="902"/>
      <c r="AL1217" s="869"/>
      <c r="AM1217" s="870"/>
      <c r="AN1217" s="870"/>
      <c r="AO1217" s="871"/>
      <c r="AP1217" s="900"/>
      <c r="AQ1217" s="900"/>
      <c r="AR1217" s="900"/>
      <c r="AS1217" s="900"/>
      <c r="AT1217" s="900"/>
      <c r="AU1217" s="900"/>
      <c r="AV1217" s="900"/>
      <c r="AW1217" s="900"/>
      <c r="AX1217" s="900"/>
      <c r="AY1217">
        <f>COUNTA($C$1217)</f>
        <v>0</v>
      </c>
    </row>
    <row r="1218" spans="1:51" ht="26.25" customHeight="1" x14ac:dyDescent="0.15">
      <c r="A1218" s="1002">
        <v>27</v>
      </c>
      <c r="B1218" s="1002">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1003"/>
      <c r="AD1218" s="1003"/>
      <c r="AE1218" s="1003"/>
      <c r="AF1218" s="1003"/>
      <c r="AG1218" s="1003"/>
      <c r="AH1218" s="901"/>
      <c r="AI1218" s="902"/>
      <c r="AJ1218" s="902"/>
      <c r="AK1218" s="902"/>
      <c r="AL1218" s="869"/>
      <c r="AM1218" s="870"/>
      <c r="AN1218" s="870"/>
      <c r="AO1218" s="871"/>
      <c r="AP1218" s="900"/>
      <c r="AQ1218" s="900"/>
      <c r="AR1218" s="900"/>
      <c r="AS1218" s="900"/>
      <c r="AT1218" s="900"/>
      <c r="AU1218" s="900"/>
      <c r="AV1218" s="900"/>
      <c r="AW1218" s="900"/>
      <c r="AX1218" s="900"/>
      <c r="AY1218">
        <f>COUNTA($C$1218)</f>
        <v>0</v>
      </c>
    </row>
    <row r="1219" spans="1:51" ht="26.25" customHeight="1" x14ac:dyDescent="0.15">
      <c r="A1219" s="1002">
        <v>28</v>
      </c>
      <c r="B1219" s="1002">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1003"/>
      <c r="AD1219" s="1003"/>
      <c r="AE1219" s="1003"/>
      <c r="AF1219" s="1003"/>
      <c r="AG1219" s="1003"/>
      <c r="AH1219" s="901"/>
      <c r="AI1219" s="902"/>
      <c r="AJ1219" s="902"/>
      <c r="AK1219" s="902"/>
      <c r="AL1219" s="869"/>
      <c r="AM1219" s="870"/>
      <c r="AN1219" s="870"/>
      <c r="AO1219" s="871"/>
      <c r="AP1219" s="900"/>
      <c r="AQ1219" s="900"/>
      <c r="AR1219" s="900"/>
      <c r="AS1219" s="900"/>
      <c r="AT1219" s="900"/>
      <c r="AU1219" s="900"/>
      <c r="AV1219" s="900"/>
      <c r="AW1219" s="900"/>
      <c r="AX1219" s="900"/>
      <c r="AY1219">
        <f>COUNTA($C$1219)</f>
        <v>0</v>
      </c>
    </row>
    <row r="1220" spans="1:51" ht="26.25" customHeight="1" x14ac:dyDescent="0.15">
      <c r="A1220" s="1002">
        <v>29</v>
      </c>
      <c r="B1220" s="1002">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1003"/>
      <c r="AD1220" s="1003"/>
      <c r="AE1220" s="1003"/>
      <c r="AF1220" s="1003"/>
      <c r="AG1220" s="1003"/>
      <c r="AH1220" s="901"/>
      <c r="AI1220" s="902"/>
      <c r="AJ1220" s="902"/>
      <c r="AK1220" s="902"/>
      <c r="AL1220" s="869"/>
      <c r="AM1220" s="870"/>
      <c r="AN1220" s="870"/>
      <c r="AO1220" s="871"/>
      <c r="AP1220" s="900"/>
      <c r="AQ1220" s="900"/>
      <c r="AR1220" s="900"/>
      <c r="AS1220" s="900"/>
      <c r="AT1220" s="900"/>
      <c r="AU1220" s="900"/>
      <c r="AV1220" s="900"/>
      <c r="AW1220" s="900"/>
      <c r="AX1220" s="900"/>
      <c r="AY1220">
        <f>COUNTA($C$1220)</f>
        <v>0</v>
      </c>
    </row>
    <row r="1221" spans="1:51" ht="26.25" customHeight="1" x14ac:dyDescent="0.15">
      <c r="A1221" s="1002">
        <v>30</v>
      </c>
      <c r="B1221" s="1002">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1003"/>
      <c r="AD1221" s="1003"/>
      <c r="AE1221" s="1003"/>
      <c r="AF1221" s="1003"/>
      <c r="AG1221" s="1003"/>
      <c r="AH1221" s="901"/>
      <c r="AI1221" s="902"/>
      <c r="AJ1221" s="902"/>
      <c r="AK1221" s="902"/>
      <c r="AL1221" s="869"/>
      <c r="AM1221" s="870"/>
      <c r="AN1221" s="870"/>
      <c r="AO1221" s="871"/>
      <c r="AP1221" s="900"/>
      <c r="AQ1221" s="900"/>
      <c r="AR1221" s="900"/>
      <c r="AS1221" s="900"/>
      <c r="AT1221" s="900"/>
      <c r="AU1221" s="900"/>
      <c r="AV1221" s="900"/>
      <c r="AW1221" s="900"/>
      <c r="AX1221" s="90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1004" t="s">
        <v>274</v>
      </c>
      <c r="K1224" s="1005"/>
      <c r="L1224" s="1005"/>
      <c r="M1224" s="1005"/>
      <c r="N1224" s="1005"/>
      <c r="O1224" s="1005"/>
      <c r="P1224" s="430" t="s">
        <v>25</v>
      </c>
      <c r="Q1224" s="430"/>
      <c r="R1224" s="430"/>
      <c r="S1224" s="430"/>
      <c r="T1224" s="430"/>
      <c r="U1224" s="430"/>
      <c r="V1224" s="430"/>
      <c r="W1224" s="430"/>
      <c r="X1224" s="430"/>
      <c r="Y1224" s="864" t="s">
        <v>319</v>
      </c>
      <c r="Z1224" s="865"/>
      <c r="AA1224" s="865"/>
      <c r="AB1224" s="865"/>
      <c r="AC1224" s="1004" t="s">
        <v>310</v>
      </c>
      <c r="AD1224" s="1004"/>
      <c r="AE1224" s="1004"/>
      <c r="AF1224" s="1004"/>
      <c r="AG1224" s="1004"/>
      <c r="AH1224" s="864" t="s">
        <v>236</v>
      </c>
      <c r="AI1224" s="862"/>
      <c r="AJ1224" s="862"/>
      <c r="AK1224" s="862"/>
      <c r="AL1224" s="862" t="s">
        <v>19</v>
      </c>
      <c r="AM1224" s="862"/>
      <c r="AN1224" s="862"/>
      <c r="AO1224" s="866"/>
      <c r="AP1224" s="1006" t="s">
        <v>275</v>
      </c>
      <c r="AQ1224" s="1006"/>
      <c r="AR1224" s="1006"/>
      <c r="AS1224" s="1006"/>
      <c r="AT1224" s="1006"/>
      <c r="AU1224" s="1006"/>
      <c r="AV1224" s="1006"/>
      <c r="AW1224" s="1006"/>
      <c r="AX1224" s="1006"/>
      <c r="AY1224">
        <f>$AY$1222</f>
        <v>0</v>
      </c>
    </row>
    <row r="1225" spans="1:51" ht="26.25" customHeight="1" x14ac:dyDescent="0.15">
      <c r="A1225" s="1002">
        <v>1</v>
      </c>
      <c r="B1225" s="1002">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1003"/>
      <c r="AD1225" s="1003"/>
      <c r="AE1225" s="1003"/>
      <c r="AF1225" s="1003"/>
      <c r="AG1225" s="1003"/>
      <c r="AH1225" s="901"/>
      <c r="AI1225" s="902"/>
      <c r="AJ1225" s="902"/>
      <c r="AK1225" s="902"/>
      <c r="AL1225" s="869"/>
      <c r="AM1225" s="870"/>
      <c r="AN1225" s="870"/>
      <c r="AO1225" s="871"/>
      <c r="AP1225" s="900"/>
      <c r="AQ1225" s="900"/>
      <c r="AR1225" s="900"/>
      <c r="AS1225" s="900"/>
      <c r="AT1225" s="900"/>
      <c r="AU1225" s="900"/>
      <c r="AV1225" s="900"/>
      <c r="AW1225" s="900"/>
      <c r="AX1225" s="900"/>
      <c r="AY1225">
        <f>$AY$1222</f>
        <v>0</v>
      </c>
    </row>
    <row r="1226" spans="1:51" ht="26.25" customHeight="1" x14ac:dyDescent="0.15">
      <c r="A1226" s="1002">
        <v>2</v>
      </c>
      <c r="B1226" s="1002">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1003"/>
      <c r="AD1226" s="1003"/>
      <c r="AE1226" s="1003"/>
      <c r="AF1226" s="1003"/>
      <c r="AG1226" s="1003"/>
      <c r="AH1226" s="901"/>
      <c r="AI1226" s="902"/>
      <c r="AJ1226" s="902"/>
      <c r="AK1226" s="902"/>
      <c r="AL1226" s="869"/>
      <c r="AM1226" s="870"/>
      <c r="AN1226" s="870"/>
      <c r="AO1226" s="871"/>
      <c r="AP1226" s="900"/>
      <c r="AQ1226" s="900"/>
      <c r="AR1226" s="900"/>
      <c r="AS1226" s="900"/>
      <c r="AT1226" s="900"/>
      <c r="AU1226" s="900"/>
      <c r="AV1226" s="900"/>
      <c r="AW1226" s="900"/>
      <c r="AX1226" s="900"/>
      <c r="AY1226">
        <f>COUNTA($C$1226)</f>
        <v>0</v>
      </c>
    </row>
    <row r="1227" spans="1:51" ht="26.25" customHeight="1" x14ac:dyDescent="0.15">
      <c r="A1227" s="1002">
        <v>3</v>
      </c>
      <c r="B1227" s="1002">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1003"/>
      <c r="AD1227" s="1003"/>
      <c r="AE1227" s="1003"/>
      <c r="AF1227" s="1003"/>
      <c r="AG1227" s="1003"/>
      <c r="AH1227" s="901"/>
      <c r="AI1227" s="902"/>
      <c r="AJ1227" s="902"/>
      <c r="AK1227" s="902"/>
      <c r="AL1227" s="869"/>
      <c r="AM1227" s="870"/>
      <c r="AN1227" s="870"/>
      <c r="AO1227" s="871"/>
      <c r="AP1227" s="900"/>
      <c r="AQ1227" s="900"/>
      <c r="AR1227" s="900"/>
      <c r="AS1227" s="900"/>
      <c r="AT1227" s="900"/>
      <c r="AU1227" s="900"/>
      <c r="AV1227" s="900"/>
      <c r="AW1227" s="900"/>
      <c r="AX1227" s="900"/>
      <c r="AY1227">
        <f>COUNTA($C$1227)</f>
        <v>0</v>
      </c>
    </row>
    <row r="1228" spans="1:51" ht="26.25" customHeight="1" x14ac:dyDescent="0.15">
      <c r="A1228" s="1002">
        <v>4</v>
      </c>
      <c r="B1228" s="1002">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1003"/>
      <c r="AD1228" s="1003"/>
      <c r="AE1228" s="1003"/>
      <c r="AF1228" s="1003"/>
      <c r="AG1228" s="1003"/>
      <c r="AH1228" s="901"/>
      <c r="AI1228" s="902"/>
      <c r="AJ1228" s="902"/>
      <c r="AK1228" s="902"/>
      <c r="AL1228" s="869"/>
      <c r="AM1228" s="870"/>
      <c r="AN1228" s="870"/>
      <c r="AO1228" s="871"/>
      <c r="AP1228" s="900"/>
      <c r="AQ1228" s="900"/>
      <c r="AR1228" s="900"/>
      <c r="AS1228" s="900"/>
      <c r="AT1228" s="900"/>
      <c r="AU1228" s="900"/>
      <c r="AV1228" s="900"/>
      <c r="AW1228" s="900"/>
      <c r="AX1228" s="900"/>
      <c r="AY1228">
        <f>COUNTA($C$1228)</f>
        <v>0</v>
      </c>
    </row>
    <row r="1229" spans="1:51" ht="26.25" customHeight="1" x14ac:dyDescent="0.15">
      <c r="A1229" s="1002">
        <v>5</v>
      </c>
      <c r="B1229" s="1002">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1003"/>
      <c r="AD1229" s="1003"/>
      <c r="AE1229" s="1003"/>
      <c r="AF1229" s="1003"/>
      <c r="AG1229" s="1003"/>
      <c r="AH1229" s="901"/>
      <c r="AI1229" s="902"/>
      <c r="AJ1229" s="902"/>
      <c r="AK1229" s="902"/>
      <c r="AL1229" s="869"/>
      <c r="AM1229" s="870"/>
      <c r="AN1229" s="870"/>
      <c r="AO1229" s="871"/>
      <c r="AP1229" s="900"/>
      <c r="AQ1229" s="900"/>
      <c r="AR1229" s="900"/>
      <c r="AS1229" s="900"/>
      <c r="AT1229" s="900"/>
      <c r="AU1229" s="900"/>
      <c r="AV1229" s="900"/>
      <c r="AW1229" s="900"/>
      <c r="AX1229" s="900"/>
      <c r="AY1229">
        <f>COUNTA($C$1229)</f>
        <v>0</v>
      </c>
    </row>
    <row r="1230" spans="1:51" ht="26.25" customHeight="1" x14ac:dyDescent="0.15">
      <c r="A1230" s="1002">
        <v>6</v>
      </c>
      <c r="B1230" s="1002">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1003"/>
      <c r="AD1230" s="1003"/>
      <c r="AE1230" s="1003"/>
      <c r="AF1230" s="1003"/>
      <c r="AG1230" s="1003"/>
      <c r="AH1230" s="901"/>
      <c r="AI1230" s="902"/>
      <c r="AJ1230" s="902"/>
      <c r="AK1230" s="902"/>
      <c r="AL1230" s="869"/>
      <c r="AM1230" s="870"/>
      <c r="AN1230" s="870"/>
      <c r="AO1230" s="871"/>
      <c r="AP1230" s="900"/>
      <c r="AQ1230" s="900"/>
      <c r="AR1230" s="900"/>
      <c r="AS1230" s="900"/>
      <c r="AT1230" s="900"/>
      <c r="AU1230" s="900"/>
      <c r="AV1230" s="900"/>
      <c r="AW1230" s="900"/>
      <c r="AX1230" s="900"/>
      <c r="AY1230">
        <f>COUNTA($C$1230)</f>
        <v>0</v>
      </c>
    </row>
    <row r="1231" spans="1:51" ht="26.25" customHeight="1" x14ac:dyDescent="0.15">
      <c r="A1231" s="1002">
        <v>7</v>
      </c>
      <c r="B1231" s="1002">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1003"/>
      <c r="AD1231" s="1003"/>
      <c r="AE1231" s="1003"/>
      <c r="AF1231" s="1003"/>
      <c r="AG1231" s="1003"/>
      <c r="AH1231" s="901"/>
      <c r="AI1231" s="902"/>
      <c r="AJ1231" s="902"/>
      <c r="AK1231" s="902"/>
      <c r="AL1231" s="869"/>
      <c r="AM1231" s="870"/>
      <c r="AN1231" s="870"/>
      <c r="AO1231" s="871"/>
      <c r="AP1231" s="900"/>
      <c r="AQ1231" s="900"/>
      <c r="AR1231" s="900"/>
      <c r="AS1231" s="900"/>
      <c r="AT1231" s="900"/>
      <c r="AU1231" s="900"/>
      <c r="AV1231" s="900"/>
      <c r="AW1231" s="900"/>
      <c r="AX1231" s="900"/>
      <c r="AY1231">
        <f>COUNTA($C$1231)</f>
        <v>0</v>
      </c>
    </row>
    <row r="1232" spans="1:51" ht="26.25" customHeight="1" x14ac:dyDescent="0.15">
      <c r="A1232" s="1002">
        <v>8</v>
      </c>
      <c r="B1232" s="1002">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1003"/>
      <c r="AD1232" s="1003"/>
      <c r="AE1232" s="1003"/>
      <c r="AF1232" s="1003"/>
      <c r="AG1232" s="1003"/>
      <c r="AH1232" s="901"/>
      <c r="AI1232" s="902"/>
      <c r="AJ1232" s="902"/>
      <c r="AK1232" s="902"/>
      <c r="AL1232" s="869"/>
      <c r="AM1232" s="870"/>
      <c r="AN1232" s="870"/>
      <c r="AO1232" s="871"/>
      <c r="AP1232" s="900"/>
      <c r="AQ1232" s="900"/>
      <c r="AR1232" s="900"/>
      <c r="AS1232" s="900"/>
      <c r="AT1232" s="900"/>
      <c r="AU1232" s="900"/>
      <c r="AV1232" s="900"/>
      <c r="AW1232" s="900"/>
      <c r="AX1232" s="900"/>
      <c r="AY1232">
        <f>COUNTA($C$1232)</f>
        <v>0</v>
      </c>
    </row>
    <row r="1233" spans="1:51" ht="26.25" customHeight="1" x14ac:dyDescent="0.15">
      <c r="A1233" s="1002">
        <v>9</v>
      </c>
      <c r="B1233" s="1002">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1003"/>
      <c r="AD1233" s="1003"/>
      <c r="AE1233" s="1003"/>
      <c r="AF1233" s="1003"/>
      <c r="AG1233" s="1003"/>
      <c r="AH1233" s="901"/>
      <c r="AI1233" s="902"/>
      <c r="AJ1233" s="902"/>
      <c r="AK1233" s="902"/>
      <c r="AL1233" s="869"/>
      <c r="AM1233" s="870"/>
      <c r="AN1233" s="870"/>
      <c r="AO1233" s="871"/>
      <c r="AP1233" s="900"/>
      <c r="AQ1233" s="900"/>
      <c r="AR1233" s="900"/>
      <c r="AS1233" s="900"/>
      <c r="AT1233" s="900"/>
      <c r="AU1233" s="900"/>
      <c r="AV1233" s="900"/>
      <c r="AW1233" s="900"/>
      <c r="AX1233" s="900"/>
      <c r="AY1233">
        <f>COUNTA($C$1233)</f>
        <v>0</v>
      </c>
    </row>
    <row r="1234" spans="1:51" ht="26.25" customHeight="1" x14ac:dyDescent="0.15">
      <c r="A1234" s="1002">
        <v>10</v>
      </c>
      <c r="B1234" s="1002">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1003"/>
      <c r="AD1234" s="1003"/>
      <c r="AE1234" s="1003"/>
      <c r="AF1234" s="1003"/>
      <c r="AG1234" s="1003"/>
      <c r="AH1234" s="901"/>
      <c r="AI1234" s="902"/>
      <c r="AJ1234" s="902"/>
      <c r="AK1234" s="902"/>
      <c r="AL1234" s="869"/>
      <c r="AM1234" s="870"/>
      <c r="AN1234" s="870"/>
      <c r="AO1234" s="871"/>
      <c r="AP1234" s="900"/>
      <c r="AQ1234" s="900"/>
      <c r="AR1234" s="900"/>
      <c r="AS1234" s="900"/>
      <c r="AT1234" s="900"/>
      <c r="AU1234" s="900"/>
      <c r="AV1234" s="900"/>
      <c r="AW1234" s="900"/>
      <c r="AX1234" s="900"/>
      <c r="AY1234">
        <f>COUNTA($C$1234)</f>
        <v>0</v>
      </c>
    </row>
    <row r="1235" spans="1:51" ht="26.25" customHeight="1" x14ac:dyDescent="0.15">
      <c r="A1235" s="1002">
        <v>11</v>
      </c>
      <c r="B1235" s="1002">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1003"/>
      <c r="AD1235" s="1003"/>
      <c r="AE1235" s="1003"/>
      <c r="AF1235" s="1003"/>
      <c r="AG1235" s="1003"/>
      <c r="AH1235" s="901"/>
      <c r="AI1235" s="902"/>
      <c r="AJ1235" s="902"/>
      <c r="AK1235" s="902"/>
      <c r="AL1235" s="869"/>
      <c r="AM1235" s="870"/>
      <c r="AN1235" s="870"/>
      <c r="AO1235" s="871"/>
      <c r="AP1235" s="900"/>
      <c r="AQ1235" s="900"/>
      <c r="AR1235" s="900"/>
      <c r="AS1235" s="900"/>
      <c r="AT1235" s="900"/>
      <c r="AU1235" s="900"/>
      <c r="AV1235" s="900"/>
      <c r="AW1235" s="900"/>
      <c r="AX1235" s="900"/>
      <c r="AY1235">
        <f>COUNTA($C$1235)</f>
        <v>0</v>
      </c>
    </row>
    <row r="1236" spans="1:51" ht="26.25" customHeight="1" x14ac:dyDescent="0.15">
      <c r="A1236" s="1002">
        <v>12</v>
      </c>
      <c r="B1236" s="1002">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1003"/>
      <c r="AD1236" s="1003"/>
      <c r="AE1236" s="1003"/>
      <c r="AF1236" s="1003"/>
      <c r="AG1236" s="1003"/>
      <c r="AH1236" s="901"/>
      <c r="AI1236" s="902"/>
      <c r="AJ1236" s="902"/>
      <c r="AK1236" s="902"/>
      <c r="AL1236" s="869"/>
      <c r="AM1236" s="870"/>
      <c r="AN1236" s="870"/>
      <c r="AO1236" s="871"/>
      <c r="AP1236" s="900"/>
      <c r="AQ1236" s="900"/>
      <c r="AR1236" s="900"/>
      <c r="AS1236" s="900"/>
      <c r="AT1236" s="900"/>
      <c r="AU1236" s="900"/>
      <c r="AV1236" s="900"/>
      <c r="AW1236" s="900"/>
      <c r="AX1236" s="900"/>
      <c r="AY1236">
        <f>COUNTA($C$1236)</f>
        <v>0</v>
      </c>
    </row>
    <row r="1237" spans="1:51" ht="26.25" customHeight="1" x14ac:dyDescent="0.15">
      <c r="A1237" s="1002">
        <v>13</v>
      </c>
      <c r="B1237" s="1002">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1003"/>
      <c r="AD1237" s="1003"/>
      <c r="AE1237" s="1003"/>
      <c r="AF1237" s="1003"/>
      <c r="AG1237" s="1003"/>
      <c r="AH1237" s="901"/>
      <c r="AI1237" s="902"/>
      <c r="AJ1237" s="902"/>
      <c r="AK1237" s="902"/>
      <c r="AL1237" s="869"/>
      <c r="AM1237" s="870"/>
      <c r="AN1237" s="870"/>
      <c r="AO1237" s="871"/>
      <c r="AP1237" s="900"/>
      <c r="AQ1237" s="900"/>
      <c r="AR1237" s="900"/>
      <c r="AS1237" s="900"/>
      <c r="AT1237" s="900"/>
      <c r="AU1237" s="900"/>
      <c r="AV1237" s="900"/>
      <c r="AW1237" s="900"/>
      <c r="AX1237" s="900"/>
      <c r="AY1237">
        <f>COUNTA($C$1237)</f>
        <v>0</v>
      </c>
    </row>
    <row r="1238" spans="1:51" ht="26.25" customHeight="1" x14ac:dyDescent="0.15">
      <c r="A1238" s="1002">
        <v>14</v>
      </c>
      <c r="B1238" s="1002">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1003"/>
      <c r="AD1238" s="1003"/>
      <c r="AE1238" s="1003"/>
      <c r="AF1238" s="1003"/>
      <c r="AG1238" s="1003"/>
      <c r="AH1238" s="901"/>
      <c r="AI1238" s="902"/>
      <c r="AJ1238" s="902"/>
      <c r="AK1238" s="902"/>
      <c r="AL1238" s="869"/>
      <c r="AM1238" s="870"/>
      <c r="AN1238" s="870"/>
      <c r="AO1238" s="871"/>
      <c r="AP1238" s="900"/>
      <c r="AQ1238" s="900"/>
      <c r="AR1238" s="900"/>
      <c r="AS1238" s="900"/>
      <c r="AT1238" s="900"/>
      <c r="AU1238" s="900"/>
      <c r="AV1238" s="900"/>
      <c r="AW1238" s="900"/>
      <c r="AX1238" s="900"/>
      <c r="AY1238">
        <f>COUNTA($C$1238)</f>
        <v>0</v>
      </c>
    </row>
    <row r="1239" spans="1:51" ht="26.25" customHeight="1" x14ac:dyDescent="0.15">
      <c r="A1239" s="1002">
        <v>15</v>
      </c>
      <c r="B1239" s="1002">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1003"/>
      <c r="AD1239" s="1003"/>
      <c r="AE1239" s="1003"/>
      <c r="AF1239" s="1003"/>
      <c r="AG1239" s="1003"/>
      <c r="AH1239" s="901"/>
      <c r="AI1239" s="902"/>
      <c r="AJ1239" s="902"/>
      <c r="AK1239" s="902"/>
      <c r="AL1239" s="869"/>
      <c r="AM1239" s="870"/>
      <c r="AN1239" s="870"/>
      <c r="AO1239" s="871"/>
      <c r="AP1239" s="900"/>
      <c r="AQ1239" s="900"/>
      <c r="AR1239" s="900"/>
      <c r="AS1239" s="900"/>
      <c r="AT1239" s="900"/>
      <c r="AU1239" s="900"/>
      <c r="AV1239" s="900"/>
      <c r="AW1239" s="900"/>
      <c r="AX1239" s="900"/>
      <c r="AY1239">
        <f>COUNTA($C$1239)</f>
        <v>0</v>
      </c>
    </row>
    <row r="1240" spans="1:51" ht="26.25" customHeight="1" x14ac:dyDescent="0.15">
      <c r="A1240" s="1002">
        <v>16</v>
      </c>
      <c r="B1240" s="1002">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1003"/>
      <c r="AD1240" s="1003"/>
      <c r="AE1240" s="1003"/>
      <c r="AF1240" s="1003"/>
      <c r="AG1240" s="1003"/>
      <c r="AH1240" s="901"/>
      <c r="AI1240" s="902"/>
      <c r="AJ1240" s="902"/>
      <c r="AK1240" s="902"/>
      <c r="AL1240" s="869"/>
      <c r="AM1240" s="870"/>
      <c r="AN1240" s="870"/>
      <c r="AO1240" s="871"/>
      <c r="AP1240" s="900"/>
      <c r="AQ1240" s="900"/>
      <c r="AR1240" s="900"/>
      <c r="AS1240" s="900"/>
      <c r="AT1240" s="900"/>
      <c r="AU1240" s="900"/>
      <c r="AV1240" s="900"/>
      <c r="AW1240" s="900"/>
      <c r="AX1240" s="900"/>
      <c r="AY1240">
        <f>COUNTA($C$1240)</f>
        <v>0</v>
      </c>
    </row>
    <row r="1241" spans="1:51" ht="26.25" customHeight="1" x14ac:dyDescent="0.15">
      <c r="A1241" s="1002">
        <v>17</v>
      </c>
      <c r="B1241" s="1002">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1003"/>
      <c r="AD1241" s="1003"/>
      <c r="AE1241" s="1003"/>
      <c r="AF1241" s="1003"/>
      <c r="AG1241" s="1003"/>
      <c r="AH1241" s="901"/>
      <c r="AI1241" s="902"/>
      <c r="AJ1241" s="902"/>
      <c r="AK1241" s="902"/>
      <c r="AL1241" s="869"/>
      <c r="AM1241" s="870"/>
      <c r="AN1241" s="870"/>
      <c r="AO1241" s="871"/>
      <c r="AP1241" s="900"/>
      <c r="AQ1241" s="900"/>
      <c r="AR1241" s="900"/>
      <c r="AS1241" s="900"/>
      <c r="AT1241" s="900"/>
      <c r="AU1241" s="900"/>
      <c r="AV1241" s="900"/>
      <c r="AW1241" s="900"/>
      <c r="AX1241" s="900"/>
      <c r="AY1241">
        <f>COUNTA($C$1241)</f>
        <v>0</v>
      </c>
    </row>
    <row r="1242" spans="1:51" ht="26.25" customHeight="1" x14ac:dyDescent="0.15">
      <c r="A1242" s="1002">
        <v>18</v>
      </c>
      <c r="B1242" s="1002">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1003"/>
      <c r="AD1242" s="1003"/>
      <c r="AE1242" s="1003"/>
      <c r="AF1242" s="1003"/>
      <c r="AG1242" s="1003"/>
      <c r="AH1242" s="901"/>
      <c r="AI1242" s="902"/>
      <c r="AJ1242" s="902"/>
      <c r="AK1242" s="902"/>
      <c r="AL1242" s="869"/>
      <c r="AM1242" s="870"/>
      <c r="AN1242" s="870"/>
      <c r="AO1242" s="871"/>
      <c r="AP1242" s="900"/>
      <c r="AQ1242" s="900"/>
      <c r="AR1242" s="900"/>
      <c r="AS1242" s="900"/>
      <c r="AT1242" s="900"/>
      <c r="AU1242" s="900"/>
      <c r="AV1242" s="900"/>
      <c r="AW1242" s="900"/>
      <c r="AX1242" s="900"/>
      <c r="AY1242">
        <f>COUNTA($C$1242)</f>
        <v>0</v>
      </c>
    </row>
    <row r="1243" spans="1:51" ht="26.25" customHeight="1" x14ac:dyDescent="0.15">
      <c r="A1243" s="1002">
        <v>19</v>
      </c>
      <c r="B1243" s="1002">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1003"/>
      <c r="AD1243" s="1003"/>
      <c r="AE1243" s="1003"/>
      <c r="AF1243" s="1003"/>
      <c r="AG1243" s="1003"/>
      <c r="AH1243" s="901"/>
      <c r="AI1243" s="902"/>
      <c r="AJ1243" s="902"/>
      <c r="AK1243" s="902"/>
      <c r="AL1243" s="869"/>
      <c r="AM1243" s="870"/>
      <c r="AN1243" s="870"/>
      <c r="AO1243" s="871"/>
      <c r="AP1243" s="900"/>
      <c r="AQ1243" s="900"/>
      <c r="AR1243" s="900"/>
      <c r="AS1243" s="900"/>
      <c r="AT1243" s="900"/>
      <c r="AU1243" s="900"/>
      <c r="AV1243" s="900"/>
      <c r="AW1243" s="900"/>
      <c r="AX1243" s="900"/>
      <c r="AY1243">
        <f>COUNTA($C$1243)</f>
        <v>0</v>
      </c>
    </row>
    <row r="1244" spans="1:51" ht="26.25" customHeight="1" x14ac:dyDescent="0.15">
      <c r="A1244" s="1002">
        <v>20</v>
      </c>
      <c r="B1244" s="1002">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1003"/>
      <c r="AD1244" s="1003"/>
      <c r="AE1244" s="1003"/>
      <c r="AF1244" s="1003"/>
      <c r="AG1244" s="1003"/>
      <c r="AH1244" s="901"/>
      <c r="AI1244" s="902"/>
      <c r="AJ1244" s="902"/>
      <c r="AK1244" s="902"/>
      <c r="AL1244" s="869"/>
      <c r="AM1244" s="870"/>
      <c r="AN1244" s="870"/>
      <c r="AO1244" s="871"/>
      <c r="AP1244" s="900"/>
      <c r="AQ1244" s="900"/>
      <c r="AR1244" s="900"/>
      <c r="AS1244" s="900"/>
      <c r="AT1244" s="900"/>
      <c r="AU1244" s="900"/>
      <c r="AV1244" s="900"/>
      <c r="AW1244" s="900"/>
      <c r="AX1244" s="900"/>
      <c r="AY1244">
        <f>COUNTA($C$1244)</f>
        <v>0</v>
      </c>
    </row>
    <row r="1245" spans="1:51" ht="26.25" customHeight="1" x14ac:dyDescent="0.15">
      <c r="A1245" s="1002">
        <v>21</v>
      </c>
      <c r="B1245" s="1002">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1003"/>
      <c r="AD1245" s="1003"/>
      <c r="AE1245" s="1003"/>
      <c r="AF1245" s="1003"/>
      <c r="AG1245" s="1003"/>
      <c r="AH1245" s="901"/>
      <c r="AI1245" s="902"/>
      <c r="AJ1245" s="902"/>
      <c r="AK1245" s="902"/>
      <c r="AL1245" s="869"/>
      <c r="AM1245" s="870"/>
      <c r="AN1245" s="870"/>
      <c r="AO1245" s="871"/>
      <c r="AP1245" s="900"/>
      <c r="AQ1245" s="900"/>
      <c r="AR1245" s="900"/>
      <c r="AS1245" s="900"/>
      <c r="AT1245" s="900"/>
      <c r="AU1245" s="900"/>
      <c r="AV1245" s="900"/>
      <c r="AW1245" s="900"/>
      <c r="AX1245" s="900"/>
      <c r="AY1245">
        <f>COUNTA($C$1245)</f>
        <v>0</v>
      </c>
    </row>
    <row r="1246" spans="1:51" ht="26.25" customHeight="1" x14ac:dyDescent="0.15">
      <c r="A1246" s="1002">
        <v>22</v>
      </c>
      <c r="B1246" s="1002">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1003"/>
      <c r="AD1246" s="1003"/>
      <c r="AE1246" s="1003"/>
      <c r="AF1246" s="1003"/>
      <c r="AG1246" s="1003"/>
      <c r="AH1246" s="901"/>
      <c r="AI1246" s="902"/>
      <c r="AJ1246" s="902"/>
      <c r="AK1246" s="902"/>
      <c r="AL1246" s="869"/>
      <c r="AM1246" s="870"/>
      <c r="AN1246" s="870"/>
      <c r="AO1246" s="871"/>
      <c r="AP1246" s="900"/>
      <c r="AQ1246" s="900"/>
      <c r="AR1246" s="900"/>
      <c r="AS1246" s="900"/>
      <c r="AT1246" s="900"/>
      <c r="AU1246" s="900"/>
      <c r="AV1246" s="900"/>
      <c r="AW1246" s="900"/>
      <c r="AX1246" s="900"/>
      <c r="AY1246">
        <f>COUNTA($C$1246)</f>
        <v>0</v>
      </c>
    </row>
    <row r="1247" spans="1:51" ht="26.25" customHeight="1" x14ac:dyDescent="0.15">
      <c r="A1247" s="1002">
        <v>23</v>
      </c>
      <c r="B1247" s="1002">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1003"/>
      <c r="AD1247" s="1003"/>
      <c r="AE1247" s="1003"/>
      <c r="AF1247" s="1003"/>
      <c r="AG1247" s="1003"/>
      <c r="AH1247" s="901"/>
      <c r="AI1247" s="902"/>
      <c r="AJ1247" s="902"/>
      <c r="AK1247" s="902"/>
      <c r="AL1247" s="869"/>
      <c r="AM1247" s="870"/>
      <c r="AN1247" s="870"/>
      <c r="AO1247" s="871"/>
      <c r="AP1247" s="900"/>
      <c r="AQ1247" s="900"/>
      <c r="AR1247" s="900"/>
      <c r="AS1247" s="900"/>
      <c r="AT1247" s="900"/>
      <c r="AU1247" s="900"/>
      <c r="AV1247" s="900"/>
      <c r="AW1247" s="900"/>
      <c r="AX1247" s="900"/>
      <c r="AY1247">
        <f>COUNTA($C$1247)</f>
        <v>0</v>
      </c>
    </row>
    <row r="1248" spans="1:51" ht="26.25" customHeight="1" x14ac:dyDescent="0.15">
      <c r="A1248" s="1002">
        <v>24</v>
      </c>
      <c r="B1248" s="1002">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1003"/>
      <c r="AD1248" s="1003"/>
      <c r="AE1248" s="1003"/>
      <c r="AF1248" s="1003"/>
      <c r="AG1248" s="1003"/>
      <c r="AH1248" s="901"/>
      <c r="AI1248" s="902"/>
      <c r="AJ1248" s="902"/>
      <c r="AK1248" s="902"/>
      <c r="AL1248" s="869"/>
      <c r="AM1248" s="870"/>
      <c r="AN1248" s="870"/>
      <c r="AO1248" s="871"/>
      <c r="AP1248" s="900"/>
      <c r="AQ1248" s="900"/>
      <c r="AR1248" s="900"/>
      <c r="AS1248" s="900"/>
      <c r="AT1248" s="900"/>
      <c r="AU1248" s="900"/>
      <c r="AV1248" s="900"/>
      <c r="AW1248" s="900"/>
      <c r="AX1248" s="900"/>
      <c r="AY1248">
        <f>COUNTA($C$1248)</f>
        <v>0</v>
      </c>
    </row>
    <row r="1249" spans="1:51" ht="26.25" customHeight="1" x14ac:dyDescent="0.15">
      <c r="A1249" s="1002">
        <v>25</v>
      </c>
      <c r="B1249" s="1002">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1003"/>
      <c r="AD1249" s="1003"/>
      <c r="AE1249" s="1003"/>
      <c r="AF1249" s="1003"/>
      <c r="AG1249" s="1003"/>
      <c r="AH1249" s="901"/>
      <c r="AI1249" s="902"/>
      <c r="AJ1249" s="902"/>
      <c r="AK1249" s="902"/>
      <c r="AL1249" s="869"/>
      <c r="AM1249" s="870"/>
      <c r="AN1249" s="870"/>
      <c r="AO1249" s="871"/>
      <c r="AP1249" s="900"/>
      <c r="AQ1249" s="900"/>
      <c r="AR1249" s="900"/>
      <c r="AS1249" s="900"/>
      <c r="AT1249" s="900"/>
      <c r="AU1249" s="900"/>
      <c r="AV1249" s="900"/>
      <c r="AW1249" s="900"/>
      <c r="AX1249" s="900"/>
      <c r="AY1249">
        <f>COUNTA($C$1249)</f>
        <v>0</v>
      </c>
    </row>
    <row r="1250" spans="1:51" ht="26.25" customHeight="1" x14ac:dyDescent="0.15">
      <c r="A1250" s="1002">
        <v>26</v>
      </c>
      <c r="B1250" s="1002">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1003"/>
      <c r="AD1250" s="1003"/>
      <c r="AE1250" s="1003"/>
      <c r="AF1250" s="1003"/>
      <c r="AG1250" s="1003"/>
      <c r="AH1250" s="901"/>
      <c r="AI1250" s="902"/>
      <c r="AJ1250" s="902"/>
      <c r="AK1250" s="902"/>
      <c r="AL1250" s="869"/>
      <c r="AM1250" s="870"/>
      <c r="AN1250" s="870"/>
      <c r="AO1250" s="871"/>
      <c r="AP1250" s="900"/>
      <c r="AQ1250" s="900"/>
      <c r="AR1250" s="900"/>
      <c r="AS1250" s="900"/>
      <c r="AT1250" s="900"/>
      <c r="AU1250" s="900"/>
      <c r="AV1250" s="900"/>
      <c r="AW1250" s="900"/>
      <c r="AX1250" s="900"/>
      <c r="AY1250">
        <f>COUNTA($C$1250)</f>
        <v>0</v>
      </c>
    </row>
    <row r="1251" spans="1:51" ht="26.25" customHeight="1" x14ac:dyDescent="0.15">
      <c r="A1251" s="1002">
        <v>27</v>
      </c>
      <c r="B1251" s="1002">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1003"/>
      <c r="AD1251" s="1003"/>
      <c r="AE1251" s="1003"/>
      <c r="AF1251" s="1003"/>
      <c r="AG1251" s="1003"/>
      <c r="AH1251" s="901"/>
      <c r="AI1251" s="902"/>
      <c r="AJ1251" s="902"/>
      <c r="AK1251" s="902"/>
      <c r="AL1251" s="869"/>
      <c r="AM1251" s="870"/>
      <c r="AN1251" s="870"/>
      <c r="AO1251" s="871"/>
      <c r="AP1251" s="900"/>
      <c r="AQ1251" s="900"/>
      <c r="AR1251" s="900"/>
      <c r="AS1251" s="900"/>
      <c r="AT1251" s="900"/>
      <c r="AU1251" s="900"/>
      <c r="AV1251" s="900"/>
      <c r="AW1251" s="900"/>
      <c r="AX1251" s="900"/>
      <c r="AY1251">
        <f>COUNTA($C$1251)</f>
        <v>0</v>
      </c>
    </row>
    <row r="1252" spans="1:51" ht="26.25" customHeight="1" x14ac:dyDescent="0.15">
      <c r="A1252" s="1002">
        <v>28</v>
      </c>
      <c r="B1252" s="1002">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1003"/>
      <c r="AD1252" s="1003"/>
      <c r="AE1252" s="1003"/>
      <c r="AF1252" s="1003"/>
      <c r="AG1252" s="1003"/>
      <c r="AH1252" s="901"/>
      <c r="AI1252" s="902"/>
      <c r="AJ1252" s="902"/>
      <c r="AK1252" s="902"/>
      <c r="AL1252" s="869"/>
      <c r="AM1252" s="870"/>
      <c r="AN1252" s="870"/>
      <c r="AO1252" s="871"/>
      <c r="AP1252" s="900"/>
      <c r="AQ1252" s="900"/>
      <c r="AR1252" s="900"/>
      <c r="AS1252" s="900"/>
      <c r="AT1252" s="900"/>
      <c r="AU1252" s="900"/>
      <c r="AV1252" s="900"/>
      <c r="AW1252" s="900"/>
      <c r="AX1252" s="900"/>
      <c r="AY1252">
        <f>COUNTA($C$1252)</f>
        <v>0</v>
      </c>
    </row>
    <row r="1253" spans="1:51" ht="26.25" customHeight="1" x14ac:dyDescent="0.15">
      <c r="A1253" s="1002">
        <v>29</v>
      </c>
      <c r="B1253" s="1002">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1003"/>
      <c r="AD1253" s="1003"/>
      <c r="AE1253" s="1003"/>
      <c r="AF1253" s="1003"/>
      <c r="AG1253" s="1003"/>
      <c r="AH1253" s="901"/>
      <c r="AI1253" s="902"/>
      <c r="AJ1253" s="902"/>
      <c r="AK1253" s="902"/>
      <c r="AL1253" s="869"/>
      <c r="AM1253" s="870"/>
      <c r="AN1253" s="870"/>
      <c r="AO1253" s="871"/>
      <c r="AP1253" s="900"/>
      <c r="AQ1253" s="900"/>
      <c r="AR1253" s="900"/>
      <c r="AS1253" s="900"/>
      <c r="AT1253" s="900"/>
      <c r="AU1253" s="900"/>
      <c r="AV1253" s="900"/>
      <c r="AW1253" s="900"/>
      <c r="AX1253" s="900"/>
      <c r="AY1253">
        <f>COUNTA($C$1253)</f>
        <v>0</v>
      </c>
    </row>
    <row r="1254" spans="1:51" ht="26.25" customHeight="1" x14ac:dyDescent="0.15">
      <c r="A1254" s="1002">
        <v>30</v>
      </c>
      <c r="B1254" s="1002">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1003"/>
      <c r="AD1254" s="1003"/>
      <c r="AE1254" s="1003"/>
      <c r="AF1254" s="1003"/>
      <c r="AG1254" s="1003"/>
      <c r="AH1254" s="901"/>
      <c r="AI1254" s="902"/>
      <c r="AJ1254" s="902"/>
      <c r="AK1254" s="902"/>
      <c r="AL1254" s="869"/>
      <c r="AM1254" s="870"/>
      <c r="AN1254" s="870"/>
      <c r="AO1254" s="871"/>
      <c r="AP1254" s="900"/>
      <c r="AQ1254" s="900"/>
      <c r="AR1254" s="900"/>
      <c r="AS1254" s="900"/>
      <c r="AT1254" s="900"/>
      <c r="AU1254" s="900"/>
      <c r="AV1254" s="900"/>
      <c r="AW1254" s="900"/>
      <c r="AX1254" s="90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1004" t="s">
        <v>274</v>
      </c>
      <c r="K1257" s="1005"/>
      <c r="L1257" s="1005"/>
      <c r="M1257" s="1005"/>
      <c r="N1257" s="1005"/>
      <c r="O1257" s="1005"/>
      <c r="P1257" s="430" t="s">
        <v>25</v>
      </c>
      <c r="Q1257" s="430"/>
      <c r="R1257" s="430"/>
      <c r="S1257" s="430"/>
      <c r="T1257" s="430"/>
      <c r="U1257" s="430"/>
      <c r="V1257" s="430"/>
      <c r="W1257" s="430"/>
      <c r="X1257" s="430"/>
      <c r="Y1257" s="864" t="s">
        <v>319</v>
      </c>
      <c r="Z1257" s="865"/>
      <c r="AA1257" s="865"/>
      <c r="AB1257" s="865"/>
      <c r="AC1257" s="1004" t="s">
        <v>310</v>
      </c>
      <c r="AD1257" s="1004"/>
      <c r="AE1257" s="1004"/>
      <c r="AF1257" s="1004"/>
      <c r="AG1257" s="1004"/>
      <c r="AH1257" s="864" t="s">
        <v>236</v>
      </c>
      <c r="AI1257" s="862"/>
      <c r="AJ1257" s="862"/>
      <c r="AK1257" s="862"/>
      <c r="AL1257" s="862" t="s">
        <v>19</v>
      </c>
      <c r="AM1257" s="862"/>
      <c r="AN1257" s="862"/>
      <c r="AO1257" s="866"/>
      <c r="AP1257" s="1006" t="s">
        <v>275</v>
      </c>
      <c r="AQ1257" s="1006"/>
      <c r="AR1257" s="1006"/>
      <c r="AS1257" s="1006"/>
      <c r="AT1257" s="1006"/>
      <c r="AU1257" s="1006"/>
      <c r="AV1257" s="1006"/>
      <c r="AW1257" s="1006"/>
      <c r="AX1257" s="1006"/>
      <c r="AY1257">
        <f>$AY$1255</f>
        <v>0</v>
      </c>
    </row>
    <row r="1258" spans="1:51" ht="26.25" customHeight="1" x14ac:dyDescent="0.15">
      <c r="A1258" s="1002">
        <v>1</v>
      </c>
      <c r="B1258" s="1002">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1003"/>
      <c r="AD1258" s="1003"/>
      <c r="AE1258" s="1003"/>
      <c r="AF1258" s="1003"/>
      <c r="AG1258" s="1003"/>
      <c r="AH1258" s="901"/>
      <c r="AI1258" s="902"/>
      <c r="AJ1258" s="902"/>
      <c r="AK1258" s="902"/>
      <c r="AL1258" s="869"/>
      <c r="AM1258" s="870"/>
      <c r="AN1258" s="870"/>
      <c r="AO1258" s="871"/>
      <c r="AP1258" s="900"/>
      <c r="AQ1258" s="900"/>
      <c r="AR1258" s="900"/>
      <c r="AS1258" s="900"/>
      <c r="AT1258" s="900"/>
      <c r="AU1258" s="900"/>
      <c r="AV1258" s="900"/>
      <c r="AW1258" s="900"/>
      <c r="AX1258" s="900"/>
      <c r="AY1258">
        <f>$AY$1255</f>
        <v>0</v>
      </c>
    </row>
    <row r="1259" spans="1:51" ht="26.25" customHeight="1" x14ac:dyDescent="0.15">
      <c r="A1259" s="1002">
        <v>2</v>
      </c>
      <c r="B1259" s="1002">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1003"/>
      <c r="AD1259" s="1003"/>
      <c r="AE1259" s="1003"/>
      <c r="AF1259" s="1003"/>
      <c r="AG1259" s="1003"/>
      <c r="AH1259" s="901"/>
      <c r="AI1259" s="902"/>
      <c r="AJ1259" s="902"/>
      <c r="AK1259" s="902"/>
      <c r="AL1259" s="869"/>
      <c r="AM1259" s="870"/>
      <c r="AN1259" s="870"/>
      <c r="AO1259" s="871"/>
      <c r="AP1259" s="900"/>
      <c r="AQ1259" s="900"/>
      <c r="AR1259" s="900"/>
      <c r="AS1259" s="900"/>
      <c r="AT1259" s="900"/>
      <c r="AU1259" s="900"/>
      <c r="AV1259" s="900"/>
      <c r="AW1259" s="900"/>
      <c r="AX1259" s="900"/>
      <c r="AY1259">
        <f>COUNTA($C$1259)</f>
        <v>0</v>
      </c>
    </row>
    <row r="1260" spans="1:51" ht="26.25" customHeight="1" x14ac:dyDescent="0.15">
      <c r="A1260" s="1002">
        <v>3</v>
      </c>
      <c r="B1260" s="1002">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1003"/>
      <c r="AD1260" s="1003"/>
      <c r="AE1260" s="1003"/>
      <c r="AF1260" s="1003"/>
      <c r="AG1260" s="1003"/>
      <c r="AH1260" s="901"/>
      <c r="AI1260" s="902"/>
      <c r="AJ1260" s="902"/>
      <c r="AK1260" s="902"/>
      <c r="AL1260" s="869"/>
      <c r="AM1260" s="870"/>
      <c r="AN1260" s="870"/>
      <c r="AO1260" s="871"/>
      <c r="AP1260" s="900"/>
      <c r="AQ1260" s="900"/>
      <c r="AR1260" s="900"/>
      <c r="AS1260" s="900"/>
      <c r="AT1260" s="900"/>
      <c r="AU1260" s="900"/>
      <c r="AV1260" s="900"/>
      <c r="AW1260" s="900"/>
      <c r="AX1260" s="900"/>
      <c r="AY1260">
        <f>COUNTA($C$1260)</f>
        <v>0</v>
      </c>
    </row>
    <row r="1261" spans="1:51" ht="26.25" customHeight="1" x14ac:dyDescent="0.15">
      <c r="A1261" s="1002">
        <v>4</v>
      </c>
      <c r="B1261" s="1002">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1003"/>
      <c r="AD1261" s="1003"/>
      <c r="AE1261" s="1003"/>
      <c r="AF1261" s="1003"/>
      <c r="AG1261" s="1003"/>
      <c r="AH1261" s="901"/>
      <c r="AI1261" s="902"/>
      <c r="AJ1261" s="902"/>
      <c r="AK1261" s="902"/>
      <c r="AL1261" s="869"/>
      <c r="AM1261" s="870"/>
      <c r="AN1261" s="870"/>
      <c r="AO1261" s="871"/>
      <c r="AP1261" s="900"/>
      <c r="AQ1261" s="900"/>
      <c r="AR1261" s="900"/>
      <c r="AS1261" s="900"/>
      <c r="AT1261" s="900"/>
      <c r="AU1261" s="900"/>
      <c r="AV1261" s="900"/>
      <c r="AW1261" s="900"/>
      <c r="AX1261" s="900"/>
      <c r="AY1261">
        <f>COUNTA($C$1261)</f>
        <v>0</v>
      </c>
    </row>
    <row r="1262" spans="1:51" ht="26.25" customHeight="1" x14ac:dyDescent="0.15">
      <c r="A1262" s="1002">
        <v>5</v>
      </c>
      <c r="B1262" s="1002">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1003"/>
      <c r="AD1262" s="1003"/>
      <c r="AE1262" s="1003"/>
      <c r="AF1262" s="1003"/>
      <c r="AG1262" s="1003"/>
      <c r="AH1262" s="901"/>
      <c r="AI1262" s="902"/>
      <c r="AJ1262" s="902"/>
      <c r="AK1262" s="902"/>
      <c r="AL1262" s="869"/>
      <c r="AM1262" s="870"/>
      <c r="AN1262" s="870"/>
      <c r="AO1262" s="871"/>
      <c r="AP1262" s="900"/>
      <c r="AQ1262" s="900"/>
      <c r="AR1262" s="900"/>
      <c r="AS1262" s="900"/>
      <c r="AT1262" s="900"/>
      <c r="AU1262" s="900"/>
      <c r="AV1262" s="900"/>
      <c r="AW1262" s="900"/>
      <c r="AX1262" s="900"/>
      <c r="AY1262">
        <f>COUNTA($C$1262)</f>
        <v>0</v>
      </c>
    </row>
    <row r="1263" spans="1:51" ht="26.25" customHeight="1" x14ac:dyDescent="0.15">
      <c r="A1263" s="1002">
        <v>6</v>
      </c>
      <c r="B1263" s="1002">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1003"/>
      <c r="AD1263" s="1003"/>
      <c r="AE1263" s="1003"/>
      <c r="AF1263" s="1003"/>
      <c r="AG1263" s="1003"/>
      <c r="AH1263" s="901"/>
      <c r="AI1263" s="902"/>
      <c r="AJ1263" s="902"/>
      <c r="AK1263" s="902"/>
      <c r="AL1263" s="869"/>
      <c r="AM1263" s="870"/>
      <c r="AN1263" s="870"/>
      <c r="AO1263" s="871"/>
      <c r="AP1263" s="900"/>
      <c r="AQ1263" s="900"/>
      <c r="AR1263" s="900"/>
      <c r="AS1263" s="900"/>
      <c r="AT1263" s="900"/>
      <c r="AU1263" s="900"/>
      <c r="AV1263" s="900"/>
      <c r="AW1263" s="900"/>
      <c r="AX1263" s="900"/>
      <c r="AY1263">
        <f>COUNTA($C$1263)</f>
        <v>0</v>
      </c>
    </row>
    <row r="1264" spans="1:51" ht="26.25" customHeight="1" x14ac:dyDescent="0.15">
      <c r="A1264" s="1002">
        <v>7</v>
      </c>
      <c r="B1264" s="1002">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1003"/>
      <c r="AD1264" s="1003"/>
      <c r="AE1264" s="1003"/>
      <c r="AF1264" s="1003"/>
      <c r="AG1264" s="1003"/>
      <c r="AH1264" s="901"/>
      <c r="AI1264" s="902"/>
      <c r="AJ1264" s="902"/>
      <c r="AK1264" s="902"/>
      <c r="AL1264" s="869"/>
      <c r="AM1264" s="870"/>
      <c r="AN1264" s="870"/>
      <c r="AO1264" s="871"/>
      <c r="AP1264" s="900"/>
      <c r="AQ1264" s="900"/>
      <c r="AR1264" s="900"/>
      <c r="AS1264" s="900"/>
      <c r="AT1264" s="900"/>
      <c r="AU1264" s="900"/>
      <c r="AV1264" s="900"/>
      <c r="AW1264" s="900"/>
      <c r="AX1264" s="900"/>
      <c r="AY1264">
        <f>COUNTA($C$1264)</f>
        <v>0</v>
      </c>
    </row>
    <row r="1265" spans="1:51" ht="26.25" customHeight="1" x14ac:dyDescent="0.15">
      <c r="A1265" s="1002">
        <v>8</v>
      </c>
      <c r="B1265" s="1002">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1003"/>
      <c r="AD1265" s="1003"/>
      <c r="AE1265" s="1003"/>
      <c r="AF1265" s="1003"/>
      <c r="AG1265" s="1003"/>
      <c r="AH1265" s="901"/>
      <c r="AI1265" s="902"/>
      <c r="AJ1265" s="902"/>
      <c r="AK1265" s="902"/>
      <c r="AL1265" s="869"/>
      <c r="AM1265" s="870"/>
      <c r="AN1265" s="870"/>
      <c r="AO1265" s="871"/>
      <c r="AP1265" s="900"/>
      <c r="AQ1265" s="900"/>
      <c r="AR1265" s="900"/>
      <c r="AS1265" s="900"/>
      <c r="AT1265" s="900"/>
      <c r="AU1265" s="900"/>
      <c r="AV1265" s="900"/>
      <c r="AW1265" s="900"/>
      <c r="AX1265" s="900"/>
      <c r="AY1265">
        <f>COUNTA($C$1265)</f>
        <v>0</v>
      </c>
    </row>
    <row r="1266" spans="1:51" ht="26.25" customHeight="1" x14ac:dyDescent="0.15">
      <c r="A1266" s="1002">
        <v>9</v>
      </c>
      <c r="B1266" s="1002">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1003"/>
      <c r="AD1266" s="1003"/>
      <c r="AE1266" s="1003"/>
      <c r="AF1266" s="1003"/>
      <c r="AG1266" s="1003"/>
      <c r="AH1266" s="901"/>
      <c r="AI1266" s="902"/>
      <c r="AJ1266" s="902"/>
      <c r="AK1266" s="902"/>
      <c r="AL1266" s="869"/>
      <c r="AM1266" s="870"/>
      <c r="AN1266" s="870"/>
      <c r="AO1266" s="871"/>
      <c r="AP1266" s="900"/>
      <c r="AQ1266" s="900"/>
      <c r="AR1266" s="900"/>
      <c r="AS1266" s="900"/>
      <c r="AT1266" s="900"/>
      <c r="AU1266" s="900"/>
      <c r="AV1266" s="900"/>
      <c r="AW1266" s="900"/>
      <c r="AX1266" s="900"/>
      <c r="AY1266">
        <f>COUNTA($C$1266)</f>
        <v>0</v>
      </c>
    </row>
    <row r="1267" spans="1:51" ht="26.25" customHeight="1" x14ac:dyDescent="0.15">
      <c r="A1267" s="1002">
        <v>10</v>
      </c>
      <c r="B1267" s="1002">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1003"/>
      <c r="AD1267" s="1003"/>
      <c r="AE1267" s="1003"/>
      <c r="AF1267" s="1003"/>
      <c r="AG1267" s="1003"/>
      <c r="AH1267" s="901"/>
      <c r="AI1267" s="902"/>
      <c r="AJ1267" s="902"/>
      <c r="AK1267" s="902"/>
      <c r="AL1267" s="869"/>
      <c r="AM1267" s="870"/>
      <c r="AN1267" s="870"/>
      <c r="AO1267" s="871"/>
      <c r="AP1267" s="900"/>
      <c r="AQ1267" s="900"/>
      <c r="AR1267" s="900"/>
      <c r="AS1267" s="900"/>
      <c r="AT1267" s="900"/>
      <c r="AU1267" s="900"/>
      <c r="AV1267" s="900"/>
      <c r="AW1267" s="900"/>
      <c r="AX1267" s="900"/>
      <c r="AY1267">
        <f>COUNTA($C$1267)</f>
        <v>0</v>
      </c>
    </row>
    <row r="1268" spans="1:51" ht="26.25" customHeight="1" x14ac:dyDescent="0.15">
      <c r="A1268" s="1002">
        <v>11</v>
      </c>
      <c r="B1268" s="1002">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1003"/>
      <c r="AD1268" s="1003"/>
      <c r="AE1268" s="1003"/>
      <c r="AF1268" s="1003"/>
      <c r="AG1268" s="1003"/>
      <c r="AH1268" s="901"/>
      <c r="AI1268" s="902"/>
      <c r="AJ1268" s="902"/>
      <c r="AK1268" s="902"/>
      <c r="AL1268" s="869"/>
      <c r="AM1268" s="870"/>
      <c r="AN1268" s="870"/>
      <c r="AO1268" s="871"/>
      <c r="AP1268" s="900"/>
      <c r="AQ1268" s="900"/>
      <c r="AR1268" s="900"/>
      <c r="AS1268" s="900"/>
      <c r="AT1268" s="900"/>
      <c r="AU1268" s="900"/>
      <c r="AV1268" s="900"/>
      <c r="AW1268" s="900"/>
      <c r="AX1268" s="900"/>
      <c r="AY1268">
        <f>COUNTA($C$1268)</f>
        <v>0</v>
      </c>
    </row>
    <row r="1269" spans="1:51" ht="26.25" customHeight="1" x14ac:dyDescent="0.15">
      <c r="A1269" s="1002">
        <v>12</v>
      </c>
      <c r="B1269" s="1002">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1003"/>
      <c r="AD1269" s="1003"/>
      <c r="AE1269" s="1003"/>
      <c r="AF1269" s="1003"/>
      <c r="AG1269" s="1003"/>
      <c r="AH1269" s="901"/>
      <c r="AI1269" s="902"/>
      <c r="AJ1269" s="902"/>
      <c r="AK1269" s="902"/>
      <c r="AL1269" s="869"/>
      <c r="AM1269" s="870"/>
      <c r="AN1269" s="870"/>
      <c r="AO1269" s="871"/>
      <c r="AP1269" s="900"/>
      <c r="AQ1269" s="900"/>
      <c r="AR1269" s="900"/>
      <c r="AS1269" s="900"/>
      <c r="AT1269" s="900"/>
      <c r="AU1269" s="900"/>
      <c r="AV1269" s="900"/>
      <c r="AW1269" s="900"/>
      <c r="AX1269" s="900"/>
      <c r="AY1269">
        <f>COUNTA($C$1269)</f>
        <v>0</v>
      </c>
    </row>
    <row r="1270" spans="1:51" ht="26.25" customHeight="1" x14ac:dyDescent="0.15">
      <c r="A1270" s="1002">
        <v>13</v>
      </c>
      <c r="B1270" s="1002">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1003"/>
      <c r="AD1270" s="1003"/>
      <c r="AE1270" s="1003"/>
      <c r="AF1270" s="1003"/>
      <c r="AG1270" s="1003"/>
      <c r="AH1270" s="901"/>
      <c r="AI1270" s="902"/>
      <c r="AJ1270" s="902"/>
      <c r="AK1270" s="902"/>
      <c r="AL1270" s="869"/>
      <c r="AM1270" s="870"/>
      <c r="AN1270" s="870"/>
      <c r="AO1270" s="871"/>
      <c r="AP1270" s="900"/>
      <c r="AQ1270" s="900"/>
      <c r="AR1270" s="900"/>
      <c r="AS1270" s="900"/>
      <c r="AT1270" s="900"/>
      <c r="AU1270" s="900"/>
      <c r="AV1270" s="900"/>
      <c r="AW1270" s="900"/>
      <c r="AX1270" s="900"/>
      <c r="AY1270">
        <f>COUNTA($C$1270)</f>
        <v>0</v>
      </c>
    </row>
    <row r="1271" spans="1:51" ht="26.25" customHeight="1" x14ac:dyDescent="0.15">
      <c r="A1271" s="1002">
        <v>14</v>
      </c>
      <c r="B1271" s="1002">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1003"/>
      <c r="AD1271" s="1003"/>
      <c r="AE1271" s="1003"/>
      <c r="AF1271" s="1003"/>
      <c r="AG1271" s="1003"/>
      <c r="AH1271" s="901"/>
      <c r="AI1271" s="902"/>
      <c r="AJ1271" s="902"/>
      <c r="AK1271" s="902"/>
      <c r="AL1271" s="869"/>
      <c r="AM1271" s="870"/>
      <c r="AN1271" s="870"/>
      <c r="AO1271" s="871"/>
      <c r="AP1271" s="900"/>
      <c r="AQ1271" s="900"/>
      <c r="AR1271" s="900"/>
      <c r="AS1271" s="900"/>
      <c r="AT1271" s="900"/>
      <c r="AU1271" s="900"/>
      <c r="AV1271" s="900"/>
      <c r="AW1271" s="900"/>
      <c r="AX1271" s="900"/>
      <c r="AY1271">
        <f>COUNTA($C$1271)</f>
        <v>0</v>
      </c>
    </row>
    <row r="1272" spans="1:51" ht="26.25" customHeight="1" x14ac:dyDescent="0.15">
      <c r="A1272" s="1002">
        <v>15</v>
      </c>
      <c r="B1272" s="1002">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1003"/>
      <c r="AD1272" s="1003"/>
      <c r="AE1272" s="1003"/>
      <c r="AF1272" s="1003"/>
      <c r="AG1272" s="1003"/>
      <c r="AH1272" s="901"/>
      <c r="AI1272" s="902"/>
      <c r="AJ1272" s="902"/>
      <c r="AK1272" s="902"/>
      <c r="AL1272" s="869"/>
      <c r="AM1272" s="870"/>
      <c r="AN1272" s="870"/>
      <c r="AO1272" s="871"/>
      <c r="AP1272" s="900"/>
      <c r="AQ1272" s="900"/>
      <c r="AR1272" s="900"/>
      <c r="AS1272" s="900"/>
      <c r="AT1272" s="900"/>
      <c r="AU1272" s="900"/>
      <c r="AV1272" s="900"/>
      <c r="AW1272" s="900"/>
      <c r="AX1272" s="900"/>
      <c r="AY1272">
        <f>COUNTA($C$1272)</f>
        <v>0</v>
      </c>
    </row>
    <row r="1273" spans="1:51" ht="26.25" customHeight="1" x14ac:dyDescent="0.15">
      <c r="A1273" s="1002">
        <v>16</v>
      </c>
      <c r="B1273" s="1002">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1003"/>
      <c r="AD1273" s="1003"/>
      <c r="AE1273" s="1003"/>
      <c r="AF1273" s="1003"/>
      <c r="AG1273" s="1003"/>
      <c r="AH1273" s="901"/>
      <c r="AI1273" s="902"/>
      <c r="AJ1273" s="902"/>
      <c r="AK1273" s="902"/>
      <c r="AL1273" s="869"/>
      <c r="AM1273" s="870"/>
      <c r="AN1273" s="870"/>
      <c r="AO1273" s="871"/>
      <c r="AP1273" s="900"/>
      <c r="AQ1273" s="900"/>
      <c r="AR1273" s="900"/>
      <c r="AS1273" s="900"/>
      <c r="AT1273" s="900"/>
      <c r="AU1273" s="900"/>
      <c r="AV1273" s="900"/>
      <c r="AW1273" s="900"/>
      <c r="AX1273" s="900"/>
      <c r="AY1273">
        <f>COUNTA($C$1273)</f>
        <v>0</v>
      </c>
    </row>
    <row r="1274" spans="1:51" ht="26.25" customHeight="1" x14ac:dyDescent="0.15">
      <c r="A1274" s="1002">
        <v>17</v>
      </c>
      <c r="B1274" s="1002">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1003"/>
      <c r="AD1274" s="1003"/>
      <c r="AE1274" s="1003"/>
      <c r="AF1274" s="1003"/>
      <c r="AG1274" s="1003"/>
      <c r="AH1274" s="901"/>
      <c r="AI1274" s="902"/>
      <c r="AJ1274" s="902"/>
      <c r="AK1274" s="902"/>
      <c r="AL1274" s="869"/>
      <c r="AM1274" s="870"/>
      <c r="AN1274" s="870"/>
      <c r="AO1274" s="871"/>
      <c r="AP1274" s="900"/>
      <c r="AQ1274" s="900"/>
      <c r="AR1274" s="900"/>
      <c r="AS1274" s="900"/>
      <c r="AT1274" s="900"/>
      <c r="AU1274" s="900"/>
      <c r="AV1274" s="900"/>
      <c r="AW1274" s="900"/>
      <c r="AX1274" s="900"/>
      <c r="AY1274">
        <f>COUNTA($C$1274)</f>
        <v>0</v>
      </c>
    </row>
    <row r="1275" spans="1:51" ht="26.25" customHeight="1" x14ac:dyDescent="0.15">
      <c r="A1275" s="1002">
        <v>18</v>
      </c>
      <c r="B1275" s="1002">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1003"/>
      <c r="AD1275" s="1003"/>
      <c r="AE1275" s="1003"/>
      <c r="AF1275" s="1003"/>
      <c r="AG1275" s="1003"/>
      <c r="AH1275" s="901"/>
      <c r="AI1275" s="902"/>
      <c r="AJ1275" s="902"/>
      <c r="AK1275" s="902"/>
      <c r="AL1275" s="869"/>
      <c r="AM1275" s="870"/>
      <c r="AN1275" s="870"/>
      <c r="AO1275" s="871"/>
      <c r="AP1275" s="900"/>
      <c r="AQ1275" s="900"/>
      <c r="AR1275" s="900"/>
      <c r="AS1275" s="900"/>
      <c r="AT1275" s="900"/>
      <c r="AU1275" s="900"/>
      <c r="AV1275" s="900"/>
      <c r="AW1275" s="900"/>
      <c r="AX1275" s="900"/>
      <c r="AY1275">
        <f>COUNTA($C$1275)</f>
        <v>0</v>
      </c>
    </row>
    <row r="1276" spans="1:51" ht="26.25" customHeight="1" x14ac:dyDescent="0.15">
      <c r="A1276" s="1002">
        <v>19</v>
      </c>
      <c r="B1276" s="1002">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1003"/>
      <c r="AD1276" s="1003"/>
      <c r="AE1276" s="1003"/>
      <c r="AF1276" s="1003"/>
      <c r="AG1276" s="1003"/>
      <c r="AH1276" s="901"/>
      <c r="AI1276" s="902"/>
      <c r="AJ1276" s="902"/>
      <c r="AK1276" s="902"/>
      <c r="AL1276" s="869"/>
      <c r="AM1276" s="870"/>
      <c r="AN1276" s="870"/>
      <c r="AO1276" s="871"/>
      <c r="AP1276" s="900"/>
      <c r="AQ1276" s="900"/>
      <c r="AR1276" s="900"/>
      <c r="AS1276" s="900"/>
      <c r="AT1276" s="900"/>
      <c r="AU1276" s="900"/>
      <c r="AV1276" s="900"/>
      <c r="AW1276" s="900"/>
      <c r="AX1276" s="900"/>
      <c r="AY1276">
        <f>COUNTA($C$1276)</f>
        <v>0</v>
      </c>
    </row>
    <row r="1277" spans="1:51" ht="26.25" customHeight="1" x14ac:dyDescent="0.15">
      <c r="A1277" s="1002">
        <v>20</v>
      </c>
      <c r="B1277" s="1002">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1003"/>
      <c r="AD1277" s="1003"/>
      <c r="AE1277" s="1003"/>
      <c r="AF1277" s="1003"/>
      <c r="AG1277" s="1003"/>
      <c r="AH1277" s="901"/>
      <c r="AI1277" s="902"/>
      <c r="AJ1277" s="902"/>
      <c r="AK1277" s="902"/>
      <c r="AL1277" s="869"/>
      <c r="AM1277" s="870"/>
      <c r="AN1277" s="870"/>
      <c r="AO1277" s="871"/>
      <c r="AP1277" s="900"/>
      <c r="AQ1277" s="900"/>
      <c r="AR1277" s="900"/>
      <c r="AS1277" s="900"/>
      <c r="AT1277" s="900"/>
      <c r="AU1277" s="900"/>
      <c r="AV1277" s="900"/>
      <c r="AW1277" s="900"/>
      <c r="AX1277" s="900"/>
      <c r="AY1277">
        <f>COUNTA($C$1277)</f>
        <v>0</v>
      </c>
    </row>
    <row r="1278" spans="1:51" ht="26.25" customHeight="1" x14ac:dyDescent="0.15">
      <c r="A1278" s="1002">
        <v>21</v>
      </c>
      <c r="B1278" s="1002">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1003"/>
      <c r="AD1278" s="1003"/>
      <c r="AE1278" s="1003"/>
      <c r="AF1278" s="1003"/>
      <c r="AG1278" s="1003"/>
      <c r="AH1278" s="901"/>
      <c r="AI1278" s="902"/>
      <c r="AJ1278" s="902"/>
      <c r="AK1278" s="902"/>
      <c r="AL1278" s="869"/>
      <c r="AM1278" s="870"/>
      <c r="AN1278" s="870"/>
      <c r="AO1278" s="871"/>
      <c r="AP1278" s="900"/>
      <c r="AQ1278" s="900"/>
      <c r="AR1278" s="900"/>
      <c r="AS1278" s="900"/>
      <c r="AT1278" s="900"/>
      <c r="AU1278" s="900"/>
      <c r="AV1278" s="900"/>
      <c r="AW1278" s="900"/>
      <c r="AX1278" s="900"/>
      <c r="AY1278">
        <f>COUNTA($C$1278)</f>
        <v>0</v>
      </c>
    </row>
    <row r="1279" spans="1:51" ht="26.25" customHeight="1" x14ac:dyDescent="0.15">
      <c r="A1279" s="1002">
        <v>22</v>
      </c>
      <c r="B1279" s="1002">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1003"/>
      <c r="AD1279" s="1003"/>
      <c r="AE1279" s="1003"/>
      <c r="AF1279" s="1003"/>
      <c r="AG1279" s="1003"/>
      <c r="AH1279" s="901"/>
      <c r="AI1279" s="902"/>
      <c r="AJ1279" s="902"/>
      <c r="AK1279" s="902"/>
      <c r="AL1279" s="869"/>
      <c r="AM1279" s="870"/>
      <c r="AN1279" s="870"/>
      <c r="AO1279" s="871"/>
      <c r="AP1279" s="900"/>
      <c r="AQ1279" s="900"/>
      <c r="AR1279" s="900"/>
      <c r="AS1279" s="900"/>
      <c r="AT1279" s="900"/>
      <c r="AU1279" s="900"/>
      <c r="AV1279" s="900"/>
      <c r="AW1279" s="900"/>
      <c r="AX1279" s="900"/>
      <c r="AY1279">
        <f>COUNTA($C$1279)</f>
        <v>0</v>
      </c>
    </row>
    <row r="1280" spans="1:51" ht="26.25" customHeight="1" x14ac:dyDescent="0.15">
      <c r="A1280" s="1002">
        <v>23</v>
      </c>
      <c r="B1280" s="1002">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1003"/>
      <c r="AD1280" s="1003"/>
      <c r="AE1280" s="1003"/>
      <c r="AF1280" s="1003"/>
      <c r="AG1280" s="1003"/>
      <c r="AH1280" s="901"/>
      <c r="AI1280" s="902"/>
      <c r="AJ1280" s="902"/>
      <c r="AK1280" s="902"/>
      <c r="AL1280" s="869"/>
      <c r="AM1280" s="870"/>
      <c r="AN1280" s="870"/>
      <c r="AO1280" s="871"/>
      <c r="AP1280" s="900"/>
      <c r="AQ1280" s="900"/>
      <c r="AR1280" s="900"/>
      <c r="AS1280" s="900"/>
      <c r="AT1280" s="900"/>
      <c r="AU1280" s="900"/>
      <c r="AV1280" s="900"/>
      <c r="AW1280" s="900"/>
      <c r="AX1280" s="900"/>
      <c r="AY1280">
        <f>COUNTA($C$1280)</f>
        <v>0</v>
      </c>
    </row>
    <row r="1281" spans="1:51" ht="26.25" customHeight="1" x14ac:dyDescent="0.15">
      <c r="A1281" s="1002">
        <v>24</v>
      </c>
      <c r="B1281" s="1002">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1003"/>
      <c r="AD1281" s="1003"/>
      <c r="AE1281" s="1003"/>
      <c r="AF1281" s="1003"/>
      <c r="AG1281" s="1003"/>
      <c r="AH1281" s="901"/>
      <c r="AI1281" s="902"/>
      <c r="AJ1281" s="902"/>
      <c r="AK1281" s="902"/>
      <c r="AL1281" s="869"/>
      <c r="AM1281" s="870"/>
      <c r="AN1281" s="870"/>
      <c r="AO1281" s="871"/>
      <c r="AP1281" s="900"/>
      <c r="AQ1281" s="900"/>
      <c r="AR1281" s="900"/>
      <c r="AS1281" s="900"/>
      <c r="AT1281" s="900"/>
      <c r="AU1281" s="900"/>
      <c r="AV1281" s="900"/>
      <c r="AW1281" s="900"/>
      <c r="AX1281" s="900"/>
      <c r="AY1281">
        <f>COUNTA($C$1281)</f>
        <v>0</v>
      </c>
    </row>
    <row r="1282" spans="1:51" ht="26.25" customHeight="1" x14ac:dyDescent="0.15">
      <c r="A1282" s="1002">
        <v>25</v>
      </c>
      <c r="B1282" s="1002">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1003"/>
      <c r="AD1282" s="1003"/>
      <c r="AE1282" s="1003"/>
      <c r="AF1282" s="1003"/>
      <c r="AG1282" s="1003"/>
      <c r="AH1282" s="901"/>
      <c r="AI1282" s="902"/>
      <c r="AJ1282" s="902"/>
      <c r="AK1282" s="902"/>
      <c r="AL1282" s="869"/>
      <c r="AM1282" s="870"/>
      <c r="AN1282" s="870"/>
      <c r="AO1282" s="871"/>
      <c r="AP1282" s="900"/>
      <c r="AQ1282" s="900"/>
      <c r="AR1282" s="900"/>
      <c r="AS1282" s="900"/>
      <c r="AT1282" s="900"/>
      <c r="AU1282" s="900"/>
      <c r="AV1282" s="900"/>
      <c r="AW1282" s="900"/>
      <c r="AX1282" s="900"/>
      <c r="AY1282">
        <f>COUNTA($C$1282)</f>
        <v>0</v>
      </c>
    </row>
    <row r="1283" spans="1:51" ht="26.25" customHeight="1" x14ac:dyDescent="0.15">
      <c r="A1283" s="1002">
        <v>26</v>
      </c>
      <c r="B1283" s="1002">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1003"/>
      <c r="AD1283" s="1003"/>
      <c r="AE1283" s="1003"/>
      <c r="AF1283" s="1003"/>
      <c r="AG1283" s="1003"/>
      <c r="AH1283" s="901"/>
      <c r="AI1283" s="902"/>
      <c r="AJ1283" s="902"/>
      <c r="AK1283" s="902"/>
      <c r="AL1283" s="869"/>
      <c r="AM1283" s="870"/>
      <c r="AN1283" s="870"/>
      <c r="AO1283" s="871"/>
      <c r="AP1283" s="900"/>
      <c r="AQ1283" s="900"/>
      <c r="AR1283" s="900"/>
      <c r="AS1283" s="900"/>
      <c r="AT1283" s="900"/>
      <c r="AU1283" s="900"/>
      <c r="AV1283" s="900"/>
      <c r="AW1283" s="900"/>
      <c r="AX1283" s="900"/>
      <c r="AY1283">
        <f>COUNTA($C$1283)</f>
        <v>0</v>
      </c>
    </row>
    <row r="1284" spans="1:51" ht="26.25" customHeight="1" x14ac:dyDescent="0.15">
      <c r="A1284" s="1002">
        <v>27</v>
      </c>
      <c r="B1284" s="1002">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1003"/>
      <c r="AD1284" s="1003"/>
      <c r="AE1284" s="1003"/>
      <c r="AF1284" s="1003"/>
      <c r="AG1284" s="1003"/>
      <c r="AH1284" s="901"/>
      <c r="AI1284" s="902"/>
      <c r="AJ1284" s="902"/>
      <c r="AK1284" s="902"/>
      <c r="AL1284" s="869"/>
      <c r="AM1284" s="870"/>
      <c r="AN1284" s="870"/>
      <c r="AO1284" s="871"/>
      <c r="AP1284" s="900"/>
      <c r="AQ1284" s="900"/>
      <c r="AR1284" s="900"/>
      <c r="AS1284" s="900"/>
      <c r="AT1284" s="900"/>
      <c r="AU1284" s="900"/>
      <c r="AV1284" s="900"/>
      <c r="AW1284" s="900"/>
      <c r="AX1284" s="900"/>
      <c r="AY1284">
        <f>COUNTA($C$1284)</f>
        <v>0</v>
      </c>
    </row>
    <row r="1285" spans="1:51" ht="26.25" customHeight="1" x14ac:dyDescent="0.15">
      <c r="A1285" s="1002">
        <v>28</v>
      </c>
      <c r="B1285" s="1002">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1003"/>
      <c r="AD1285" s="1003"/>
      <c r="AE1285" s="1003"/>
      <c r="AF1285" s="1003"/>
      <c r="AG1285" s="1003"/>
      <c r="AH1285" s="901"/>
      <c r="AI1285" s="902"/>
      <c r="AJ1285" s="902"/>
      <c r="AK1285" s="902"/>
      <c r="AL1285" s="869"/>
      <c r="AM1285" s="870"/>
      <c r="AN1285" s="870"/>
      <c r="AO1285" s="871"/>
      <c r="AP1285" s="900"/>
      <c r="AQ1285" s="900"/>
      <c r="AR1285" s="900"/>
      <c r="AS1285" s="900"/>
      <c r="AT1285" s="900"/>
      <c r="AU1285" s="900"/>
      <c r="AV1285" s="900"/>
      <c r="AW1285" s="900"/>
      <c r="AX1285" s="900"/>
      <c r="AY1285">
        <f>COUNTA($C$1285)</f>
        <v>0</v>
      </c>
    </row>
    <row r="1286" spans="1:51" ht="26.25" customHeight="1" x14ac:dyDescent="0.15">
      <c r="A1286" s="1002">
        <v>29</v>
      </c>
      <c r="B1286" s="1002">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1003"/>
      <c r="AD1286" s="1003"/>
      <c r="AE1286" s="1003"/>
      <c r="AF1286" s="1003"/>
      <c r="AG1286" s="1003"/>
      <c r="AH1286" s="901"/>
      <c r="AI1286" s="902"/>
      <c r="AJ1286" s="902"/>
      <c r="AK1286" s="902"/>
      <c r="AL1286" s="869"/>
      <c r="AM1286" s="870"/>
      <c r="AN1286" s="870"/>
      <c r="AO1286" s="871"/>
      <c r="AP1286" s="900"/>
      <c r="AQ1286" s="900"/>
      <c r="AR1286" s="900"/>
      <c r="AS1286" s="900"/>
      <c r="AT1286" s="900"/>
      <c r="AU1286" s="900"/>
      <c r="AV1286" s="900"/>
      <c r="AW1286" s="900"/>
      <c r="AX1286" s="900"/>
      <c r="AY1286">
        <f>COUNTA($C$1286)</f>
        <v>0</v>
      </c>
    </row>
    <row r="1287" spans="1:51" ht="26.25" customHeight="1" x14ac:dyDescent="0.15">
      <c r="A1287" s="1002">
        <v>30</v>
      </c>
      <c r="B1287" s="1002">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1003"/>
      <c r="AD1287" s="1003"/>
      <c r="AE1287" s="1003"/>
      <c r="AF1287" s="1003"/>
      <c r="AG1287" s="1003"/>
      <c r="AH1287" s="901"/>
      <c r="AI1287" s="902"/>
      <c r="AJ1287" s="902"/>
      <c r="AK1287" s="902"/>
      <c r="AL1287" s="869"/>
      <c r="AM1287" s="870"/>
      <c r="AN1287" s="870"/>
      <c r="AO1287" s="871"/>
      <c r="AP1287" s="900"/>
      <c r="AQ1287" s="900"/>
      <c r="AR1287" s="900"/>
      <c r="AS1287" s="900"/>
      <c r="AT1287" s="900"/>
      <c r="AU1287" s="900"/>
      <c r="AV1287" s="900"/>
      <c r="AW1287" s="900"/>
      <c r="AX1287" s="90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1004" t="s">
        <v>274</v>
      </c>
      <c r="K1290" s="1005"/>
      <c r="L1290" s="1005"/>
      <c r="M1290" s="1005"/>
      <c r="N1290" s="1005"/>
      <c r="O1290" s="1005"/>
      <c r="P1290" s="430" t="s">
        <v>25</v>
      </c>
      <c r="Q1290" s="430"/>
      <c r="R1290" s="430"/>
      <c r="S1290" s="430"/>
      <c r="T1290" s="430"/>
      <c r="U1290" s="430"/>
      <c r="V1290" s="430"/>
      <c r="W1290" s="430"/>
      <c r="X1290" s="430"/>
      <c r="Y1290" s="864" t="s">
        <v>319</v>
      </c>
      <c r="Z1290" s="865"/>
      <c r="AA1290" s="865"/>
      <c r="AB1290" s="865"/>
      <c r="AC1290" s="1004" t="s">
        <v>310</v>
      </c>
      <c r="AD1290" s="1004"/>
      <c r="AE1290" s="1004"/>
      <c r="AF1290" s="1004"/>
      <c r="AG1290" s="1004"/>
      <c r="AH1290" s="864" t="s">
        <v>236</v>
      </c>
      <c r="AI1290" s="862"/>
      <c r="AJ1290" s="862"/>
      <c r="AK1290" s="862"/>
      <c r="AL1290" s="862" t="s">
        <v>19</v>
      </c>
      <c r="AM1290" s="862"/>
      <c r="AN1290" s="862"/>
      <c r="AO1290" s="866"/>
      <c r="AP1290" s="1006" t="s">
        <v>275</v>
      </c>
      <c r="AQ1290" s="1006"/>
      <c r="AR1290" s="1006"/>
      <c r="AS1290" s="1006"/>
      <c r="AT1290" s="1006"/>
      <c r="AU1290" s="1006"/>
      <c r="AV1290" s="1006"/>
      <c r="AW1290" s="1006"/>
      <c r="AX1290" s="1006"/>
      <c r="AY1290">
        <f>$AY$1288</f>
        <v>0</v>
      </c>
    </row>
    <row r="1291" spans="1:51" ht="26.25" customHeight="1" x14ac:dyDescent="0.15">
      <c r="A1291" s="1002">
        <v>1</v>
      </c>
      <c r="B1291" s="1002">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1003"/>
      <c r="AD1291" s="1003"/>
      <c r="AE1291" s="1003"/>
      <c r="AF1291" s="1003"/>
      <c r="AG1291" s="1003"/>
      <c r="AH1291" s="901"/>
      <c r="AI1291" s="902"/>
      <c r="AJ1291" s="902"/>
      <c r="AK1291" s="902"/>
      <c r="AL1291" s="869"/>
      <c r="AM1291" s="870"/>
      <c r="AN1291" s="870"/>
      <c r="AO1291" s="871"/>
      <c r="AP1291" s="900"/>
      <c r="AQ1291" s="900"/>
      <c r="AR1291" s="900"/>
      <c r="AS1291" s="900"/>
      <c r="AT1291" s="900"/>
      <c r="AU1291" s="900"/>
      <c r="AV1291" s="900"/>
      <c r="AW1291" s="900"/>
      <c r="AX1291" s="900"/>
      <c r="AY1291">
        <f>$AY$1288</f>
        <v>0</v>
      </c>
    </row>
    <row r="1292" spans="1:51" ht="26.25" customHeight="1" x14ac:dyDescent="0.15">
      <c r="A1292" s="1002">
        <v>2</v>
      </c>
      <c r="B1292" s="1002">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1003"/>
      <c r="AD1292" s="1003"/>
      <c r="AE1292" s="1003"/>
      <c r="AF1292" s="1003"/>
      <c r="AG1292" s="1003"/>
      <c r="AH1292" s="901"/>
      <c r="AI1292" s="902"/>
      <c r="AJ1292" s="902"/>
      <c r="AK1292" s="902"/>
      <c r="AL1292" s="869"/>
      <c r="AM1292" s="870"/>
      <c r="AN1292" s="870"/>
      <c r="AO1292" s="871"/>
      <c r="AP1292" s="900"/>
      <c r="AQ1292" s="900"/>
      <c r="AR1292" s="900"/>
      <c r="AS1292" s="900"/>
      <c r="AT1292" s="900"/>
      <c r="AU1292" s="900"/>
      <c r="AV1292" s="900"/>
      <c r="AW1292" s="900"/>
      <c r="AX1292" s="900"/>
      <c r="AY1292">
        <f>COUNTA($C$1292)</f>
        <v>0</v>
      </c>
    </row>
    <row r="1293" spans="1:51" ht="26.25" customHeight="1" x14ac:dyDescent="0.15">
      <c r="A1293" s="1002">
        <v>3</v>
      </c>
      <c r="B1293" s="1002">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1003"/>
      <c r="AD1293" s="1003"/>
      <c r="AE1293" s="1003"/>
      <c r="AF1293" s="1003"/>
      <c r="AG1293" s="1003"/>
      <c r="AH1293" s="901"/>
      <c r="AI1293" s="902"/>
      <c r="AJ1293" s="902"/>
      <c r="AK1293" s="902"/>
      <c r="AL1293" s="869"/>
      <c r="AM1293" s="870"/>
      <c r="AN1293" s="870"/>
      <c r="AO1293" s="871"/>
      <c r="AP1293" s="900"/>
      <c r="AQ1293" s="900"/>
      <c r="AR1293" s="900"/>
      <c r="AS1293" s="900"/>
      <c r="AT1293" s="900"/>
      <c r="AU1293" s="900"/>
      <c r="AV1293" s="900"/>
      <c r="AW1293" s="900"/>
      <c r="AX1293" s="900"/>
      <c r="AY1293">
        <f>COUNTA($C$1293)</f>
        <v>0</v>
      </c>
    </row>
    <row r="1294" spans="1:51" ht="26.25" customHeight="1" x14ac:dyDescent="0.15">
      <c r="A1294" s="1002">
        <v>4</v>
      </c>
      <c r="B1294" s="1002">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1003"/>
      <c r="AD1294" s="1003"/>
      <c r="AE1294" s="1003"/>
      <c r="AF1294" s="1003"/>
      <c r="AG1294" s="1003"/>
      <c r="AH1294" s="901"/>
      <c r="AI1294" s="902"/>
      <c r="AJ1294" s="902"/>
      <c r="AK1294" s="902"/>
      <c r="AL1294" s="869"/>
      <c r="AM1294" s="870"/>
      <c r="AN1294" s="870"/>
      <c r="AO1294" s="871"/>
      <c r="AP1294" s="900"/>
      <c r="AQ1294" s="900"/>
      <c r="AR1294" s="900"/>
      <c r="AS1294" s="900"/>
      <c r="AT1294" s="900"/>
      <c r="AU1294" s="900"/>
      <c r="AV1294" s="900"/>
      <c r="AW1294" s="900"/>
      <c r="AX1294" s="900"/>
      <c r="AY1294">
        <f>COUNTA($C$1294)</f>
        <v>0</v>
      </c>
    </row>
    <row r="1295" spans="1:51" ht="26.25" customHeight="1" x14ac:dyDescent="0.15">
      <c r="A1295" s="1002">
        <v>5</v>
      </c>
      <c r="B1295" s="1002">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1003"/>
      <c r="AD1295" s="1003"/>
      <c r="AE1295" s="1003"/>
      <c r="AF1295" s="1003"/>
      <c r="AG1295" s="1003"/>
      <c r="AH1295" s="901"/>
      <c r="AI1295" s="902"/>
      <c r="AJ1295" s="902"/>
      <c r="AK1295" s="902"/>
      <c r="AL1295" s="869"/>
      <c r="AM1295" s="870"/>
      <c r="AN1295" s="870"/>
      <c r="AO1295" s="871"/>
      <c r="AP1295" s="900"/>
      <c r="AQ1295" s="900"/>
      <c r="AR1295" s="900"/>
      <c r="AS1295" s="900"/>
      <c r="AT1295" s="900"/>
      <c r="AU1295" s="900"/>
      <c r="AV1295" s="900"/>
      <c r="AW1295" s="900"/>
      <c r="AX1295" s="900"/>
      <c r="AY1295">
        <f>COUNTA($C$1295)</f>
        <v>0</v>
      </c>
    </row>
    <row r="1296" spans="1:51" ht="26.25" customHeight="1" x14ac:dyDescent="0.15">
      <c r="A1296" s="1002">
        <v>6</v>
      </c>
      <c r="B1296" s="1002">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1003"/>
      <c r="AD1296" s="1003"/>
      <c r="AE1296" s="1003"/>
      <c r="AF1296" s="1003"/>
      <c r="AG1296" s="1003"/>
      <c r="AH1296" s="901"/>
      <c r="AI1296" s="902"/>
      <c r="AJ1296" s="902"/>
      <c r="AK1296" s="902"/>
      <c r="AL1296" s="869"/>
      <c r="AM1296" s="870"/>
      <c r="AN1296" s="870"/>
      <c r="AO1296" s="871"/>
      <c r="AP1296" s="900"/>
      <c r="AQ1296" s="900"/>
      <c r="AR1296" s="900"/>
      <c r="AS1296" s="900"/>
      <c r="AT1296" s="900"/>
      <c r="AU1296" s="900"/>
      <c r="AV1296" s="900"/>
      <c r="AW1296" s="900"/>
      <c r="AX1296" s="900"/>
      <c r="AY1296">
        <f>COUNTA($C$1296)</f>
        <v>0</v>
      </c>
    </row>
    <row r="1297" spans="1:51" ht="26.25" customHeight="1" x14ac:dyDescent="0.15">
      <c r="A1297" s="1002">
        <v>7</v>
      </c>
      <c r="B1297" s="1002">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1003"/>
      <c r="AD1297" s="1003"/>
      <c r="AE1297" s="1003"/>
      <c r="AF1297" s="1003"/>
      <c r="AG1297" s="1003"/>
      <c r="AH1297" s="901"/>
      <c r="AI1297" s="902"/>
      <c r="AJ1297" s="902"/>
      <c r="AK1297" s="902"/>
      <c r="AL1297" s="869"/>
      <c r="AM1297" s="870"/>
      <c r="AN1297" s="870"/>
      <c r="AO1297" s="871"/>
      <c r="AP1297" s="900"/>
      <c r="AQ1297" s="900"/>
      <c r="AR1297" s="900"/>
      <c r="AS1297" s="900"/>
      <c r="AT1297" s="900"/>
      <c r="AU1297" s="900"/>
      <c r="AV1297" s="900"/>
      <c r="AW1297" s="900"/>
      <c r="AX1297" s="900"/>
      <c r="AY1297">
        <f>COUNTA($C$1297)</f>
        <v>0</v>
      </c>
    </row>
    <row r="1298" spans="1:51" ht="26.25" customHeight="1" x14ac:dyDescent="0.15">
      <c r="A1298" s="1002">
        <v>8</v>
      </c>
      <c r="B1298" s="1002">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1003"/>
      <c r="AD1298" s="1003"/>
      <c r="AE1298" s="1003"/>
      <c r="AF1298" s="1003"/>
      <c r="AG1298" s="1003"/>
      <c r="AH1298" s="901"/>
      <c r="AI1298" s="902"/>
      <c r="AJ1298" s="902"/>
      <c r="AK1298" s="902"/>
      <c r="AL1298" s="869"/>
      <c r="AM1298" s="870"/>
      <c r="AN1298" s="870"/>
      <c r="AO1298" s="871"/>
      <c r="AP1298" s="900"/>
      <c r="AQ1298" s="900"/>
      <c r="AR1298" s="900"/>
      <c r="AS1298" s="900"/>
      <c r="AT1298" s="900"/>
      <c r="AU1298" s="900"/>
      <c r="AV1298" s="900"/>
      <c r="AW1298" s="900"/>
      <c r="AX1298" s="900"/>
      <c r="AY1298">
        <f>COUNTA($C$1298)</f>
        <v>0</v>
      </c>
    </row>
    <row r="1299" spans="1:51" ht="26.25" customHeight="1" x14ac:dyDescent="0.15">
      <c r="A1299" s="1002">
        <v>9</v>
      </c>
      <c r="B1299" s="1002">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1003"/>
      <c r="AD1299" s="1003"/>
      <c r="AE1299" s="1003"/>
      <c r="AF1299" s="1003"/>
      <c r="AG1299" s="1003"/>
      <c r="AH1299" s="901"/>
      <c r="AI1299" s="902"/>
      <c r="AJ1299" s="902"/>
      <c r="AK1299" s="902"/>
      <c r="AL1299" s="869"/>
      <c r="AM1299" s="870"/>
      <c r="AN1299" s="870"/>
      <c r="AO1299" s="871"/>
      <c r="AP1299" s="900"/>
      <c r="AQ1299" s="900"/>
      <c r="AR1299" s="900"/>
      <c r="AS1299" s="900"/>
      <c r="AT1299" s="900"/>
      <c r="AU1299" s="900"/>
      <c r="AV1299" s="900"/>
      <c r="AW1299" s="900"/>
      <c r="AX1299" s="900"/>
      <c r="AY1299">
        <f>COUNTA($C$1299)</f>
        <v>0</v>
      </c>
    </row>
    <row r="1300" spans="1:51" ht="26.25" customHeight="1" x14ac:dyDescent="0.15">
      <c r="A1300" s="1002">
        <v>10</v>
      </c>
      <c r="B1300" s="1002">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1003"/>
      <c r="AD1300" s="1003"/>
      <c r="AE1300" s="1003"/>
      <c r="AF1300" s="1003"/>
      <c r="AG1300" s="1003"/>
      <c r="AH1300" s="901"/>
      <c r="AI1300" s="902"/>
      <c r="AJ1300" s="902"/>
      <c r="AK1300" s="902"/>
      <c r="AL1300" s="869"/>
      <c r="AM1300" s="870"/>
      <c r="AN1300" s="870"/>
      <c r="AO1300" s="871"/>
      <c r="AP1300" s="900"/>
      <c r="AQ1300" s="900"/>
      <c r="AR1300" s="900"/>
      <c r="AS1300" s="900"/>
      <c r="AT1300" s="900"/>
      <c r="AU1300" s="900"/>
      <c r="AV1300" s="900"/>
      <c r="AW1300" s="900"/>
      <c r="AX1300" s="900"/>
      <c r="AY1300">
        <f>COUNTA($C$1300)</f>
        <v>0</v>
      </c>
    </row>
    <row r="1301" spans="1:51" ht="26.25" customHeight="1" x14ac:dyDescent="0.15">
      <c r="A1301" s="1002">
        <v>11</v>
      </c>
      <c r="B1301" s="1002">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1003"/>
      <c r="AD1301" s="1003"/>
      <c r="AE1301" s="1003"/>
      <c r="AF1301" s="1003"/>
      <c r="AG1301" s="1003"/>
      <c r="AH1301" s="901"/>
      <c r="AI1301" s="902"/>
      <c r="AJ1301" s="902"/>
      <c r="AK1301" s="902"/>
      <c r="AL1301" s="869"/>
      <c r="AM1301" s="870"/>
      <c r="AN1301" s="870"/>
      <c r="AO1301" s="871"/>
      <c r="AP1301" s="900"/>
      <c r="AQ1301" s="900"/>
      <c r="AR1301" s="900"/>
      <c r="AS1301" s="900"/>
      <c r="AT1301" s="900"/>
      <c r="AU1301" s="900"/>
      <c r="AV1301" s="900"/>
      <c r="AW1301" s="900"/>
      <c r="AX1301" s="900"/>
      <c r="AY1301">
        <f>COUNTA($C$1301)</f>
        <v>0</v>
      </c>
    </row>
    <row r="1302" spans="1:51" ht="26.25" customHeight="1" x14ac:dyDescent="0.15">
      <c r="A1302" s="1002">
        <v>12</v>
      </c>
      <c r="B1302" s="1002">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1003"/>
      <c r="AD1302" s="1003"/>
      <c r="AE1302" s="1003"/>
      <c r="AF1302" s="1003"/>
      <c r="AG1302" s="1003"/>
      <c r="AH1302" s="901"/>
      <c r="AI1302" s="902"/>
      <c r="AJ1302" s="902"/>
      <c r="AK1302" s="902"/>
      <c r="AL1302" s="869"/>
      <c r="AM1302" s="870"/>
      <c r="AN1302" s="870"/>
      <c r="AO1302" s="871"/>
      <c r="AP1302" s="900"/>
      <c r="AQ1302" s="900"/>
      <c r="AR1302" s="900"/>
      <c r="AS1302" s="900"/>
      <c r="AT1302" s="900"/>
      <c r="AU1302" s="900"/>
      <c r="AV1302" s="900"/>
      <c r="AW1302" s="900"/>
      <c r="AX1302" s="900"/>
      <c r="AY1302">
        <f>COUNTA($C$1302)</f>
        <v>0</v>
      </c>
    </row>
    <row r="1303" spans="1:51" ht="26.25" customHeight="1" x14ac:dyDescent="0.15">
      <c r="A1303" s="1002">
        <v>13</v>
      </c>
      <c r="B1303" s="1002">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1003"/>
      <c r="AD1303" s="1003"/>
      <c r="AE1303" s="1003"/>
      <c r="AF1303" s="1003"/>
      <c r="AG1303" s="1003"/>
      <c r="AH1303" s="901"/>
      <c r="AI1303" s="902"/>
      <c r="AJ1303" s="902"/>
      <c r="AK1303" s="902"/>
      <c r="AL1303" s="869"/>
      <c r="AM1303" s="870"/>
      <c r="AN1303" s="870"/>
      <c r="AO1303" s="871"/>
      <c r="AP1303" s="900"/>
      <c r="AQ1303" s="900"/>
      <c r="AR1303" s="900"/>
      <c r="AS1303" s="900"/>
      <c r="AT1303" s="900"/>
      <c r="AU1303" s="900"/>
      <c r="AV1303" s="900"/>
      <c r="AW1303" s="900"/>
      <c r="AX1303" s="900"/>
      <c r="AY1303">
        <f>COUNTA($C$1303)</f>
        <v>0</v>
      </c>
    </row>
    <row r="1304" spans="1:51" ht="26.25" customHeight="1" x14ac:dyDescent="0.15">
      <c r="A1304" s="1002">
        <v>14</v>
      </c>
      <c r="B1304" s="1002">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1003"/>
      <c r="AD1304" s="1003"/>
      <c r="AE1304" s="1003"/>
      <c r="AF1304" s="1003"/>
      <c r="AG1304" s="1003"/>
      <c r="AH1304" s="901"/>
      <c r="AI1304" s="902"/>
      <c r="AJ1304" s="902"/>
      <c r="AK1304" s="902"/>
      <c r="AL1304" s="869"/>
      <c r="AM1304" s="870"/>
      <c r="AN1304" s="870"/>
      <c r="AO1304" s="871"/>
      <c r="AP1304" s="900"/>
      <c r="AQ1304" s="900"/>
      <c r="AR1304" s="900"/>
      <c r="AS1304" s="900"/>
      <c r="AT1304" s="900"/>
      <c r="AU1304" s="900"/>
      <c r="AV1304" s="900"/>
      <c r="AW1304" s="900"/>
      <c r="AX1304" s="900"/>
      <c r="AY1304">
        <f>COUNTA($C$1304)</f>
        <v>0</v>
      </c>
    </row>
    <row r="1305" spans="1:51" ht="26.25" customHeight="1" x14ac:dyDescent="0.15">
      <c r="A1305" s="1002">
        <v>15</v>
      </c>
      <c r="B1305" s="1002">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1003"/>
      <c r="AD1305" s="1003"/>
      <c r="AE1305" s="1003"/>
      <c r="AF1305" s="1003"/>
      <c r="AG1305" s="1003"/>
      <c r="AH1305" s="901"/>
      <c r="AI1305" s="902"/>
      <c r="AJ1305" s="902"/>
      <c r="AK1305" s="902"/>
      <c r="AL1305" s="869"/>
      <c r="AM1305" s="870"/>
      <c r="AN1305" s="870"/>
      <c r="AO1305" s="871"/>
      <c r="AP1305" s="900"/>
      <c r="AQ1305" s="900"/>
      <c r="AR1305" s="900"/>
      <c r="AS1305" s="900"/>
      <c r="AT1305" s="900"/>
      <c r="AU1305" s="900"/>
      <c r="AV1305" s="900"/>
      <c r="AW1305" s="900"/>
      <c r="AX1305" s="900"/>
      <c r="AY1305">
        <f>COUNTA($C$1305)</f>
        <v>0</v>
      </c>
    </row>
    <row r="1306" spans="1:51" ht="26.25" customHeight="1" x14ac:dyDescent="0.15">
      <c r="A1306" s="1002">
        <v>16</v>
      </c>
      <c r="B1306" s="1002">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1003"/>
      <c r="AD1306" s="1003"/>
      <c r="AE1306" s="1003"/>
      <c r="AF1306" s="1003"/>
      <c r="AG1306" s="1003"/>
      <c r="AH1306" s="901"/>
      <c r="AI1306" s="902"/>
      <c r="AJ1306" s="902"/>
      <c r="AK1306" s="902"/>
      <c r="AL1306" s="869"/>
      <c r="AM1306" s="870"/>
      <c r="AN1306" s="870"/>
      <c r="AO1306" s="871"/>
      <c r="AP1306" s="900"/>
      <c r="AQ1306" s="900"/>
      <c r="AR1306" s="900"/>
      <c r="AS1306" s="900"/>
      <c r="AT1306" s="900"/>
      <c r="AU1306" s="900"/>
      <c r="AV1306" s="900"/>
      <c r="AW1306" s="900"/>
      <c r="AX1306" s="900"/>
      <c r="AY1306">
        <f>COUNTA($C$1306)</f>
        <v>0</v>
      </c>
    </row>
    <row r="1307" spans="1:51" ht="26.25" customHeight="1" x14ac:dyDescent="0.15">
      <c r="A1307" s="1002">
        <v>17</v>
      </c>
      <c r="B1307" s="1002">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1003"/>
      <c r="AD1307" s="1003"/>
      <c r="AE1307" s="1003"/>
      <c r="AF1307" s="1003"/>
      <c r="AG1307" s="1003"/>
      <c r="AH1307" s="901"/>
      <c r="AI1307" s="902"/>
      <c r="AJ1307" s="902"/>
      <c r="AK1307" s="902"/>
      <c r="AL1307" s="869"/>
      <c r="AM1307" s="870"/>
      <c r="AN1307" s="870"/>
      <c r="AO1307" s="871"/>
      <c r="AP1307" s="900"/>
      <c r="AQ1307" s="900"/>
      <c r="AR1307" s="900"/>
      <c r="AS1307" s="900"/>
      <c r="AT1307" s="900"/>
      <c r="AU1307" s="900"/>
      <c r="AV1307" s="900"/>
      <c r="AW1307" s="900"/>
      <c r="AX1307" s="900"/>
      <c r="AY1307">
        <f>COUNTA($C$1307)</f>
        <v>0</v>
      </c>
    </row>
    <row r="1308" spans="1:51" ht="26.25" customHeight="1" x14ac:dyDescent="0.15">
      <c r="A1308" s="1002">
        <v>18</v>
      </c>
      <c r="B1308" s="1002">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1003"/>
      <c r="AD1308" s="1003"/>
      <c r="AE1308" s="1003"/>
      <c r="AF1308" s="1003"/>
      <c r="AG1308" s="1003"/>
      <c r="AH1308" s="901"/>
      <c r="AI1308" s="902"/>
      <c r="AJ1308" s="902"/>
      <c r="AK1308" s="902"/>
      <c r="AL1308" s="869"/>
      <c r="AM1308" s="870"/>
      <c r="AN1308" s="870"/>
      <c r="AO1308" s="871"/>
      <c r="AP1308" s="900"/>
      <c r="AQ1308" s="900"/>
      <c r="AR1308" s="900"/>
      <c r="AS1308" s="900"/>
      <c r="AT1308" s="900"/>
      <c r="AU1308" s="900"/>
      <c r="AV1308" s="900"/>
      <c r="AW1308" s="900"/>
      <c r="AX1308" s="900"/>
      <c r="AY1308">
        <f>COUNTA($C$1308)</f>
        <v>0</v>
      </c>
    </row>
    <row r="1309" spans="1:51" ht="26.25" customHeight="1" x14ac:dyDescent="0.15">
      <c r="A1309" s="1002">
        <v>19</v>
      </c>
      <c r="B1309" s="1002">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1003"/>
      <c r="AD1309" s="1003"/>
      <c r="AE1309" s="1003"/>
      <c r="AF1309" s="1003"/>
      <c r="AG1309" s="1003"/>
      <c r="AH1309" s="901"/>
      <c r="AI1309" s="902"/>
      <c r="AJ1309" s="902"/>
      <c r="AK1309" s="902"/>
      <c r="AL1309" s="869"/>
      <c r="AM1309" s="870"/>
      <c r="AN1309" s="870"/>
      <c r="AO1309" s="871"/>
      <c r="AP1309" s="900"/>
      <c r="AQ1309" s="900"/>
      <c r="AR1309" s="900"/>
      <c r="AS1309" s="900"/>
      <c r="AT1309" s="900"/>
      <c r="AU1309" s="900"/>
      <c r="AV1309" s="900"/>
      <c r="AW1309" s="900"/>
      <c r="AX1309" s="900"/>
      <c r="AY1309">
        <f>COUNTA($C$1309)</f>
        <v>0</v>
      </c>
    </row>
    <row r="1310" spans="1:51" ht="26.25" customHeight="1" x14ac:dyDescent="0.15">
      <c r="A1310" s="1002">
        <v>20</v>
      </c>
      <c r="B1310" s="1002">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1003"/>
      <c r="AD1310" s="1003"/>
      <c r="AE1310" s="1003"/>
      <c r="AF1310" s="1003"/>
      <c r="AG1310" s="1003"/>
      <c r="AH1310" s="901"/>
      <c r="AI1310" s="902"/>
      <c r="AJ1310" s="902"/>
      <c r="AK1310" s="902"/>
      <c r="AL1310" s="869"/>
      <c r="AM1310" s="870"/>
      <c r="AN1310" s="870"/>
      <c r="AO1310" s="871"/>
      <c r="AP1310" s="900"/>
      <c r="AQ1310" s="900"/>
      <c r="AR1310" s="900"/>
      <c r="AS1310" s="900"/>
      <c r="AT1310" s="900"/>
      <c r="AU1310" s="900"/>
      <c r="AV1310" s="900"/>
      <c r="AW1310" s="900"/>
      <c r="AX1310" s="900"/>
      <c r="AY1310">
        <f>COUNTA($C$1310)</f>
        <v>0</v>
      </c>
    </row>
    <row r="1311" spans="1:51" ht="26.25" customHeight="1" x14ac:dyDescent="0.15">
      <c r="A1311" s="1002">
        <v>21</v>
      </c>
      <c r="B1311" s="1002">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1003"/>
      <c r="AD1311" s="1003"/>
      <c r="AE1311" s="1003"/>
      <c r="AF1311" s="1003"/>
      <c r="AG1311" s="1003"/>
      <c r="AH1311" s="901"/>
      <c r="AI1311" s="902"/>
      <c r="AJ1311" s="902"/>
      <c r="AK1311" s="902"/>
      <c r="AL1311" s="869"/>
      <c r="AM1311" s="870"/>
      <c r="AN1311" s="870"/>
      <c r="AO1311" s="871"/>
      <c r="AP1311" s="900"/>
      <c r="AQ1311" s="900"/>
      <c r="AR1311" s="900"/>
      <c r="AS1311" s="900"/>
      <c r="AT1311" s="900"/>
      <c r="AU1311" s="900"/>
      <c r="AV1311" s="900"/>
      <c r="AW1311" s="900"/>
      <c r="AX1311" s="900"/>
      <c r="AY1311">
        <f>COUNTA($C$1311)</f>
        <v>0</v>
      </c>
    </row>
    <row r="1312" spans="1:51" ht="26.25" customHeight="1" x14ac:dyDescent="0.15">
      <c r="A1312" s="1002">
        <v>22</v>
      </c>
      <c r="B1312" s="1002">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1003"/>
      <c r="AD1312" s="1003"/>
      <c r="AE1312" s="1003"/>
      <c r="AF1312" s="1003"/>
      <c r="AG1312" s="1003"/>
      <c r="AH1312" s="901"/>
      <c r="AI1312" s="902"/>
      <c r="AJ1312" s="902"/>
      <c r="AK1312" s="902"/>
      <c r="AL1312" s="869"/>
      <c r="AM1312" s="870"/>
      <c r="AN1312" s="870"/>
      <c r="AO1312" s="871"/>
      <c r="AP1312" s="900"/>
      <c r="AQ1312" s="900"/>
      <c r="AR1312" s="900"/>
      <c r="AS1312" s="900"/>
      <c r="AT1312" s="900"/>
      <c r="AU1312" s="900"/>
      <c r="AV1312" s="900"/>
      <c r="AW1312" s="900"/>
      <c r="AX1312" s="900"/>
      <c r="AY1312">
        <f>COUNTA($C$1312)</f>
        <v>0</v>
      </c>
    </row>
    <row r="1313" spans="1:51" ht="26.25" customHeight="1" x14ac:dyDescent="0.15">
      <c r="A1313" s="1002">
        <v>23</v>
      </c>
      <c r="B1313" s="1002">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1003"/>
      <c r="AD1313" s="1003"/>
      <c r="AE1313" s="1003"/>
      <c r="AF1313" s="1003"/>
      <c r="AG1313" s="1003"/>
      <c r="AH1313" s="901"/>
      <c r="AI1313" s="902"/>
      <c r="AJ1313" s="902"/>
      <c r="AK1313" s="902"/>
      <c r="AL1313" s="869"/>
      <c r="AM1313" s="870"/>
      <c r="AN1313" s="870"/>
      <c r="AO1313" s="871"/>
      <c r="AP1313" s="900"/>
      <c r="AQ1313" s="900"/>
      <c r="AR1313" s="900"/>
      <c r="AS1313" s="900"/>
      <c r="AT1313" s="900"/>
      <c r="AU1313" s="900"/>
      <c r="AV1313" s="900"/>
      <c r="AW1313" s="900"/>
      <c r="AX1313" s="900"/>
      <c r="AY1313">
        <f>COUNTA($C$1313)</f>
        <v>0</v>
      </c>
    </row>
    <row r="1314" spans="1:51" ht="26.25" customHeight="1" x14ac:dyDescent="0.15">
      <c r="A1314" s="1002">
        <v>24</v>
      </c>
      <c r="B1314" s="1002">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1003"/>
      <c r="AD1314" s="1003"/>
      <c r="AE1314" s="1003"/>
      <c r="AF1314" s="1003"/>
      <c r="AG1314" s="1003"/>
      <c r="AH1314" s="901"/>
      <c r="AI1314" s="902"/>
      <c r="AJ1314" s="902"/>
      <c r="AK1314" s="902"/>
      <c r="AL1314" s="869"/>
      <c r="AM1314" s="870"/>
      <c r="AN1314" s="870"/>
      <c r="AO1314" s="871"/>
      <c r="AP1314" s="900"/>
      <c r="AQ1314" s="900"/>
      <c r="AR1314" s="900"/>
      <c r="AS1314" s="900"/>
      <c r="AT1314" s="900"/>
      <c r="AU1314" s="900"/>
      <c r="AV1314" s="900"/>
      <c r="AW1314" s="900"/>
      <c r="AX1314" s="900"/>
      <c r="AY1314">
        <f>COUNTA($C$1314)</f>
        <v>0</v>
      </c>
    </row>
    <row r="1315" spans="1:51" ht="26.25" customHeight="1" x14ac:dyDescent="0.15">
      <c r="A1315" s="1002">
        <v>25</v>
      </c>
      <c r="B1315" s="1002">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1003"/>
      <c r="AD1315" s="1003"/>
      <c r="AE1315" s="1003"/>
      <c r="AF1315" s="1003"/>
      <c r="AG1315" s="1003"/>
      <c r="AH1315" s="901"/>
      <c r="AI1315" s="902"/>
      <c r="AJ1315" s="902"/>
      <c r="AK1315" s="902"/>
      <c r="AL1315" s="869"/>
      <c r="AM1315" s="870"/>
      <c r="AN1315" s="870"/>
      <c r="AO1315" s="871"/>
      <c r="AP1315" s="900"/>
      <c r="AQ1315" s="900"/>
      <c r="AR1315" s="900"/>
      <c r="AS1315" s="900"/>
      <c r="AT1315" s="900"/>
      <c r="AU1315" s="900"/>
      <c r="AV1315" s="900"/>
      <c r="AW1315" s="900"/>
      <c r="AX1315" s="900"/>
      <c r="AY1315">
        <f>COUNTA($C$1315)</f>
        <v>0</v>
      </c>
    </row>
    <row r="1316" spans="1:51" ht="26.25" customHeight="1" x14ac:dyDescent="0.15">
      <c r="A1316" s="1002">
        <v>26</v>
      </c>
      <c r="B1316" s="1002">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1003"/>
      <c r="AD1316" s="1003"/>
      <c r="AE1316" s="1003"/>
      <c r="AF1316" s="1003"/>
      <c r="AG1316" s="1003"/>
      <c r="AH1316" s="901"/>
      <c r="AI1316" s="902"/>
      <c r="AJ1316" s="902"/>
      <c r="AK1316" s="902"/>
      <c r="AL1316" s="869"/>
      <c r="AM1316" s="870"/>
      <c r="AN1316" s="870"/>
      <c r="AO1316" s="871"/>
      <c r="AP1316" s="900"/>
      <c r="AQ1316" s="900"/>
      <c r="AR1316" s="900"/>
      <c r="AS1316" s="900"/>
      <c r="AT1316" s="900"/>
      <c r="AU1316" s="900"/>
      <c r="AV1316" s="900"/>
      <c r="AW1316" s="900"/>
      <c r="AX1316" s="900"/>
      <c r="AY1316">
        <f>COUNTA($C$1316)</f>
        <v>0</v>
      </c>
    </row>
    <row r="1317" spans="1:51" ht="26.25" customHeight="1" x14ac:dyDescent="0.15">
      <c r="A1317" s="1002">
        <v>27</v>
      </c>
      <c r="B1317" s="1002">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1003"/>
      <c r="AD1317" s="1003"/>
      <c r="AE1317" s="1003"/>
      <c r="AF1317" s="1003"/>
      <c r="AG1317" s="1003"/>
      <c r="AH1317" s="901"/>
      <c r="AI1317" s="902"/>
      <c r="AJ1317" s="902"/>
      <c r="AK1317" s="902"/>
      <c r="AL1317" s="869"/>
      <c r="AM1317" s="870"/>
      <c r="AN1317" s="870"/>
      <c r="AO1317" s="871"/>
      <c r="AP1317" s="900"/>
      <c r="AQ1317" s="900"/>
      <c r="AR1317" s="900"/>
      <c r="AS1317" s="900"/>
      <c r="AT1317" s="900"/>
      <c r="AU1317" s="900"/>
      <c r="AV1317" s="900"/>
      <c r="AW1317" s="900"/>
      <c r="AX1317" s="900"/>
      <c r="AY1317">
        <f>COUNTA($C$1317)</f>
        <v>0</v>
      </c>
    </row>
    <row r="1318" spans="1:51" ht="26.25" customHeight="1" x14ac:dyDescent="0.15">
      <c r="A1318" s="1002">
        <v>28</v>
      </c>
      <c r="B1318" s="1002">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1003"/>
      <c r="AD1318" s="1003"/>
      <c r="AE1318" s="1003"/>
      <c r="AF1318" s="1003"/>
      <c r="AG1318" s="1003"/>
      <c r="AH1318" s="901"/>
      <c r="AI1318" s="902"/>
      <c r="AJ1318" s="902"/>
      <c r="AK1318" s="902"/>
      <c r="AL1318" s="869"/>
      <c r="AM1318" s="870"/>
      <c r="AN1318" s="870"/>
      <c r="AO1318" s="871"/>
      <c r="AP1318" s="900"/>
      <c r="AQ1318" s="900"/>
      <c r="AR1318" s="900"/>
      <c r="AS1318" s="900"/>
      <c r="AT1318" s="900"/>
      <c r="AU1318" s="900"/>
      <c r="AV1318" s="900"/>
      <c r="AW1318" s="900"/>
      <c r="AX1318" s="900"/>
      <c r="AY1318">
        <f>COUNTA($C$1318)</f>
        <v>0</v>
      </c>
    </row>
    <row r="1319" spans="1:51" ht="26.25" customHeight="1" x14ac:dyDescent="0.15">
      <c r="A1319" s="1002">
        <v>29</v>
      </c>
      <c r="B1319" s="1002">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1003"/>
      <c r="AD1319" s="1003"/>
      <c r="AE1319" s="1003"/>
      <c r="AF1319" s="1003"/>
      <c r="AG1319" s="1003"/>
      <c r="AH1319" s="901"/>
      <c r="AI1319" s="902"/>
      <c r="AJ1319" s="902"/>
      <c r="AK1319" s="902"/>
      <c r="AL1319" s="869"/>
      <c r="AM1319" s="870"/>
      <c r="AN1319" s="870"/>
      <c r="AO1319" s="871"/>
      <c r="AP1319" s="900"/>
      <c r="AQ1319" s="900"/>
      <c r="AR1319" s="900"/>
      <c r="AS1319" s="900"/>
      <c r="AT1319" s="900"/>
      <c r="AU1319" s="900"/>
      <c r="AV1319" s="900"/>
      <c r="AW1319" s="900"/>
      <c r="AX1319" s="900"/>
      <c r="AY1319">
        <f>COUNTA($C$1319)</f>
        <v>0</v>
      </c>
    </row>
    <row r="1320" spans="1:51" ht="26.25" customHeight="1" x14ac:dyDescent="0.15">
      <c r="A1320" s="1002">
        <v>30</v>
      </c>
      <c r="B1320" s="1002">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1003"/>
      <c r="AD1320" s="1003"/>
      <c r="AE1320" s="1003"/>
      <c r="AF1320" s="1003"/>
      <c r="AG1320" s="1003"/>
      <c r="AH1320" s="901"/>
      <c r="AI1320" s="902"/>
      <c r="AJ1320" s="902"/>
      <c r="AK1320" s="902"/>
      <c r="AL1320" s="869"/>
      <c r="AM1320" s="870"/>
      <c r="AN1320" s="870"/>
      <c r="AO1320" s="871"/>
      <c r="AP1320" s="900"/>
      <c r="AQ1320" s="900"/>
      <c r="AR1320" s="900"/>
      <c r="AS1320" s="900"/>
      <c r="AT1320" s="900"/>
      <c r="AU1320" s="900"/>
      <c r="AV1320" s="900"/>
      <c r="AW1320" s="900"/>
      <c r="AX1320" s="90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夏希(satou-natsuki.l74)</cp:lastModifiedBy>
  <cp:lastPrinted>2022-03-22T09:36:04Z</cp:lastPrinted>
  <dcterms:created xsi:type="dcterms:W3CDTF">2012-03-13T00:50:25Z</dcterms:created>
  <dcterms:modified xsi:type="dcterms:W3CDTF">2022-08-31T04:50:04Z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