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外部有識者点検対象\0819確定済み\"/>
    </mc:Choice>
  </mc:AlternateContent>
  <bookViews>
    <workbookView xWindow="1515" yWindow="0" windowWidth="28770" windowHeight="1143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21" i="11"/>
  <c r="AY330" i="11" s="1"/>
  <c r="AY397" i="11" l="1"/>
  <c r="AY398" i="11"/>
  <c r="AY328" i="11"/>
  <c r="AY327" i="11"/>
  <c r="AY323" i="11"/>
  <c r="AY331" i="11"/>
  <c r="AY324" i="11"/>
  <c r="AY332" i="11"/>
  <c r="AY333" i="11"/>
  <c r="AY325" i="11"/>
  <c r="AY329" i="11"/>
  <c r="AY322" i="11"/>
  <c r="AY326"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1" i="11"/>
  <c r="AY170" i="11"/>
  <c r="AY172" i="11" s="1"/>
  <c r="AY167" i="11"/>
  <c r="AY169" i="11" s="1"/>
  <c r="AY137" i="11"/>
  <c r="AY136" i="11"/>
  <c r="AY138" i="11" s="1"/>
  <c r="AY133" i="11"/>
  <c r="AY134" i="11" s="1"/>
  <c r="AY132" i="11"/>
  <c r="AY139" i="11"/>
  <c r="AY144" i="11" s="1"/>
  <c r="AY166" i="11"/>
  <c r="AY161" i="11"/>
  <c r="AY162" i="11" s="1"/>
  <c r="AY156" i="11"/>
  <c r="AY158" i="11" s="1"/>
  <c r="AY155" i="11"/>
  <c r="AY153" i="11"/>
  <c r="AY152" i="11"/>
  <c r="AY151" i="11"/>
  <c r="AY146" i="11"/>
  <c r="AY150" i="11" s="1"/>
  <c r="AY130" i="11"/>
  <c r="AY127" i="11"/>
  <c r="AY128" i="11" s="1"/>
  <c r="AY122" i="11"/>
  <c r="AY124" i="11" s="1"/>
  <c r="AY121" i="11"/>
  <c r="AY119" i="11"/>
  <c r="AY118" i="11"/>
  <c r="AY117" i="11"/>
  <c r="AY115" i="11"/>
  <c r="AY114" i="11"/>
  <c r="AY113" i="11"/>
  <c r="AY112" i="11"/>
  <c r="AY120" i="11" s="1"/>
  <c r="AY101" i="11"/>
  <c r="AY100" i="11"/>
  <c r="AY99" i="11"/>
  <c r="AY98" i="11"/>
  <c r="AY102" i="11"/>
  <c r="AY104" i="11" s="1"/>
  <c r="AY125" i="11" l="1"/>
  <c r="AY129" i="11"/>
  <c r="AY164" i="11"/>
  <c r="AY141" i="11"/>
  <c r="AY145" i="11"/>
  <c r="AY135" i="11"/>
  <c r="AY177" i="11"/>
  <c r="AY204" i="11"/>
  <c r="AY212" i="11"/>
  <c r="AY142" i="11"/>
  <c r="AY174" i="11"/>
  <c r="AY178" i="11"/>
  <c r="AY193" i="11"/>
  <c r="AY201" i="11"/>
  <c r="AY205" i="11"/>
  <c r="AY209" i="11"/>
  <c r="AY213" i="11"/>
  <c r="AY126" i="11"/>
  <c r="AY123" i="11"/>
  <c r="AY131" i="11"/>
  <c r="AY143"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2" i="11" s="1"/>
  <c r="AY44" i="11"/>
  <c r="AY52" i="11" s="1"/>
  <c r="AY86" i="11" l="1"/>
  <c r="AY79" i="11"/>
  <c r="AY83" i="11"/>
  <c r="AY87" i="11"/>
  <c r="AY91" i="11"/>
  <c r="AY95" i="11"/>
  <c r="AY55" i="11"/>
  <c r="AY84" i="11"/>
  <c r="AY92" i="11"/>
  <c r="AY96" i="11"/>
  <c r="AY81" i="11"/>
  <c r="AY85" i="11"/>
  <c r="AY89" i="11"/>
  <c r="AY97" i="11"/>
  <c r="AY63" i="11"/>
  <c r="AY80"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<sst xmlns="http://schemas.openxmlformats.org/spreadsheetml/2006/main" count="2158" uniqueCount="791">
  <si>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</si>
  <si>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</si>
  <si>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</si>
  <si>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</si>
  <si>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</si>
  <si>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</si>
  <si>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</si>
  <si>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</si>
  <si>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</si>
  <si>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</si>
  <si>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</si>
  <si>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</si>
  <si>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</si>
  <si>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</si>
  <si>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</si>
  <si>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</si>
  <si>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</si>
  <si>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</si>
  <si>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</si>
  <si>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</si>
  <si>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</si>
  <si>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</si>
  <si>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</si>
  <si>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</si>
  <si>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</si>
  <si>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</si>
  <si>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</si>
  <si>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</si>
  <si>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</si>
  <si>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</si>
  <si>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</si>
  <si>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</si>
  <si>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</si>
  <si>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</si>
  <si>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</si>
  <si>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</si>
  <si>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</si>
  <si>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</si>
  <si>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</si>
  <si>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</si>
  <si>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</si>
  <si>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</si>
  <si>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</si>
  <si>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</si>
  <si>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</si>
  <si>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</si>
  <si>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</si>
  <si>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</si>
  <si>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</si>
  <si>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</si>
  <si>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</si>
  <si>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</si>
  <si>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</si>
  <si>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</si>
  <si>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</si>
  <si>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</si>
  <si>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</si>
  <si>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</si>
  <si>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</si>
  <si>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</si>
  <si>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</si>
  <si>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</si>
  <si>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</si>
  <si>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</si>
  <si>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</si>
  <si>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</si>
  <si>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</si>
  <si>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</si>
  <si>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</si>
  <si>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</si>
  <si>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</si>
  <si>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</si>
  <si>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</si>
  <si>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</si>
  <si>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</si>
  <si>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</si>
  <si>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</si>
  <si>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</si>
  <si>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</si>
  <si>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</si>
  <si>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</si>
  <si>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</si>
  <si>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</si>
  <si>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</si>
  <si>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</si>
  <si>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</si>
  <si>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</si>
  <si>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</si>
  <si>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</si>
  <si>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</si>
  <si>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</si>
  <si>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</si>
  <si>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</si>
  <si>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</si>
  <si>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</si>
  <si>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</si>
  <si>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</si>
  <si>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</si>
  <si>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</si>
  <si>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</si>
  <si>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</si>
  <si>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</si>
  <si>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</si>
  <si>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</si>
  <si>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</si>
  <si>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</si>
  <si>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</si>
  <si>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</si>
  <si>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</si>
  <si>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</si>
  <si>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</si>
  <si>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</si>
  <si>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</si>
  <si>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</si>
  <si>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</si>
  <si>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</si>
  <si>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</si>
  <si>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</si>
  <si>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</si>
  <si>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</si>
  <si>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</si>
  <si>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</si>
  <si>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</si>
  <si>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</si>
  <si>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</si>
  <si>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</si>
  <si>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</si>
  <si>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</si>
  <si>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</si>
  <si>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</si>
  <si>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</si>
  <si>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</si>
  <si>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</si>
  <si>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</si>
  <si>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</si>
  <si>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</si>
  <si>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</si>
  <si>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</si>
  <si>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</si>
  <si>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</si>
  <si>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</si>
  <si>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</si>
  <si>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</si>
  <si>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</si>
  <si>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</si>
  <si>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</si>
  <si>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</si>
  <si>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</si>
  <si>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</si>
  <si>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</si>
  <si>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</si>
  <si>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</si>
  <si>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</si>
  <si>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</si>
  <si>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</si>
  <si>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</si>
  <si>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</si>
  <si>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</si>
  <si>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</si>
  <si>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</si>
  <si>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</si>
  <si>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</si>
  <si>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</si>
  <si>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</si>
  <si>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</si>
  <si>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</si>
  <si>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</si>
  <si>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</si>
  <si>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</si>
  <si>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</si>
  <si>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</si>
  <si>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</si>
  <si>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</si>
  <si>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</si>
  <si>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</si>
  <si>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</si>
  <si>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</si>
  <si>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</si>
  <si>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</si>
  <si>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</si>
  <si>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</si>
  <si>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</si>
  <si>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</si>
  <si>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</si>
  <si>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</si>
  <si>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</si>
  <si>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</si>
  <si>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</si>
  <si>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</si>
  <si>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</si>
  <si>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</si>
  <si>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</si>
  <si>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</si>
  <si>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</si>
  <si>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</si>
  <si>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</si>
  <si>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</si>
  <si>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</si>
  <si>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</si>
  <si>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</si>
  <si>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</si>
  <si>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</si>
  <si>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</si>
  <si>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</si>
  <si>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</si>
  <si>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</si>
  <si>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</si>
  <si>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</si>
  <si>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</si>
  <si>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</si>
  <si>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</si>
  <si>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</si>
  <si>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</si>
  <si>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</si>
  <si>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</si>
  <si>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</si>
  <si>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</si>
  <si>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</si>
  <si>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</si>
  <si>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</si>
  <si>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</si>
  <si>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</si>
  <si>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</si>
  <si>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</si>
  <si>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</si>
  <si>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</si>
  <si>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</si>
  <si>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</si>
  <si>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</si>
  <si>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</si>
  <si>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</si>
  <si>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</si>
  <si>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</si>
  <si>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</si>
  <si>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</si>
  <si>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</si>
  <si>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</si>
  <si>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</si>
  <si>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</si>
  <si>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</si>
  <si>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</si>
  <si>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</si>
  <si>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</si>
  <si>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</si>
  <si>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</si>
  <si>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</si>
  <si>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</si>
  <si>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</si>
  <si>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</si>
  <si>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</si>
  <si>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</si>
  <si>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</si>
  <si>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</si>
  <si>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</si>
  <si>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</si>
  <si>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</si>
  <si>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</si>
  <si>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</si>
  <si>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</si>
  <si>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</si>
  <si>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</si>
  <si>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</si>
  <si>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</si>
  <si>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</si>
  <si>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</si>
  <si>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</si>
  <si>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</si>
  <si>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</si>
  <si>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</si>
  <si>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</si>
  <si>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</si>
  <si>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</si>
  <si>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</si>
  <si>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</si>
  <si>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</si>
  <si>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</si>
  <si>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</si>
  <si>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</si>
  <si>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</si>
  <si>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</si>
  <si>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</si>
  <si>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</si>
  <si>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</si>
  <si>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</si>
  <si>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</si>
  <si>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</si>
  <si>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</si>
  <si>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</si>
  <si>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</si>
  <si>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</si>
  <si>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</si>
  <si>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</si>
  <si>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</si>
  <si>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</si>
  <si>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</si>
  <si>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</si>
  <si>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</si>
  <si>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</si>
  <si>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</si>
  <si>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</si>
  <si>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</si>
  <si>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</si>
  <si>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</si>
  <si>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</si>
  <si>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</si>
  <si>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</si>
  <si>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</si>
  <si>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</si>
  <si>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</si>
  <si>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</si>
  <si>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</si>
  <si>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</si>
  <si>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</si>
  <si>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</si>
  <si>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</si>
  <si>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</si>
  <si>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</si>
  <si>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</si>
  <si>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</si>
  <si>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</si>
  <si>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</si>
  <si>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</si>
  <si>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</si>
  <si>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</si>
  <si>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</si>
  <si>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</si>
  <si>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</si>
  <si>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</si>
  <si>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</si>
  <si>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</si>
  <si>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</si>
  <si>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</si>
  <si>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</si>
  <si>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</si>
  <si>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</si>
  <si>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</si>
  <si>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</si>
  <si>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</si>
  <si>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</si>
  <si>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</si>
  <si>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</si>
  <si>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</si>
  <si>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</si>
  <si>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</si>
  <si>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</si>
  <si>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</si>
  <si>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</si>
  <si>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</si>
  <si>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</si>
  <si>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</si>
  <si>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</si>
  <si>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</si>
  <si>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</si>
  <si>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</si>
  <si>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</si>
  <si>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</si>
  <si>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</si>
  <si>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</si>
  <si>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</si>
  <si>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</si>
  <si>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</si>
  <si>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</si>
  <si>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</si>
  <si>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</si>
  <si>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</si>
  <si>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</si>
  <si>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</si>
  <si>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</si>
  <si>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</si>
  <si>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</si>
  <si>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</si>
  <si>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</si>
  <si>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</si>
  <si>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</si>
  <si>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</si>
  <si>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</si>
  <si>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</si>
  <si>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</si>
  <si>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</si>
  <si>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</si>
  <si>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</si>
  <si>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</si>
  <si>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</si>
  <si>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</si>
  <si>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</si>
  <si>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</si>
  <si>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</si>
  <si>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</si>
  <si>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</si>
  <si>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</si>
  <si>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</si>
  <si>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</si>
  <si>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</si>
  <si>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</si>
  <si>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</si>
  <si>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</si>
  <si>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</si>
  <si>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</si>
  <si>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</si>
  <si>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</si>
  <si>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</si>
  <si>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</si>
  <si>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</si>
  <si>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</si>
  <si>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</si>
  <si>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</si>
  <si>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</si>
  <si>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</si>
  <si>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</si>
  <si>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</si>
  <si>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</si>
  <si>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</si>
  <si>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</si>
  <si>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</si>
  <si>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</si>
  <si>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</si>
  <si>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</si>
  <si>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</si>
  <si>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</si>
  <si>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</si>
  <si>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</si>
  <si>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</si>
  <si>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</si>
  <si>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</si>
  <si>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</si>
  <si>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</si>
  <si>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</si>
  <si>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</si>
  <si>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</si>
  <si>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</si>
  <si>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</si>
  <si>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</si>
  <si>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</si>
  <si>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</si>
  <si>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</si>
  <si>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</si>
  <si>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</si>
  <si>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</si>
  <si>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</si>
  <si>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</si>
  <si>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</si>
  <si>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</si>
  <si>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</si>
  <si>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</si>
  <si>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</si>
  <si>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</si>
  <si>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</si>
  <si>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</si>
  <si>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</si>
  <si>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</si>
  <si>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</si>
  <si>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</si>
  <si>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</si>
  <si>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</si>
  <si>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</si>
  <si>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</si>
  <si>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</si>
  <si>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</si>
  <si>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</si>
  <si>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</si>
  <si>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</si>
  <si>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</si>
  <si>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</si>
  <si>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</si>
  <si>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</si>
  <si>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</si>
  <si>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</si>
  <si>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</si>
  <si>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</si>
  <si>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</si>
  <si>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</si>
  <si>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</si>
  <si>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</si>
  <si>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</si>
  <si>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</si>
  <si>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</si>
  <si>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</si>
  <si>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</si>
  <si>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</si>
  <si>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</si>
  <si>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</si>
  <si>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</si>
  <si>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</si>
  <si>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</si>
  <si>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</si>
  <si>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</si>
  <si>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</si>
  <si>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</si>
  <si>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</si>
  <si>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</si>
  <si>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</si>
  <si>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</si>
  <si>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</si>
  <si>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</si>
  <si>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</si>
  <si>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</si>
  <si>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</si>
  <si>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</si>
  <si>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</si>
  <si>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</si>
  <si>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</si>
  <si>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</si>
  <si>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</si>
  <si>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</si>
  <si>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</si>
  <si>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</si>
  <si>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</si>
  <si>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</si>
  <si>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</si>
  <si>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</si>
  <si>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</si>
  <si>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</si>
  <si>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</si>
  <si>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</si>
  <si>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</si>
  <si>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</si>
  <si>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</si>
  <si>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</si>
  <si>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</si>
  <si>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</si>
  <si>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</si>
  <si>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</si>
  <si>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</si>
  <si>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</si>
  <si>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</si>
  <si>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</si>
  <si>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</si>
  <si>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</si>
  <si>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</si>
  <si>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</si>
  <si>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</si>
  <si>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</si>
  <si>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</si>
  <si>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</si>
  <si>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</si>
  <si>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</si>
  <si>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</si>
  <si>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</si>
  <si>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</si>
  <si>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</si>
  <si>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</si>
  <si>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</si>
  <si>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</si>
  <si>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</si>
  <si>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</si>
  <si>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</si>
  <si>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</si>
  <si>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</si>
  <si>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</si>
  <si>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</si>
  <si>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</si>
  <si>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</si>
  <si>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</si>
  <si>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</si>
  <si>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</si>
  <si>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</si>
  <si>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</si>
  <si>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</si>
  <si>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</si>
  <si>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</si>
  <si>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</si>
  <si>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</si>
  <si>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</si>
  <si>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</si>
  <si>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</si>
  <si>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</si>
  <si>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</si>
  <si>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</si>
  <si>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</si>
  <si>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</si>
  <si>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</si>
  <si>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</si>
  <si>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</si>
  <si>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</si>
  <si>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</si>
  <si>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</si>
  <si>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</si>
  <si>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</si>
  <si>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</si>
  <si>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</si>
  <si>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</si>
  <si>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</si>
  <si>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</si>
  <si>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</si>
  <si>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</si>
  <si>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</si>
  <si>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</si>
  <si>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</si>
  <si>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</si>
  <si>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</si>
  <si>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</si>
  <si>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</si>
  <si>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</si>
  <si>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</si>
  <si>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</si>
  <si>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</si>
  <si>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</si>
  <si>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</si>
  <si>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</si>
  <si>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</si>
  <si>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</si>
  <si>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</si>
  <si>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</si>
  <si>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</si>
  <si>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</si>
  <si>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</si>
  <si>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</si>
  <si>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</si>
  <si>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</si>
  <si>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</si>
  <si>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</si>
  <si>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</si>
  <si>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</si>
  <si>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</si>
  <si>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</si>
  <si>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</si>
  <si>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</si>
  <si>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</si>
  <si>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</si>
  <si>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</si>
  <si>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</si>
  <si>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</si>
  <si>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</si>
  <si>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</si>
  <si>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</si>
  <si>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</si>
  <si>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</si>
  <si>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</si>
  <si>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</si>
  <si>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</si>
  <si>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</si>
  <si>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</si>
  <si>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</si>
  <si>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</si>
  <si>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</si>
  <si>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</si>
  <si>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</si>
  <si>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</si>
  <si>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</si>
  <si>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</si>
  <si>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</si>
  <si>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</si>
  <si>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</si>
  <si>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</si>
  <si>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</si>
  <si>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</si>
  <si>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</si>
  <si>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</si>
  <si>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</si>
  <si>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</si>
  <si>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</si>
  <si>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</si>
  <si>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</si>
  <si>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</si>
  <si>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</si>
  <si>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</si>
  <si>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</si>
  <si>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</si>
  <si>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</si>
  <si>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</si>
  <si>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</si>
  <si>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</si>
  <si>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</si>
  <si>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</si>
  <si>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</si>
  <si>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</si>
  <si>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</si>
  <si>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</si>
  <si>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</si>
  <si>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</si>
  <si>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</si>
  <si>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</si>
  <si>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</si>
  <si>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</si>
  <si>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</si>
  <si>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</si>
  <si>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</si>
  <si>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</si>
  <si>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</si>
  <si>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</si>
  <si>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</si>
  <si>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</si>
  <si>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</si>
  <si>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</si>
  <si>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</si>
  <si>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</si>
  <si>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</si>
  <si>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</si>
  <si>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</si>
  <si>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</si>
  <si>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エイズ発症予防に資するための血液製剤によるHIV感染者の調査研究等事業</t>
  </si>
  <si>
    <t>医薬・生活衛生局</t>
  </si>
  <si>
    <t>平成5年度</t>
  </si>
  <si>
    <t>終了予定なし</t>
  </si>
  <si>
    <t>総務課医薬品副作用被害対策室</t>
  </si>
  <si>
    <t>-</t>
  </si>
  <si>
    <t>血液確保事業等補助金</t>
  </si>
  <si>
    <t>当事業に係る給付対象者数</t>
  </si>
  <si>
    <t>件</t>
  </si>
  <si>
    <t>HIV訴訟原告団との和解に基づく恒久対策としての事業であり、単位当たりコストを算出することはなじまない。　　　　　　　　　　　　　　　　　　　　　　　　</t>
    <phoneticPr fontId="5"/>
  </si>
  <si>
    <t>／　</t>
    <phoneticPr fontId="5"/>
  </si>
  <si>
    <t>202</t>
  </si>
  <si>
    <t>169</t>
  </si>
  <si>
    <t>197</t>
  </si>
  <si>
    <t>212</t>
  </si>
  <si>
    <t>221</t>
  </si>
  <si>
    <t>220</t>
  </si>
  <si>
    <t>223</t>
  </si>
  <si>
    <t>0224</t>
  </si>
  <si>
    <t>○</t>
  </si>
  <si>
    <t>厚労</t>
  </si>
  <si>
    <t>国とHIV訴訟原告団との和解確認書に基づいて実施されている事業であり、目標の設定は困難である。</t>
  </si>
  <si>
    <t>安全な血液製剤を安定的に供給すること（Ⅰ-7）</t>
  </si>
  <si>
    <t>健康な献血者の確保を図り、血液製剤の国内自給、適正使用を推進し、安全性の向上を図ること（Ⅰ-7-1）</t>
    <phoneticPr fontId="5"/>
  </si>
  <si>
    <t>-</t>
    <phoneticPr fontId="5"/>
  </si>
  <si>
    <t>無</t>
  </si>
  <si>
    <t>有</t>
  </si>
  <si>
    <t>‐</t>
  </si>
  <si>
    <t>委託費</t>
    <phoneticPr fontId="5"/>
  </si>
  <si>
    <t>（独）医薬品医療機器総合機構
（対象者に対する「健康管理費用」の支給業務）
（対象者に対する「発症者健康管理手当」の支給業務）</t>
    <phoneticPr fontId="5"/>
  </si>
  <si>
    <t>エイズ発症予防に資するための血液製剤によるHIV感染者の調査研究班</t>
    <phoneticPr fontId="5"/>
  </si>
  <si>
    <t>事務費</t>
    <phoneticPr fontId="5"/>
  </si>
  <si>
    <t>消耗品、備品費、通信運搬費、人件費等</t>
    <phoneticPr fontId="5"/>
  </si>
  <si>
    <t>調査研究費</t>
    <phoneticPr fontId="5"/>
  </si>
  <si>
    <t>研究に必要な印刷製本費、賃金、通信運搬費等</t>
    <phoneticPr fontId="5"/>
  </si>
  <si>
    <t>研究協力金</t>
    <phoneticPr fontId="5"/>
  </si>
  <si>
    <t>健康管理費用</t>
    <phoneticPr fontId="5"/>
  </si>
  <si>
    <t>事業費</t>
    <phoneticPr fontId="5"/>
  </si>
  <si>
    <t>発症者健康管理手当</t>
    <phoneticPr fontId="5"/>
  </si>
  <si>
    <t>消耗品、備品費、通信運搬費等</t>
    <phoneticPr fontId="5"/>
  </si>
  <si>
    <t>人件費</t>
    <phoneticPr fontId="5"/>
  </si>
  <si>
    <t>職員給与等</t>
    <phoneticPr fontId="5"/>
  </si>
  <si>
    <t>管理諸費</t>
    <phoneticPr fontId="5"/>
  </si>
  <si>
    <t>旅費、庁費等</t>
    <phoneticPr fontId="5"/>
  </si>
  <si>
    <t>C.（独）医薬品医療機器総合機構</t>
    <phoneticPr fontId="5"/>
  </si>
  <si>
    <t>D.民間（事務費）</t>
    <phoneticPr fontId="5"/>
  </si>
  <si>
    <t>A.（公財）友愛福祉財団</t>
    <phoneticPr fontId="5"/>
  </si>
  <si>
    <t>B.エイズ発症予防に資するための
血液製剤によるHIV感染者の調査研究班</t>
    <phoneticPr fontId="5"/>
  </si>
  <si>
    <t>エイズ発症予防に資するための血液製剤によるHIV感染者の調査研究事業
血液製剤によるエイズ患者等のための健康管理支援事業</t>
    <phoneticPr fontId="5"/>
  </si>
  <si>
    <t>補助金等交付</t>
  </si>
  <si>
    <t>血液製剤由来HIV感染者からの報告をもとに発症予防に資する研究</t>
    <phoneticPr fontId="5"/>
  </si>
  <si>
    <t>対象者に対する「健康管理費用」の支給業務</t>
    <phoneticPr fontId="5"/>
  </si>
  <si>
    <t>個人a</t>
    <rPh sb="0" eb="2">
      <t>コジン</t>
    </rPh>
    <phoneticPr fontId="5"/>
  </si>
  <si>
    <t>個人b</t>
    <rPh sb="0" eb="2">
      <t>コジン</t>
    </rPh>
    <phoneticPr fontId="5"/>
  </si>
  <si>
    <t>人件費</t>
    <rPh sb="0" eb="3">
      <t>ジンケンヒ</t>
    </rPh>
    <phoneticPr fontId="5"/>
  </si>
  <si>
    <t>賃金</t>
    <rPh sb="0" eb="2">
      <t>チンギン</t>
    </rPh>
    <phoneticPr fontId="5"/>
  </si>
  <si>
    <t>資料、公益費等</t>
    <phoneticPr fontId="5"/>
  </si>
  <si>
    <t>会計監査料</t>
    <phoneticPr fontId="5"/>
  </si>
  <si>
    <t>ソフトリース料</t>
    <phoneticPr fontId="5"/>
  </si>
  <si>
    <t>収入印紙代</t>
    <phoneticPr fontId="5"/>
  </si>
  <si>
    <t>複合機リース料</t>
    <phoneticPr fontId="5"/>
  </si>
  <si>
    <t>備品費、消耗品等</t>
    <phoneticPr fontId="5"/>
  </si>
  <si>
    <t>プロバイダー料</t>
    <phoneticPr fontId="5"/>
  </si>
  <si>
    <t>雑費</t>
    <phoneticPr fontId="5"/>
  </si>
  <si>
    <t>本事業は、国とHIV訴訟原告団との和解に基づき実施しているものであり、国民のニーズがある。</t>
    <phoneticPr fontId="5"/>
  </si>
  <si>
    <t>本事業は、国とHIV訴訟原告団との和解に基づき実施しているものであり、国が実施すべき事業である。</t>
    <phoneticPr fontId="5"/>
  </si>
  <si>
    <t>本事業は、国とHIV訴訟原告団との和解に基づき実施しているものであり、優先度の高い事業である。</t>
    <phoneticPr fontId="5"/>
  </si>
  <si>
    <t>（公財）友愛福祉財団は企業から和解金や負担金の徴収を行う唯一の機関であるとともに、調査研究事業の対象者の判定を行っており、本事業の支出先の選定は妥当と言える。</t>
    <phoneticPr fontId="5"/>
  </si>
  <si>
    <t>（公財）友愛福祉財団の支出は事業計画に基づき、適正かつ合理的に行われている。</t>
    <phoneticPr fontId="5"/>
  </si>
  <si>
    <t>本事業は当省が実施要綱及び実施細則を定め、それに基づいて業務を行っており、費目・使途も真に必要なものに限定されている。</t>
    <phoneticPr fontId="5"/>
  </si>
  <si>
    <t>国とHIV訴訟原告団との和解確認書に基づいて実施されている事業であり、定量的な目標の設定は困難であるが、当事業に係る給付対象件数を代替指標として、毎年600人程度の対象者がおり、代替目標である血液製剤によるHIV感染者等のエイズの発症予防に資すること等のため、有効かつ必要な事業である。</t>
    <phoneticPr fontId="5"/>
  </si>
  <si>
    <t>本事業は当省が実施要綱及び実施細則を定め、それに基づいて業務を行っており、実効性は高いものと考える。</t>
    <phoneticPr fontId="5"/>
  </si>
  <si>
    <t>https://www.mhlw.go.jp/wp/seisaku/hyouka/dl/r03_jizenbunseki/I-7-1.pdf</t>
    <phoneticPr fontId="5"/>
  </si>
  <si>
    <t>血液製剤によりHIVに感染し、エイズ未発症の者に対して健康管理費用を支給する。また、裁判上の和解が成立した者であって、エイズを発症している者に対し発症者健康管理手当を支給する。</t>
    <phoneticPr fontId="5"/>
  </si>
  <si>
    <t>①エイズ発症予防に資するための血液製剤によるHIV感染者の調査研究事業（補助率10/10）
　血液製剤によりHIVに感染し、エイズ未発症の者に対し、健康管理費用として月額52,900円又は36,900円を支給。
②血液製剤によるエイズ患者等のための健康管理支援事業（補助率4/10、6/10は企業負担）
　裁判上の和解が成立した者であって、エイズを発症している者に対し、「発症者健康管理手当」として月額150,000円を支給。</t>
    <phoneticPr fontId="5"/>
  </si>
  <si>
    <t>当事業に係る給付対象者数</t>
    <rPh sb="4" eb="5">
      <t>カカ</t>
    </rPh>
    <phoneticPr fontId="5"/>
  </si>
  <si>
    <t>当事業に係る給付</t>
    <rPh sb="4" eb="5">
      <t>カカ</t>
    </rPh>
    <phoneticPr fontId="5"/>
  </si>
  <si>
    <t>･エイズ発症予防に資するため、血液製剤によるHIV感染者等でエイズ未発症者に対し、健康管理費用を支給している。
･血液製剤によるエイズ患者等の福祉向上に資するため、エイズを発症している者に対し、発症者健康管理手当を支給している。令和元年度～２年度は毎年600人以上が給付の対象となった。</t>
    <rPh sb="114" eb="116">
      <t>レイワ</t>
    </rPh>
    <rPh sb="116" eb="119">
      <t>ガンネンド</t>
    </rPh>
    <phoneticPr fontId="5"/>
  </si>
  <si>
    <t>・血液製剤によるHIV感染者等のエイズの発症予防に資すること。
・エイズ発症に伴い健康管理に必要な費用の負担を軽減することで、血液製剤によるエイズ患者等の福祉の向上に資すること。</t>
    <phoneticPr fontId="5"/>
  </si>
  <si>
    <t>3頁</t>
    <rPh sb="1" eb="2">
      <t>ページ</t>
    </rPh>
    <phoneticPr fontId="5"/>
  </si>
  <si>
    <t>-</t>
    <phoneticPr fontId="5"/>
  </si>
  <si>
    <t>・手当支払事務等を（独）医薬品医療機器総合機構へ業務委託するなど、事業を効率的に実施するための工夫を行っている。
・当該事業は、いずれも国とHIV訴訟原告団との裁判上の和解に基づき国の責務として実施しなければならないため、国費支出の削減は困難である。</t>
    <phoneticPr fontId="5"/>
  </si>
  <si>
    <t>本事業は、HIV訴訟等の和解に伴い、国の責務として実施している事業であり、見直しの余地はほとんどなく、必要な予算措置に努める。</t>
    <phoneticPr fontId="5"/>
  </si>
  <si>
    <t>-</t>
    <phoneticPr fontId="5"/>
  </si>
  <si>
    <t>補助金等に係る予算の適正化に関する法律等に基づいて交付されているものであり負担関係も妥当である。</t>
    <rPh sb="0" eb="3">
      <t>ホジョキン</t>
    </rPh>
    <rPh sb="3" eb="4">
      <t>トウ</t>
    </rPh>
    <rPh sb="5" eb="6">
      <t>カカ</t>
    </rPh>
    <rPh sb="7" eb="9">
      <t>ヨサン</t>
    </rPh>
    <rPh sb="10" eb="13">
      <t>テキセイカ</t>
    </rPh>
    <rPh sb="14" eb="15">
      <t>カン</t>
    </rPh>
    <rPh sb="17" eb="19">
      <t>ホウリツ</t>
    </rPh>
    <rPh sb="19" eb="20">
      <t>トウ</t>
    </rPh>
    <rPh sb="21" eb="22">
      <t>モト</t>
    </rPh>
    <rPh sb="25" eb="27">
      <t>コウフ</t>
    </rPh>
    <rPh sb="37" eb="39">
      <t>フタン</t>
    </rPh>
    <rPh sb="39" eb="41">
      <t>カンケイ</t>
    </rPh>
    <rPh sb="42" eb="44">
      <t>ダトウ</t>
    </rPh>
    <phoneticPr fontId="5"/>
  </si>
  <si>
    <t>平成8年3月29日の国とHIV訴訟原告団との和解に伴う恒久対策として以下の事業を実施している。
①エイズ発症予防に資するための血液製剤によるHIV感染者の調査研究事業
　血液製剤によるHIV感染者等のエイズの発症予防に資する。
②血液製剤によるエイズ患者等のための健康管理支援事業
　エイズ発症に伴い健康管理に必要な費用の負担を軽減し、血液製剤によるエイズ患者等の福祉の向上に資する。</t>
    <phoneticPr fontId="5"/>
  </si>
  <si>
    <t>血液製剤によるHIV感染者のエイズ発症予防やエイズ患者の健康管理のために必要な事業であり、引き続き、必要な予算額を確保し、適正な執行に努めること。</t>
    <rPh sb="25" eb="27">
      <t>カンジャ</t>
    </rPh>
    <rPh sb="28" eb="30">
      <t>ケンコウ</t>
    </rPh>
    <rPh sb="30" eb="32">
      <t>カンリ</t>
    </rPh>
    <rPh sb="36" eb="38">
      <t>ヒツヨウ</t>
    </rPh>
    <rPh sb="39" eb="41">
      <t>ジギョウ</t>
    </rPh>
    <rPh sb="45" eb="46">
      <t>ヒ</t>
    </rPh>
    <phoneticPr fontId="5"/>
  </si>
  <si>
    <t>-</t>
    <phoneticPr fontId="5"/>
  </si>
  <si>
    <t>公益財団法人友愛福祉財団</t>
    <rPh sb="0" eb="2">
      <t>コウエキ</t>
    </rPh>
    <rPh sb="2" eb="6">
      <t>ザイダンホウジン</t>
    </rPh>
    <phoneticPr fontId="5"/>
  </si>
  <si>
    <t>独立行政法人医薬品医療機器総合機構</t>
    <rPh sb="0" eb="6">
      <t>ドクリツギョウセイホウジン</t>
    </rPh>
    <phoneticPr fontId="5"/>
  </si>
  <si>
    <t>公益財団法人結核予防会</t>
    <rPh sb="0" eb="2">
      <t>コウエキ</t>
    </rPh>
    <rPh sb="2" eb="6">
      <t>ザイダンホウジン</t>
    </rPh>
    <phoneticPr fontId="5"/>
  </si>
  <si>
    <t>監査法人薄衣佐吉事務所</t>
    <rPh sb="0" eb="2">
      <t>カンサ</t>
    </rPh>
    <rPh sb="2" eb="4">
      <t>ホウジン</t>
    </rPh>
    <phoneticPr fontId="5"/>
  </si>
  <si>
    <t>NX商事株式会社</t>
    <rPh sb="4" eb="8">
      <t>カブシキガイシャ</t>
    </rPh>
    <phoneticPr fontId="5"/>
  </si>
  <si>
    <t>日本郵便株式会社</t>
    <rPh sb="4" eb="8">
      <t>カブシキガイシャ</t>
    </rPh>
    <phoneticPr fontId="5"/>
  </si>
  <si>
    <t>リコーリース株式会社</t>
    <rPh sb="6" eb="10">
      <t>カブシキガイシャ</t>
    </rPh>
    <phoneticPr fontId="5"/>
  </si>
  <si>
    <t>株式会社オカモトヤ</t>
    <rPh sb="0" eb="4">
      <t>カブシキガイシャ</t>
    </rPh>
    <phoneticPr fontId="5"/>
  </si>
  <si>
    <t>エヌ・ティ・ティ・コミュニケーションズ株式会社</t>
    <rPh sb="19" eb="23">
      <t>カブシキガイシャ</t>
    </rPh>
    <phoneticPr fontId="5"/>
  </si>
  <si>
    <t>ティ・オーオー株式会社</t>
    <rPh sb="7" eb="11">
      <t>カブシキガイシャ</t>
    </rPh>
    <phoneticPr fontId="5"/>
  </si>
  <si>
    <t>事業対象者数が減少したため</t>
    <rPh sb="0" eb="5">
      <t>ジギョウタイショウシャ</t>
    </rPh>
    <rPh sb="5" eb="6">
      <t>スウ</t>
    </rPh>
    <rPh sb="7" eb="9">
      <t>ゲンショウ</t>
    </rPh>
    <phoneticPr fontId="5"/>
  </si>
  <si>
    <t>室長　渡邊　由美子</t>
    <rPh sb="3" eb="5">
      <t>ワタナベ</t>
    </rPh>
    <rPh sb="6" eb="9">
      <t>ユミコ</t>
    </rPh>
    <phoneticPr fontId="5"/>
  </si>
  <si>
    <t>国が適切に実施すべき事業である。引き続き、対象者の健康状態を把握し、必要な予算額を適切に確保し、着実に執行する事。（栗原　美津枝）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</si>
</sst>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102973</xdr:colOff>
      <xdr:row>268</xdr:row>
      <xdr:rowOff>334663</xdr:rowOff>
    </xdr:from>
    <xdr:to>
      <xdr:col>36</xdr:col>
      <xdr:colOff>196149</xdr:colOff>
      <xdr:row>271</xdr:row>
      <xdr:rowOff>20089</xdr:rowOff>
    </xdr:to>
    <xdr:sp macro="" textlink="">
      <xdr:nvSpPr>
        <xdr:cNvPr id="62" name="テキスト ボックス 61"/>
        <xdr:cNvSpPr txBox="1"/>
      </xdr:nvSpPr>
      <xdr:spPr>
        <a:xfrm>
          <a:off x="3903448" y="47016688"/>
          <a:ext cx="3493601" cy="74270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497</a:t>
          </a:r>
          <a:r>
            <a:rPr kumimoji="1" lang="ja-JP" altLang="en-US" sz="1100"/>
            <a:t>百万円</a:t>
          </a:r>
          <a:endParaRPr kumimoji="1" lang="en-US" altLang="ja-JP" sz="1100"/>
        </a:p>
      </xdr:txBody>
    </xdr:sp>
    <xdr:clientData/>
  </xdr:twoCellAnchor>
  <xdr:twoCellAnchor>
    <xdr:from>
      <xdr:col>19</xdr:col>
      <xdr:colOff>102973</xdr:colOff>
      <xdr:row>271</xdr:row>
      <xdr:rowOff>128715</xdr:rowOff>
    </xdr:from>
    <xdr:to>
      <xdr:col>36</xdr:col>
      <xdr:colOff>199324</xdr:colOff>
      <xdr:row>273</xdr:row>
      <xdr:rowOff>296332</xdr:rowOff>
    </xdr:to>
    <xdr:sp macro="" textlink="">
      <xdr:nvSpPr>
        <xdr:cNvPr id="63" name="大かっこ 62"/>
        <xdr:cNvSpPr/>
      </xdr:nvSpPr>
      <xdr:spPr>
        <a:xfrm>
          <a:off x="3923556" y="42292715"/>
          <a:ext cx="3514768" cy="8661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・補助金の支出</a:t>
          </a:r>
          <a:endParaRPr lang="ja-JP" altLang="ja-JP">
            <a:effectLst/>
          </a:endParaRPr>
        </a:p>
        <a:p>
          <a:r>
            <a:rPr lang="ja-JP" altLang="ja-JP" sz="1100" baseline="0">
              <a:solidFill>
                <a:schemeClr val="tx1"/>
              </a:solidFill>
              <a:effectLst/>
              <a:latin typeface="+mn-lt"/>
              <a:ea typeface="+mn-ea"/>
              <a:cs typeface="+mn-cs"/>
            </a:rPr>
            <a:t>・ＨＩＶ感染判定委員会の設置</a:t>
          </a:r>
          <a:endParaRPr lang="ja-JP" altLang="ja-JP">
            <a:effectLst/>
          </a:endParaRPr>
        </a:p>
      </xdr:txBody>
    </xdr:sp>
    <xdr:clientData/>
  </xdr:twoCellAnchor>
  <xdr:twoCellAnchor>
    <xdr:from>
      <xdr:col>29</xdr:col>
      <xdr:colOff>90101</xdr:colOff>
      <xdr:row>273</xdr:row>
      <xdr:rowOff>167332</xdr:rowOff>
    </xdr:from>
    <xdr:to>
      <xdr:col>29</xdr:col>
      <xdr:colOff>90101</xdr:colOff>
      <xdr:row>275</xdr:row>
      <xdr:rowOff>197115</xdr:rowOff>
    </xdr:to>
    <xdr:cxnSp macro="">
      <xdr:nvCxnSpPr>
        <xdr:cNvPr id="64" name="直線矢印コネクタ 63"/>
        <xdr:cNvCxnSpPr/>
      </xdr:nvCxnSpPr>
      <xdr:spPr>
        <a:xfrm>
          <a:off x="5890826" y="48611482"/>
          <a:ext cx="0" cy="73463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276</xdr:row>
      <xdr:rowOff>0</xdr:rowOff>
    </xdr:from>
    <xdr:to>
      <xdr:col>37</xdr:col>
      <xdr:colOff>93176</xdr:colOff>
      <xdr:row>278</xdr:row>
      <xdr:rowOff>29784</xdr:rowOff>
    </xdr:to>
    <xdr:sp macro="" textlink="">
      <xdr:nvSpPr>
        <xdr:cNvPr id="65" name="テキスト ボックス 64"/>
        <xdr:cNvSpPr txBox="1"/>
      </xdr:nvSpPr>
      <xdr:spPr>
        <a:xfrm>
          <a:off x="4000500" y="49501425"/>
          <a:ext cx="3493601" cy="73463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　（公財）友愛福祉財団</a:t>
          </a:r>
          <a:endParaRPr kumimoji="1" lang="en-US" altLang="ja-JP" sz="1100">
            <a:latin typeface="+mn-ea"/>
            <a:ea typeface="+mn-ea"/>
          </a:endParaRPr>
        </a:p>
        <a:p>
          <a:pPr algn="ctr">
            <a:lnSpc>
              <a:spcPts val="1300"/>
            </a:lnSpc>
          </a:pPr>
          <a:r>
            <a:rPr kumimoji="1" lang="en-US" altLang="ja-JP" sz="1100">
              <a:latin typeface="+mn-ea"/>
              <a:ea typeface="+mn-ea"/>
            </a:rPr>
            <a:t>497</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20</xdr:col>
      <xdr:colOff>0</xdr:colOff>
      <xdr:row>273</xdr:row>
      <xdr:rowOff>308919</xdr:rowOff>
    </xdr:from>
    <xdr:ext cx="1620000" cy="720000"/>
    <xdr:sp macro="" textlink="">
      <xdr:nvSpPr>
        <xdr:cNvPr id="66" name="テキスト ボックス 65"/>
        <xdr:cNvSpPr txBox="1"/>
      </xdr:nvSpPr>
      <xdr:spPr>
        <a:xfrm>
          <a:off x="4000500" y="48753069"/>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latin typeface="+mn-ea"/>
              <a:ea typeface="+mn-ea"/>
            </a:rPr>
            <a:t>【</a:t>
          </a:r>
          <a:r>
            <a:rPr kumimoji="1" lang="ja-JP" altLang="en-US" sz="1100">
              <a:latin typeface="+mn-ea"/>
              <a:ea typeface="+mn-ea"/>
            </a:rPr>
            <a:t>補助金等交付</a:t>
          </a:r>
          <a:r>
            <a:rPr kumimoji="1" lang="en-US" altLang="ja-JP" sz="1100">
              <a:latin typeface="+mn-ea"/>
              <a:ea typeface="+mn-ea"/>
            </a:rPr>
            <a:t>】</a:t>
          </a:r>
        </a:p>
        <a:p>
          <a:pPr algn="l"/>
          <a:r>
            <a:rPr kumimoji="1" lang="ja-JP" altLang="en-US" sz="1100">
              <a:latin typeface="+mn-ea"/>
              <a:ea typeface="+mn-ea"/>
            </a:rPr>
            <a:t>（補助率</a:t>
          </a:r>
          <a:r>
            <a:rPr kumimoji="1" lang="en-US" altLang="ja-JP" sz="1100">
              <a:latin typeface="+mn-ea"/>
              <a:ea typeface="+mn-ea"/>
            </a:rPr>
            <a:t>10/10</a:t>
          </a:r>
          <a:r>
            <a:rPr kumimoji="1" lang="ja-JP" altLang="en-US" sz="1100">
              <a:latin typeface="+mn-ea"/>
              <a:ea typeface="+mn-ea"/>
            </a:rPr>
            <a:t>、</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4/10</a:t>
          </a:r>
          <a:r>
            <a:rPr kumimoji="1" lang="ja-JP" altLang="en-US" sz="1100">
              <a:latin typeface="+mn-ea"/>
              <a:ea typeface="+mn-ea"/>
            </a:rPr>
            <a:t>）</a:t>
          </a:r>
        </a:p>
      </xdr:txBody>
    </xdr:sp>
    <xdr:clientData/>
  </xdr:oneCellAnchor>
  <xdr:twoCellAnchor>
    <xdr:from>
      <xdr:col>37</xdr:col>
      <xdr:colOff>180204</xdr:colOff>
      <xdr:row>276</xdr:row>
      <xdr:rowOff>334662</xdr:rowOff>
    </xdr:from>
    <xdr:to>
      <xdr:col>39</xdr:col>
      <xdr:colOff>128027</xdr:colOff>
      <xdr:row>276</xdr:row>
      <xdr:rowOff>334662</xdr:rowOff>
    </xdr:to>
    <xdr:cxnSp macro="">
      <xdr:nvCxnSpPr>
        <xdr:cNvPr id="67" name="直線矢印コネクタ 66"/>
        <xdr:cNvCxnSpPr/>
      </xdr:nvCxnSpPr>
      <xdr:spPr>
        <a:xfrm rot="16200000">
          <a:off x="7755066" y="49662150"/>
          <a:ext cx="0" cy="34787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167331</xdr:colOff>
      <xdr:row>276</xdr:row>
      <xdr:rowOff>12872</xdr:rowOff>
    </xdr:from>
    <xdr:to>
      <xdr:col>49</xdr:col>
      <xdr:colOff>266445</xdr:colOff>
      <xdr:row>278</xdr:row>
      <xdr:rowOff>42656</xdr:rowOff>
    </xdr:to>
    <xdr:sp macro="" textlink="">
      <xdr:nvSpPr>
        <xdr:cNvPr id="68" name="テキスト ボックス 67"/>
        <xdr:cNvSpPr txBox="1"/>
      </xdr:nvSpPr>
      <xdr:spPr>
        <a:xfrm>
          <a:off x="7968306" y="49514297"/>
          <a:ext cx="2099364" cy="73463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latin typeface="+mn-ea"/>
              <a:ea typeface="+mn-ea"/>
            </a:rPr>
            <a:t>民間（事務費）</a:t>
          </a:r>
          <a:endParaRPr kumimoji="1" lang="en-US" altLang="ja-JP" sz="1100">
            <a:latin typeface="+mn-ea"/>
            <a:ea typeface="+mn-ea"/>
          </a:endParaRPr>
        </a:p>
        <a:p>
          <a:pPr algn="ctr"/>
          <a:r>
            <a:rPr kumimoji="1" lang="en-US" altLang="ja-JP" sz="1100">
              <a:latin typeface="+mn-ea"/>
              <a:ea typeface="+mn-ea"/>
            </a:rPr>
            <a:t>9</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39</xdr:col>
      <xdr:colOff>128716</xdr:colOff>
      <xdr:row>273</xdr:row>
      <xdr:rowOff>334662</xdr:rowOff>
    </xdr:from>
    <xdr:ext cx="1620000" cy="642484"/>
    <xdr:sp macro="" textlink="">
      <xdr:nvSpPr>
        <xdr:cNvPr id="69" name="テキスト ボックス 68"/>
        <xdr:cNvSpPr txBox="1"/>
      </xdr:nvSpPr>
      <xdr:spPr>
        <a:xfrm>
          <a:off x="7929691" y="48778812"/>
          <a:ext cx="16200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20</xdr:col>
      <xdr:colOff>12871</xdr:colOff>
      <xdr:row>278</xdr:row>
      <xdr:rowOff>128717</xdr:rowOff>
    </xdr:from>
    <xdr:to>
      <xdr:col>37</xdr:col>
      <xdr:colOff>109222</xdr:colOff>
      <xdr:row>280</xdr:row>
      <xdr:rowOff>341677</xdr:rowOff>
    </xdr:to>
    <xdr:sp macro="" textlink="">
      <xdr:nvSpPr>
        <xdr:cNvPr id="70" name="大かっこ 69"/>
        <xdr:cNvSpPr/>
      </xdr:nvSpPr>
      <xdr:spPr>
        <a:xfrm>
          <a:off x="4013371" y="50334992"/>
          <a:ext cx="3496776" cy="9178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・原因企業からの負担金の徴収</a:t>
          </a:r>
          <a:endParaRPr lang="ja-JP" altLang="ja-JP">
            <a:effectLst/>
          </a:endParaRPr>
        </a:p>
        <a:p>
          <a:pPr algn="l"/>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調査研究の対象者の判定</a:t>
          </a:r>
          <a:endParaRPr lang="ja-JP" altLang="ja-JP">
            <a:effectLst/>
          </a:endParaRPr>
        </a:p>
        <a:p>
          <a:pPr algn="l"/>
          <a:r>
            <a:rPr kumimoji="1" lang="ja-JP" altLang="ja-JP" sz="1100" baseline="0">
              <a:solidFill>
                <a:schemeClr val="tx1"/>
              </a:solidFill>
              <a:effectLst/>
              <a:latin typeface="+mn-lt"/>
              <a:ea typeface="+mn-ea"/>
              <a:cs typeface="+mn-cs"/>
            </a:rPr>
            <a:t>・エイズ</a:t>
          </a:r>
          <a:r>
            <a:rPr lang="ja-JP" altLang="ja-JP" sz="1100" baseline="0">
              <a:solidFill>
                <a:schemeClr val="tx1"/>
              </a:solidFill>
              <a:effectLst/>
              <a:latin typeface="+mn-lt"/>
              <a:ea typeface="+mn-ea"/>
              <a:cs typeface="+mn-cs"/>
            </a:rPr>
            <a:t>発症予防研究班の設置</a:t>
          </a:r>
          <a:endParaRPr lang="ja-JP" altLang="ja-JP">
            <a:effectLst/>
          </a:endParaRPr>
        </a:p>
      </xdr:txBody>
    </xdr:sp>
    <xdr:clientData/>
  </xdr:twoCellAnchor>
  <xdr:twoCellAnchor>
    <xdr:from>
      <xdr:col>39</xdr:col>
      <xdr:colOff>128716</xdr:colOff>
      <xdr:row>278</xdr:row>
      <xdr:rowOff>154459</xdr:rowOff>
    </xdr:from>
    <xdr:to>
      <xdr:col>49</xdr:col>
      <xdr:colOff>227830</xdr:colOff>
      <xdr:row>281</xdr:row>
      <xdr:rowOff>19885</xdr:rowOff>
    </xdr:to>
    <xdr:sp macro="" textlink="">
      <xdr:nvSpPr>
        <xdr:cNvPr id="71" name="大かっこ 70"/>
        <xdr:cNvSpPr/>
      </xdr:nvSpPr>
      <xdr:spPr>
        <a:xfrm>
          <a:off x="7929691" y="50360734"/>
          <a:ext cx="2099364" cy="9227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事務費</a:t>
          </a:r>
          <a:endParaRPr lang="ja-JP" altLang="ja-JP">
            <a:effectLst/>
          </a:endParaRPr>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a:t>
          </a:r>
          <a:endParaRPr kumimoji="1" lang="en-US" altLang="ja-JP" sz="1100">
            <a:solidFill>
              <a:schemeClr val="tx1"/>
            </a:solidFill>
            <a:effectLst/>
            <a:latin typeface="+mn-lt"/>
            <a:ea typeface="+mn-ea"/>
            <a:cs typeface="+mn-cs"/>
          </a:endParaRPr>
        </a:p>
        <a:p>
          <a:pPr algn="l"/>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管理諸費</a:t>
          </a:r>
          <a:endParaRPr kumimoji="1" lang="en-US" altLang="ja-JP" sz="1100" baseline="0">
            <a:solidFill>
              <a:schemeClr val="tx1"/>
            </a:solidFill>
            <a:effectLst/>
            <a:latin typeface="+mn-lt"/>
            <a:ea typeface="+mn-ea"/>
            <a:cs typeface="+mn-cs"/>
          </a:endParaRPr>
        </a:p>
      </xdr:txBody>
    </xdr:sp>
    <xdr:clientData/>
  </xdr:twoCellAnchor>
  <xdr:twoCellAnchor>
    <xdr:from>
      <xdr:col>29</xdr:col>
      <xdr:colOff>102973</xdr:colOff>
      <xdr:row>280</xdr:row>
      <xdr:rowOff>231689</xdr:rowOff>
    </xdr:from>
    <xdr:to>
      <xdr:col>29</xdr:col>
      <xdr:colOff>102973</xdr:colOff>
      <xdr:row>281</xdr:row>
      <xdr:rowOff>324624</xdr:rowOff>
    </xdr:to>
    <xdr:cxnSp macro="">
      <xdr:nvCxnSpPr>
        <xdr:cNvPr id="72" name="直線矢印コネクタ 71"/>
        <xdr:cNvCxnSpPr/>
      </xdr:nvCxnSpPr>
      <xdr:spPr>
        <a:xfrm>
          <a:off x="5903698" y="51142814"/>
          <a:ext cx="0" cy="445360"/>
        </a:xfrm>
        <a:prstGeom prst="straightConnector1">
          <a:avLst/>
        </a:prstGeom>
        <a:ln w="381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102974</xdr:colOff>
      <xdr:row>281</xdr:row>
      <xdr:rowOff>334663</xdr:rowOff>
    </xdr:from>
    <xdr:to>
      <xdr:col>40</xdr:col>
      <xdr:colOff>84801</xdr:colOff>
      <xdr:row>281</xdr:row>
      <xdr:rowOff>334663</xdr:rowOff>
    </xdr:to>
    <xdr:cxnSp macro="">
      <xdr:nvCxnSpPr>
        <xdr:cNvPr id="73" name="直線コネクタ 72"/>
        <xdr:cNvCxnSpPr/>
      </xdr:nvCxnSpPr>
      <xdr:spPr>
        <a:xfrm>
          <a:off x="3903449" y="51598213"/>
          <a:ext cx="4182352"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102973</xdr:colOff>
      <xdr:row>281</xdr:row>
      <xdr:rowOff>334662</xdr:rowOff>
    </xdr:from>
    <xdr:to>
      <xdr:col>19</xdr:col>
      <xdr:colOff>102973</xdr:colOff>
      <xdr:row>283</xdr:row>
      <xdr:rowOff>185195</xdr:rowOff>
    </xdr:to>
    <xdr:cxnSp macro="">
      <xdr:nvCxnSpPr>
        <xdr:cNvPr id="74" name="直線矢印コネクタ 73"/>
        <xdr:cNvCxnSpPr/>
      </xdr:nvCxnSpPr>
      <xdr:spPr>
        <a:xfrm>
          <a:off x="3903448" y="51598212"/>
          <a:ext cx="0" cy="55538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77230</xdr:colOff>
      <xdr:row>281</xdr:row>
      <xdr:rowOff>334663</xdr:rowOff>
    </xdr:from>
    <xdr:to>
      <xdr:col>40</xdr:col>
      <xdr:colOff>77230</xdr:colOff>
      <xdr:row>283</xdr:row>
      <xdr:rowOff>185196</xdr:rowOff>
    </xdr:to>
    <xdr:cxnSp macro="">
      <xdr:nvCxnSpPr>
        <xdr:cNvPr id="75" name="直線矢印コネクタ 74"/>
        <xdr:cNvCxnSpPr/>
      </xdr:nvCxnSpPr>
      <xdr:spPr>
        <a:xfrm>
          <a:off x="8078230" y="51598213"/>
          <a:ext cx="0" cy="55538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64358</xdr:colOff>
      <xdr:row>283</xdr:row>
      <xdr:rowOff>244561</xdr:rowOff>
    </xdr:from>
    <xdr:to>
      <xdr:col>27</xdr:col>
      <xdr:colOff>160851</xdr:colOff>
      <xdr:row>285</xdr:row>
      <xdr:rowOff>275880</xdr:rowOff>
    </xdr:to>
    <xdr:sp macro="" textlink="">
      <xdr:nvSpPr>
        <xdr:cNvPr id="76" name="テキスト ボックス 75"/>
        <xdr:cNvSpPr txBox="1"/>
      </xdr:nvSpPr>
      <xdr:spPr>
        <a:xfrm>
          <a:off x="2064608" y="52212961"/>
          <a:ext cx="3496918" cy="736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エイズ発症予防に資するための血液製剤による</a:t>
          </a:r>
          <a:endParaRPr kumimoji="1" lang="en-US" altLang="ja-JP" sz="1100">
            <a:solidFill>
              <a:schemeClr val="dk1"/>
            </a:solidFill>
            <a:latin typeface="+mn-ea"/>
            <a:ea typeface="+mn-ea"/>
            <a:cs typeface="+mn-cs"/>
          </a:endParaRPr>
        </a:p>
        <a:p>
          <a:pPr algn="ctr"/>
          <a:r>
            <a:rPr kumimoji="1" lang="en-US" altLang="ja-JP" sz="1100">
              <a:solidFill>
                <a:schemeClr val="dk1"/>
              </a:solidFill>
              <a:latin typeface="+mn-ea"/>
              <a:ea typeface="+mn-ea"/>
              <a:cs typeface="+mn-cs"/>
            </a:rPr>
            <a:t>HIV</a:t>
          </a:r>
          <a:r>
            <a:rPr kumimoji="1" lang="ja-JP" altLang="en-US" sz="1100">
              <a:solidFill>
                <a:schemeClr val="dk1"/>
              </a:solidFill>
              <a:latin typeface="+mn-ea"/>
              <a:ea typeface="+mn-ea"/>
              <a:cs typeface="+mn-cs"/>
            </a:rPr>
            <a:t>感染者の調査研究班　　　　</a:t>
          </a:r>
          <a:endParaRPr kumimoji="1" lang="en-US" altLang="ja-JP" sz="1100">
            <a:solidFill>
              <a:schemeClr val="dk1"/>
            </a:solidFill>
            <a:latin typeface="+mn-ea"/>
            <a:ea typeface="+mn-ea"/>
            <a:cs typeface="+mn-cs"/>
          </a:endParaRPr>
        </a:p>
        <a:p>
          <a:pPr algn="ctr">
            <a:lnSpc>
              <a:spcPts val="1300"/>
            </a:lnSpc>
          </a:pPr>
          <a:r>
            <a:rPr kumimoji="1" lang="en-US" altLang="ja-JP" sz="1100">
              <a:solidFill>
                <a:schemeClr val="dk1"/>
              </a:solidFill>
              <a:latin typeface="+mn-ea"/>
              <a:ea typeface="+mn-ea"/>
              <a:cs typeface="+mn-cs"/>
            </a:rPr>
            <a:t>10</a:t>
          </a:r>
          <a:r>
            <a:rPr kumimoji="1" lang="ja-JP" altLang="en-US"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oneCellAnchor>
    <xdr:from>
      <xdr:col>10</xdr:col>
      <xdr:colOff>141588</xdr:colOff>
      <xdr:row>281</xdr:row>
      <xdr:rowOff>180203</xdr:rowOff>
    </xdr:from>
    <xdr:ext cx="1620000" cy="720000"/>
    <xdr:sp macro="" textlink="">
      <xdr:nvSpPr>
        <xdr:cNvPr id="77" name="テキスト ボックス 76"/>
        <xdr:cNvSpPr txBox="1"/>
      </xdr:nvSpPr>
      <xdr:spPr>
        <a:xfrm>
          <a:off x="2141838" y="51443753"/>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10</xdr:col>
      <xdr:colOff>64359</xdr:colOff>
      <xdr:row>285</xdr:row>
      <xdr:rowOff>399021</xdr:rowOff>
    </xdr:from>
    <xdr:to>
      <xdr:col>27</xdr:col>
      <xdr:colOff>160852</xdr:colOff>
      <xdr:row>286</xdr:row>
      <xdr:rowOff>639256</xdr:rowOff>
    </xdr:to>
    <xdr:sp macro="" textlink="">
      <xdr:nvSpPr>
        <xdr:cNvPr id="78" name="大かっこ 77"/>
        <xdr:cNvSpPr/>
      </xdr:nvSpPr>
      <xdr:spPr>
        <a:xfrm>
          <a:off x="2064609" y="53072271"/>
          <a:ext cx="3496918" cy="906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・対象者からの報告をもとに発症予防に資する研究を行う</a:t>
          </a:r>
          <a:endParaRPr lang="ja-JP" altLang="ja-JP">
            <a:effectLst/>
          </a:endParaRPr>
        </a:p>
        <a:p>
          <a:pPr algn="l"/>
          <a:endParaRPr kumimoji="1" lang="ja-JP" altLang="en-US" sz="1100"/>
        </a:p>
      </xdr:txBody>
    </xdr:sp>
    <xdr:clientData/>
  </xdr:twoCellAnchor>
  <xdr:twoCellAnchor>
    <xdr:from>
      <xdr:col>31</xdr:col>
      <xdr:colOff>12871</xdr:colOff>
      <xdr:row>283</xdr:row>
      <xdr:rowOff>244561</xdr:rowOff>
    </xdr:from>
    <xdr:to>
      <xdr:col>48</xdr:col>
      <xdr:colOff>109364</xdr:colOff>
      <xdr:row>285</xdr:row>
      <xdr:rowOff>275880</xdr:rowOff>
    </xdr:to>
    <xdr:sp macro="" textlink="">
      <xdr:nvSpPr>
        <xdr:cNvPr id="79" name="テキスト ボックス 78"/>
        <xdr:cNvSpPr txBox="1"/>
      </xdr:nvSpPr>
      <xdr:spPr>
        <a:xfrm>
          <a:off x="6213646" y="52212961"/>
          <a:ext cx="3496918" cy="736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　</a:t>
          </a:r>
          <a:r>
            <a:rPr kumimoji="1" lang="en-US" altLang="ja-JP" sz="1100">
              <a:latin typeface="+mn-ea"/>
              <a:ea typeface="+mn-ea"/>
            </a:rPr>
            <a:t>C.</a:t>
          </a:r>
          <a:r>
            <a:rPr kumimoji="1" lang="ja-JP" altLang="en-US" sz="1100">
              <a:latin typeface="+mn-ea"/>
              <a:ea typeface="+mn-ea"/>
            </a:rPr>
            <a:t>（独）医薬品医療機器総合機構</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478</a:t>
          </a:r>
          <a:r>
            <a:rPr kumimoji="1" lang="ja-JP" altLang="en-US" sz="1100">
              <a:latin typeface="+mn-ea"/>
              <a:ea typeface="+mn-ea"/>
            </a:rPr>
            <a:t>百万円</a:t>
          </a:r>
          <a:endParaRPr kumimoji="1" lang="en-US" altLang="ja-JP" sz="1100">
            <a:latin typeface="+mn-ea"/>
            <a:ea typeface="+mn-ea"/>
          </a:endParaRPr>
        </a:p>
        <a:p>
          <a:pPr algn="ctr">
            <a:lnSpc>
              <a:spcPts val="1300"/>
            </a:lnSpc>
          </a:pPr>
          <a:r>
            <a:rPr kumimoji="1" lang="en-US" altLang="ja-JP" sz="1100">
              <a:latin typeface="+mn-ea"/>
              <a:ea typeface="+mn-ea"/>
            </a:rPr>
            <a:t>(</a:t>
          </a:r>
          <a:r>
            <a:rPr kumimoji="1" lang="ja-JP" altLang="en-US" sz="1100">
              <a:latin typeface="+mn-ea"/>
              <a:ea typeface="+mn-ea"/>
            </a:rPr>
            <a:t>うち返納</a:t>
          </a:r>
          <a:r>
            <a:rPr kumimoji="1" lang="en-US" altLang="ja-JP" sz="1100">
              <a:latin typeface="+mn-ea"/>
              <a:ea typeface="+mn-ea"/>
            </a:rPr>
            <a:t>93</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31</xdr:col>
      <xdr:colOff>102973</xdr:colOff>
      <xdr:row>281</xdr:row>
      <xdr:rowOff>257433</xdr:rowOff>
    </xdr:from>
    <xdr:ext cx="1620000" cy="720000"/>
    <xdr:sp macro="" textlink="">
      <xdr:nvSpPr>
        <xdr:cNvPr id="80" name="テキスト ボックス 79"/>
        <xdr:cNvSpPr txBox="1"/>
      </xdr:nvSpPr>
      <xdr:spPr>
        <a:xfrm>
          <a:off x="6303748" y="51520983"/>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31</xdr:col>
      <xdr:colOff>12872</xdr:colOff>
      <xdr:row>285</xdr:row>
      <xdr:rowOff>399021</xdr:rowOff>
    </xdr:from>
    <xdr:to>
      <xdr:col>48</xdr:col>
      <xdr:colOff>109365</xdr:colOff>
      <xdr:row>286</xdr:row>
      <xdr:rowOff>639256</xdr:rowOff>
    </xdr:to>
    <xdr:sp macro="" textlink="">
      <xdr:nvSpPr>
        <xdr:cNvPr id="81" name="大かっこ 80"/>
        <xdr:cNvSpPr/>
      </xdr:nvSpPr>
      <xdr:spPr>
        <a:xfrm>
          <a:off x="6213647" y="53072271"/>
          <a:ext cx="3496918" cy="906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・「健康管理費用」の支給</a:t>
          </a:r>
          <a:endParaRPr lang="ja-JP" altLang="ja-JP">
            <a:effectLst/>
          </a:endParaRPr>
        </a:p>
        <a:p>
          <a:r>
            <a:rPr kumimoji="1" lang="ja-JP" altLang="ja-JP" sz="1100">
              <a:solidFill>
                <a:schemeClr val="tx1"/>
              </a:solidFill>
              <a:effectLst/>
              <a:latin typeface="+mn-lt"/>
              <a:ea typeface="+mn-ea"/>
              <a:cs typeface="+mn-cs"/>
            </a:rPr>
            <a:t>・「発症者健康管理手当」の支給</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BD30" sqref="BD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365</v>
      </c>
      <c r="AJ2" s="853" t="s">
        <v>710</v>
      </c>
      <c r="AK2" s="853"/>
      <c r="AL2" s="853"/>
      <c r="AM2" s="853"/>
      <c r="AN2" s="90" t="s">
        <v>365</v>
      </c>
      <c r="AO2" s="853">
        <v>21</v>
      </c>
      <c r="AP2" s="853"/>
      <c r="AQ2" s="853"/>
      <c r="AR2" s="91" t="s">
        <v>365</v>
      </c>
      <c r="AS2" s="854">
        <v>316</v>
      </c>
      <c r="AT2" s="854"/>
      <c r="AU2" s="854"/>
      <c r="AV2" s="90" t="str">
        <f>IF(AW2="","","-")</f>
        <v/>
      </c>
      <c r="AW2" s="855"/>
      <c r="AX2" s="855"/>
    </row>
    <row r="3" spans="1:50" ht="21" customHeight="1" thickBot="1" x14ac:dyDescent="0.2">
      <c r="A3" s="856" t="s">
        <v>679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689</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690</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691</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692</v>
      </c>
      <c r="H5" s="844"/>
      <c r="I5" s="844"/>
      <c r="J5" s="844"/>
      <c r="K5" s="844"/>
      <c r="L5" s="844"/>
      <c r="M5" s="845" t="s">
        <v>62</v>
      </c>
      <c r="N5" s="846"/>
      <c r="O5" s="846"/>
      <c r="P5" s="846"/>
      <c r="Q5" s="846"/>
      <c r="R5" s="847"/>
      <c r="S5" s="848" t="s">
        <v>693</v>
      </c>
      <c r="T5" s="844"/>
      <c r="U5" s="844"/>
      <c r="V5" s="844"/>
      <c r="W5" s="844"/>
      <c r="X5" s="849"/>
      <c r="Y5" s="850" t="s">
        <v>3</v>
      </c>
      <c r="Z5" s="851"/>
      <c r="AA5" s="851"/>
      <c r="AB5" s="851"/>
      <c r="AC5" s="851"/>
      <c r="AD5" s="852"/>
      <c r="AE5" s="873" t="s">
        <v>694</v>
      </c>
      <c r="AF5" s="873"/>
      <c r="AG5" s="873"/>
      <c r="AH5" s="873"/>
      <c r="AI5" s="873"/>
      <c r="AJ5" s="873"/>
      <c r="AK5" s="873"/>
      <c r="AL5" s="873"/>
      <c r="AM5" s="873"/>
      <c r="AN5" s="873"/>
      <c r="AO5" s="873"/>
      <c r="AP5" s="874"/>
      <c r="AQ5" s="875" t="s">
        <v>789</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695</v>
      </c>
      <c r="H7" s="884"/>
      <c r="I7" s="884"/>
      <c r="J7" s="884"/>
      <c r="K7" s="884"/>
      <c r="L7" s="884"/>
      <c r="M7" s="884"/>
      <c r="N7" s="884"/>
      <c r="O7" s="884"/>
      <c r="P7" s="884"/>
      <c r="Q7" s="884"/>
      <c r="R7" s="884"/>
      <c r="S7" s="884"/>
      <c r="T7" s="884"/>
      <c r="U7" s="884"/>
      <c r="V7" s="884"/>
      <c r="W7" s="884"/>
      <c r="X7" s="885"/>
      <c r="Y7" s="886" t="s">
        <v>350</v>
      </c>
      <c r="Z7" s="705"/>
      <c r="AA7" s="705"/>
      <c r="AB7" s="705"/>
      <c r="AC7" s="705"/>
      <c r="AD7" s="887"/>
      <c r="AE7" s="815" t="s">
        <v>695</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男女共同参画</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76.5" customHeight="1" x14ac:dyDescent="0.15">
      <c r="A9" s="788" t="s">
        <v>21</v>
      </c>
      <c r="B9" s="789"/>
      <c r="C9" s="789"/>
      <c r="D9" s="789"/>
      <c r="E9" s="789"/>
      <c r="F9" s="789"/>
      <c r="G9" s="870" t="s">
        <v>775</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764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補助</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499</v>
      </c>
      <c r="Q13" s="717"/>
      <c r="R13" s="717"/>
      <c r="S13" s="717"/>
      <c r="T13" s="717"/>
      <c r="U13" s="717"/>
      <c r="V13" s="718"/>
      <c r="W13" s="716">
        <v>494</v>
      </c>
      <c r="X13" s="717"/>
      <c r="Y13" s="717"/>
      <c r="Z13" s="717"/>
      <c r="AA13" s="717"/>
      <c r="AB13" s="717"/>
      <c r="AC13" s="718"/>
      <c r="AD13" s="716">
        <v>497</v>
      </c>
      <c r="AE13" s="717"/>
      <c r="AF13" s="717"/>
      <c r="AG13" s="717"/>
      <c r="AH13" s="717"/>
      <c r="AI13" s="717"/>
      <c r="AJ13" s="718"/>
      <c r="AK13" s="716">
        <v>503</v>
      </c>
      <c r="AL13" s="717"/>
      <c r="AM13" s="717"/>
      <c r="AN13" s="717"/>
      <c r="AO13" s="717"/>
      <c r="AP13" s="717"/>
      <c r="AQ13" s="718"/>
      <c r="AR13" s="753">
        <v>493</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t="s">
        <v>695</v>
      </c>
      <c r="Q14" s="717"/>
      <c r="R14" s="717"/>
      <c r="S14" s="717"/>
      <c r="T14" s="717"/>
      <c r="U14" s="717"/>
      <c r="V14" s="718"/>
      <c r="W14" s="716" t="s">
        <v>695</v>
      </c>
      <c r="X14" s="717"/>
      <c r="Y14" s="717"/>
      <c r="Z14" s="717"/>
      <c r="AA14" s="717"/>
      <c r="AB14" s="717"/>
      <c r="AC14" s="718"/>
      <c r="AD14" s="716" t="s">
        <v>695</v>
      </c>
      <c r="AE14" s="717"/>
      <c r="AF14" s="717"/>
      <c r="AG14" s="717"/>
      <c r="AH14" s="717"/>
      <c r="AI14" s="717"/>
      <c r="AJ14" s="718"/>
      <c r="AK14" s="716" t="s">
        <v>777</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695</v>
      </c>
      <c r="Q15" s="717"/>
      <c r="R15" s="717"/>
      <c r="S15" s="717"/>
      <c r="T15" s="717"/>
      <c r="U15" s="717"/>
      <c r="V15" s="718"/>
      <c r="W15" s="716" t="s">
        <v>695</v>
      </c>
      <c r="X15" s="717"/>
      <c r="Y15" s="717"/>
      <c r="Z15" s="717"/>
      <c r="AA15" s="717"/>
      <c r="AB15" s="717"/>
      <c r="AC15" s="718"/>
      <c r="AD15" s="716" t="s">
        <v>695</v>
      </c>
      <c r="AE15" s="717"/>
      <c r="AF15" s="717"/>
      <c r="AG15" s="717"/>
      <c r="AH15" s="717"/>
      <c r="AI15" s="717"/>
      <c r="AJ15" s="718"/>
      <c r="AK15" s="716" t="s">
        <v>777</v>
      </c>
      <c r="AL15" s="717"/>
      <c r="AM15" s="717"/>
      <c r="AN15" s="717"/>
      <c r="AO15" s="717"/>
      <c r="AP15" s="717"/>
      <c r="AQ15" s="718"/>
      <c r="AR15" s="716"/>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695</v>
      </c>
      <c r="Q16" s="717"/>
      <c r="R16" s="717"/>
      <c r="S16" s="717"/>
      <c r="T16" s="717"/>
      <c r="U16" s="717"/>
      <c r="V16" s="718"/>
      <c r="W16" s="716" t="s">
        <v>695</v>
      </c>
      <c r="X16" s="717"/>
      <c r="Y16" s="717"/>
      <c r="Z16" s="717"/>
      <c r="AA16" s="717"/>
      <c r="AB16" s="717"/>
      <c r="AC16" s="718"/>
      <c r="AD16" s="716" t="s">
        <v>695</v>
      </c>
      <c r="AE16" s="717"/>
      <c r="AF16" s="717"/>
      <c r="AG16" s="717"/>
      <c r="AH16" s="717"/>
      <c r="AI16" s="717"/>
      <c r="AJ16" s="718"/>
      <c r="AK16" s="716" t="s">
        <v>777</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695</v>
      </c>
      <c r="Q17" s="717"/>
      <c r="R17" s="717"/>
      <c r="S17" s="717"/>
      <c r="T17" s="717"/>
      <c r="U17" s="717"/>
      <c r="V17" s="718"/>
      <c r="W17" s="716" t="s">
        <v>695</v>
      </c>
      <c r="X17" s="717"/>
      <c r="Y17" s="717"/>
      <c r="Z17" s="717"/>
      <c r="AA17" s="717"/>
      <c r="AB17" s="717"/>
      <c r="AC17" s="718"/>
      <c r="AD17" s="716" t="s">
        <v>695</v>
      </c>
      <c r="AE17" s="717"/>
      <c r="AF17" s="717"/>
      <c r="AG17" s="717"/>
      <c r="AH17" s="717"/>
      <c r="AI17" s="717"/>
      <c r="AJ17" s="718"/>
      <c r="AK17" s="716" t="s">
        <v>777</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499</v>
      </c>
      <c r="Q18" s="797"/>
      <c r="R18" s="797"/>
      <c r="S18" s="797"/>
      <c r="T18" s="797"/>
      <c r="U18" s="797"/>
      <c r="V18" s="798"/>
      <c r="W18" s="796">
        <f>SUM(W13:AC17)</f>
        <v>494</v>
      </c>
      <c r="X18" s="797"/>
      <c r="Y18" s="797"/>
      <c r="Z18" s="797"/>
      <c r="AA18" s="797"/>
      <c r="AB18" s="797"/>
      <c r="AC18" s="798"/>
      <c r="AD18" s="796">
        <f>SUM(AD13:AJ17)</f>
        <v>497</v>
      </c>
      <c r="AE18" s="797"/>
      <c r="AF18" s="797"/>
      <c r="AG18" s="797"/>
      <c r="AH18" s="797"/>
      <c r="AI18" s="797"/>
      <c r="AJ18" s="798"/>
      <c r="AK18" s="796">
        <f>SUM(AK13:AQ17)</f>
        <v>503</v>
      </c>
      <c r="AL18" s="797"/>
      <c r="AM18" s="797"/>
      <c r="AN18" s="797"/>
      <c r="AO18" s="797"/>
      <c r="AP18" s="797"/>
      <c r="AQ18" s="798"/>
      <c r="AR18" s="796">
        <f>SUM(AR13:AX17)</f>
        <v>493</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499</v>
      </c>
      <c r="Q19" s="717"/>
      <c r="R19" s="717"/>
      <c r="S19" s="717"/>
      <c r="T19" s="717"/>
      <c r="U19" s="717"/>
      <c r="V19" s="718"/>
      <c r="W19" s="716">
        <v>494</v>
      </c>
      <c r="X19" s="717"/>
      <c r="Y19" s="717"/>
      <c r="Z19" s="717"/>
      <c r="AA19" s="717"/>
      <c r="AB19" s="717"/>
      <c r="AC19" s="718"/>
      <c r="AD19" s="716">
        <v>497</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1</v>
      </c>
      <c r="Q20" s="764"/>
      <c r="R20" s="764"/>
      <c r="S20" s="764"/>
      <c r="T20" s="764"/>
      <c r="U20" s="764"/>
      <c r="V20" s="764"/>
      <c r="W20" s="764">
        <f>IF(W18=0, "-", SUM(W19)/W18)</f>
        <v>1</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318</v>
      </c>
      <c r="H21" s="763"/>
      <c r="I21" s="763"/>
      <c r="J21" s="763"/>
      <c r="K21" s="763"/>
      <c r="L21" s="763"/>
      <c r="M21" s="763"/>
      <c r="N21" s="763"/>
      <c r="O21" s="763"/>
      <c r="P21" s="764">
        <f>IF(P19=0, "-", SUM(P19)/SUM(P13,P14))</f>
        <v>1</v>
      </c>
      <c r="Q21" s="764"/>
      <c r="R21" s="764"/>
      <c r="S21" s="764"/>
      <c r="T21" s="764"/>
      <c r="U21" s="764"/>
      <c r="V21" s="764"/>
      <c r="W21" s="764">
        <f>IF(W19=0, "-", SUM(W19)/SUM(W13,W14))</f>
        <v>1</v>
      </c>
      <c r="X21" s="764"/>
      <c r="Y21" s="764"/>
      <c r="Z21" s="764"/>
      <c r="AA21" s="764"/>
      <c r="AB21" s="764"/>
      <c r="AC21" s="764"/>
      <c r="AD21" s="764">
        <f>IF(AD19=0, "-", SUM(AD19)/SUM(AD13,AD14))</f>
        <v>1</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674</v>
      </c>
      <c r="B22" s="723"/>
      <c r="C22" s="723"/>
      <c r="D22" s="723"/>
      <c r="E22" s="723"/>
      <c r="F22" s="724"/>
      <c r="G22" s="728" t="s">
        <v>307</v>
      </c>
      <c r="H22" s="568"/>
      <c r="I22" s="568"/>
      <c r="J22" s="568"/>
      <c r="K22" s="568"/>
      <c r="L22" s="568"/>
      <c r="M22" s="568"/>
      <c r="N22" s="568"/>
      <c r="O22" s="569"/>
      <c r="P22" s="729" t="s">
        <v>672</v>
      </c>
      <c r="Q22" s="568"/>
      <c r="R22" s="568"/>
      <c r="S22" s="568"/>
      <c r="T22" s="568"/>
      <c r="U22" s="568"/>
      <c r="V22" s="569"/>
      <c r="W22" s="729" t="s">
        <v>673</v>
      </c>
      <c r="X22" s="568"/>
      <c r="Y22" s="568"/>
      <c r="Z22" s="568"/>
      <c r="AA22" s="568"/>
      <c r="AB22" s="568"/>
      <c r="AC22" s="569"/>
      <c r="AD22" s="729" t="s">
        <v>306</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696</v>
      </c>
      <c r="H23" s="751"/>
      <c r="I23" s="751"/>
      <c r="J23" s="751"/>
      <c r="K23" s="751"/>
      <c r="L23" s="751"/>
      <c r="M23" s="751"/>
      <c r="N23" s="751"/>
      <c r="O23" s="752"/>
      <c r="P23" s="753">
        <v>503</v>
      </c>
      <c r="Q23" s="754"/>
      <c r="R23" s="754"/>
      <c r="S23" s="754"/>
      <c r="T23" s="754"/>
      <c r="U23" s="754"/>
      <c r="V23" s="755"/>
      <c r="W23" s="753">
        <v>493</v>
      </c>
      <c r="X23" s="754"/>
      <c r="Y23" s="754"/>
      <c r="Z23" s="754"/>
      <c r="AA23" s="754"/>
      <c r="AB23" s="754"/>
      <c r="AC23" s="755"/>
      <c r="AD23" s="756" t="s">
        <v>788</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503</v>
      </c>
      <c r="Q29" s="739"/>
      <c r="R29" s="739"/>
      <c r="S29" s="739"/>
      <c r="T29" s="739"/>
      <c r="U29" s="739"/>
      <c r="V29" s="740"/>
      <c r="W29" s="741">
        <f>AR13</f>
        <v>493</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661</v>
      </c>
      <c r="B30" s="745"/>
      <c r="C30" s="745"/>
      <c r="D30" s="745"/>
      <c r="E30" s="745"/>
      <c r="F30" s="746"/>
      <c r="G30" s="747" t="s">
        <v>763</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662</v>
      </c>
      <c r="B31" s="168"/>
      <c r="C31" s="168"/>
      <c r="D31" s="168"/>
      <c r="E31" s="168"/>
      <c r="F31" s="169"/>
      <c r="G31" s="707" t="s">
        <v>654</v>
      </c>
      <c r="H31" s="708"/>
      <c r="I31" s="708"/>
      <c r="J31" s="708"/>
      <c r="K31" s="708"/>
      <c r="L31" s="708"/>
      <c r="M31" s="708"/>
      <c r="N31" s="708"/>
      <c r="O31" s="708"/>
      <c r="P31" s="709" t="s">
        <v>653</v>
      </c>
      <c r="Q31" s="708"/>
      <c r="R31" s="708"/>
      <c r="S31" s="708"/>
      <c r="T31" s="708"/>
      <c r="U31" s="708"/>
      <c r="V31" s="708"/>
      <c r="W31" s="708"/>
      <c r="X31" s="710"/>
      <c r="Y31" s="711"/>
      <c r="Z31" s="712"/>
      <c r="AA31" s="713"/>
      <c r="AB31" s="644" t="s">
        <v>11</v>
      </c>
      <c r="AC31" s="644"/>
      <c r="AD31" s="644"/>
      <c r="AE31" s="131" t="s">
        <v>498</v>
      </c>
      <c r="AF31" s="714"/>
      <c r="AG31" s="714"/>
      <c r="AH31" s="715"/>
      <c r="AI31" s="131" t="s">
        <v>650</v>
      </c>
      <c r="AJ31" s="714"/>
      <c r="AK31" s="714"/>
      <c r="AL31" s="715"/>
      <c r="AM31" s="131" t="s">
        <v>466</v>
      </c>
      <c r="AN31" s="714"/>
      <c r="AO31" s="714"/>
      <c r="AP31" s="715"/>
      <c r="AQ31" s="641" t="s">
        <v>497</v>
      </c>
      <c r="AR31" s="642"/>
      <c r="AS31" s="642"/>
      <c r="AT31" s="643"/>
      <c r="AU31" s="641" t="s">
        <v>675</v>
      </c>
      <c r="AV31" s="642"/>
      <c r="AW31" s="642"/>
      <c r="AX31" s="651"/>
    </row>
    <row r="32" spans="1:50" ht="23.25" customHeight="1" x14ac:dyDescent="0.15">
      <c r="A32" s="666"/>
      <c r="B32" s="168"/>
      <c r="C32" s="168"/>
      <c r="D32" s="168"/>
      <c r="E32" s="168"/>
      <c r="F32" s="169"/>
      <c r="G32" s="748" t="s">
        <v>766</v>
      </c>
      <c r="H32" s="653"/>
      <c r="I32" s="653"/>
      <c r="J32" s="653"/>
      <c r="K32" s="653"/>
      <c r="L32" s="653"/>
      <c r="M32" s="653"/>
      <c r="N32" s="653"/>
      <c r="O32" s="653"/>
      <c r="P32" s="403" t="s">
        <v>765</v>
      </c>
      <c r="Q32" s="657"/>
      <c r="R32" s="657"/>
      <c r="S32" s="657"/>
      <c r="T32" s="657"/>
      <c r="U32" s="657"/>
      <c r="V32" s="657"/>
      <c r="W32" s="657"/>
      <c r="X32" s="658"/>
      <c r="Y32" s="662" t="s">
        <v>52</v>
      </c>
      <c r="Z32" s="663"/>
      <c r="AA32" s="664"/>
      <c r="AB32" s="665" t="s">
        <v>698</v>
      </c>
      <c r="AC32" s="665"/>
      <c r="AD32" s="665"/>
      <c r="AE32" s="634">
        <v>610</v>
      </c>
      <c r="AF32" s="634"/>
      <c r="AG32" s="634"/>
      <c r="AH32" s="634"/>
      <c r="AI32" s="634">
        <v>606</v>
      </c>
      <c r="AJ32" s="634"/>
      <c r="AK32" s="634"/>
      <c r="AL32" s="634"/>
      <c r="AM32" s="634">
        <v>601</v>
      </c>
      <c r="AN32" s="634"/>
      <c r="AO32" s="634"/>
      <c r="AP32" s="634"/>
      <c r="AQ32" s="680" t="s">
        <v>770</v>
      </c>
      <c r="AR32" s="634"/>
      <c r="AS32" s="634"/>
      <c r="AT32" s="634"/>
      <c r="AU32" s="108" t="s">
        <v>770</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695</v>
      </c>
      <c r="AC33" s="665"/>
      <c r="AD33" s="665"/>
      <c r="AE33" s="634" t="s">
        <v>695</v>
      </c>
      <c r="AF33" s="634"/>
      <c r="AG33" s="634"/>
      <c r="AH33" s="634"/>
      <c r="AI33" s="634" t="s">
        <v>695</v>
      </c>
      <c r="AJ33" s="634"/>
      <c r="AK33" s="634"/>
      <c r="AL33" s="634"/>
      <c r="AM33" s="680" t="s">
        <v>770</v>
      </c>
      <c r="AN33" s="634"/>
      <c r="AO33" s="634"/>
      <c r="AP33" s="634"/>
      <c r="AQ33" s="680" t="s">
        <v>770</v>
      </c>
      <c r="AR33" s="634"/>
      <c r="AS33" s="634"/>
      <c r="AT33" s="634"/>
      <c r="AU33" s="108" t="s">
        <v>770</v>
      </c>
      <c r="AV33" s="636"/>
      <c r="AW33" s="636"/>
      <c r="AX33" s="637"/>
    </row>
    <row r="34" spans="1:51" ht="23.25" customHeight="1" x14ac:dyDescent="0.15">
      <c r="A34" s="698" t="s">
        <v>663</v>
      </c>
      <c r="B34" s="699"/>
      <c r="C34" s="699"/>
      <c r="D34" s="699"/>
      <c r="E34" s="699"/>
      <c r="F34" s="700"/>
      <c r="G34" s="191" t="s">
        <v>664</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498</v>
      </c>
      <c r="AF34" s="191"/>
      <c r="AG34" s="191"/>
      <c r="AH34" s="192"/>
      <c r="AI34" s="190" t="s">
        <v>650</v>
      </c>
      <c r="AJ34" s="191"/>
      <c r="AK34" s="191"/>
      <c r="AL34" s="192"/>
      <c r="AM34" s="190" t="s">
        <v>466</v>
      </c>
      <c r="AN34" s="191"/>
      <c r="AO34" s="191"/>
      <c r="AP34" s="192"/>
      <c r="AQ34" s="645" t="s">
        <v>676</v>
      </c>
      <c r="AR34" s="646"/>
      <c r="AS34" s="646"/>
      <c r="AT34" s="646"/>
      <c r="AU34" s="646"/>
      <c r="AV34" s="646"/>
      <c r="AW34" s="646"/>
      <c r="AX34" s="647"/>
    </row>
    <row r="35" spans="1:51" ht="23.25" customHeight="1" x14ac:dyDescent="0.15">
      <c r="A35" s="701"/>
      <c r="B35" s="702"/>
      <c r="C35" s="702"/>
      <c r="D35" s="702"/>
      <c r="E35" s="702"/>
      <c r="F35" s="703"/>
      <c r="G35" s="670" t="s">
        <v>699</v>
      </c>
      <c r="H35" s="671"/>
      <c r="I35" s="671"/>
      <c r="J35" s="671"/>
      <c r="K35" s="671"/>
      <c r="L35" s="671"/>
      <c r="M35" s="671"/>
      <c r="N35" s="671"/>
      <c r="O35" s="671"/>
      <c r="P35" s="671"/>
      <c r="Q35" s="671"/>
      <c r="R35" s="671"/>
      <c r="S35" s="671"/>
      <c r="T35" s="671"/>
      <c r="U35" s="671"/>
      <c r="V35" s="671"/>
      <c r="W35" s="671"/>
      <c r="X35" s="671"/>
      <c r="Y35" s="674" t="s">
        <v>663</v>
      </c>
      <c r="Z35" s="675"/>
      <c r="AA35" s="676"/>
      <c r="AB35" s="677" t="s">
        <v>695</v>
      </c>
      <c r="AC35" s="678"/>
      <c r="AD35" s="679"/>
      <c r="AE35" s="680" t="s">
        <v>695</v>
      </c>
      <c r="AF35" s="680"/>
      <c r="AG35" s="680"/>
      <c r="AH35" s="680"/>
      <c r="AI35" s="680" t="s">
        <v>695</v>
      </c>
      <c r="AJ35" s="680"/>
      <c r="AK35" s="680"/>
      <c r="AL35" s="680"/>
      <c r="AM35" s="680" t="s">
        <v>695</v>
      </c>
      <c r="AN35" s="680"/>
      <c r="AO35" s="680"/>
      <c r="AP35" s="680"/>
      <c r="AQ35" s="108" t="s">
        <v>695</v>
      </c>
      <c r="AR35" s="102"/>
      <c r="AS35" s="102"/>
      <c r="AT35" s="102"/>
      <c r="AU35" s="102" t="s">
        <v>695</v>
      </c>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666</v>
      </c>
      <c r="Z36" s="667"/>
      <c r="AA36" s="668"/>
      <c r="AB36" s="630" t="s">
        <v>365</v>
      </c>
      <c r="AC36" s="631"/>
      <c r="AD36" s="632"/>
      <c r="AE36" s="633" t="s">
        <v>695</v>
      </c>
      <c r="AF36" s="633"/>
      <c r="AG36" s="633"/>
      <c r="AH36" s="633"/>
      <c r="AI36" s="633" t="s">
        <v>695</v>
      </c>
      <c r="AJ36" s="633"/>
      <c r="AK36" s="633"/>
      <c r="AL36" s="633"/>
      <c r="AM36" s="633" t="s">
        <v>695</v>
      </c>
      <c r="AN36" s="633"/>
      <c r="AO36" s="633"/>
      <c r="AP36" s="633"/>
      <c r="AQ36" s="633" t="s">
        <v>695</v>
      </c>
      <c r="AR36" s="633"/>
      <c r="AS36" s="633"/>
      <c r="AT36" s="633"/>
      <c r="AU36" s="633" t="s">
        <v>695</v>
      </c>
      <c r="AV36" s="633"/>
      <c r="AW36" s="633"/>
      <c r="AX36" s="669"/>
    </row>
    <row r="37" spans="1:51" ht="18.75" customHeight="1" x14ac:dyDescent="0.15">
      <c r="A37" s="686" t="s">
        <v>314</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498</v>
      </c>
      <c r="AF37" s="628"/>
      <c r="AG37" s="628"/>
      <c r="AH37" s="629"/>
      <c r="AI37" s="696" t="s">
        <v>650</v>
      </c>
      <c r="AJ37" s="696"/>
      <c r="AK37" s="696"/>
      <c r="AL37" s="627"/>
      <c r="AM37" s="696" t="s">
        <v>466</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695</v>
      </c>
      <c r="AR38" s="526"/>
      <c r="AS38" s="142" t="s">
        <v>224</v>
      </c>
      <c r="AT38" s="143"/>
      <c r="AU38" s="141" t="s">
        <v>695</v>
      </c>
      <c r="AV38" s="141"/>
      <c r="AW38" s="123" t="s">
        <v>170</v>
      </c>
      <c r="AX38" s="144"/>
    </row>
    <row r="39" spans="1:51" ht="23.25" customHeight="1" x14ac:dyDescent="0.15">
      <c r="A39" s="692"/>
      <c r="B39" s="690"/>
      <c r="C39" s="690"/>
      <c r="D39" s="690"/>
      <c r="E39" s="690"/>
      <c r="F39" s="691"/>
      <c r="G39" s="193" t="s">
        <v>695</v>
      </c>
      <c r="H39" s="194"/>
      <c r="I39" s="194"/>
      <c r="J39" s="194"/>
      <c r="K39" s="194"/>
      <c r="L39" s="194"/>
      <c r="M39" s="194"/>
      <c r="N39" s="194"/>
      <c r="O39" s="195"/>
      <c r="P39" s="146" t="s">
        <v>695</v>
      </c>
      <c r="Q39" s="146"/>
      <c r="R39" s="146"/>
      <c r="S39" s="146"/>
      <c r="T39" s="146"/>
      <c r="U39" s="146"/>
      <c r="V39" s="146"/>
      <c r="W39" s="146"/>
      <c r="X39" s="147"/>
      <c r="Y39" s="234" t="s">
        <v>12</v>
      </c>
      <c r="Z39" s="235"/>
      <c r="AA39" s="236"/>
      <c r="AB39" s="163" t="s">
        <v>695</v>
      </c>
      <c r="AC39" s="163"/>
      <c r="AD39" s="163"/>
      <c r="AE39" s="108" t="s">
        <v>695</v>
      </c>
      <c r="AF39" s="102"/>
      <c r="AG39" s="102"/>
      <c r="AH39" s="102"/>
      <c r="AI39" s="108" t="s">
        <v>695</v>
      </c>
      <c r="AJ39" s="102"/>
      <c r="AK39" s="102"/>
      <c r="AL39" s="102"/>
      <c r="AM39" s="108" t="s">
        <v>770</v>
      </c>
      <c r="AN39" s="102"/>
      <c r="AO39" s="102"/>
      <c r="AP39" s="102"/>
      <c r="AQ39" s="109" t="s">
        <v>695</v>
      </c>
      <c r="AR39" s="110"/>
      <c r="AS39" s="110"/>
      <c r="AT39" s="111"/>
      <c r="AU39" s="102" t="s">
        <v>695</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t="s">
        <v>695</v>
      </c>
      <c r="AF40" s="102"/>
      <c r="AG40" s="102"/>
      <c r="AH40" s="102"/>
      <c r="AI40" s="108" t="s">
        <v>695</v>
      </c>
      <c r="AJ40" s="102"/>
      <c r="AK40" s="102"/>
      <c r="AL40" s="102"/>
      <c r="AM40" s="108" t="s">
        <v>770</v>
      </c>
      <c r="AN40" s="102"/>
      <c r="AO40" s="102"/>
      <c r="AP40" s="102"/>
      <c r="AQ40" s="109" t="s">
        <v>695</v>
      </c>
      <c r="AR40" s="110"/>
      <c r="AS40" s="110"/>
      <c r="AT40" s="111"/>
      <c r="AU40" s="102" t="s">
        <v>695</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t="s">
        <v>695</v>
      </c>
      <c r="AF41" s="102"/>
      <c r="AG41" s="102"/>
      <c r="AH41" s="102"/>
      <c r="AI41" s="108" t="s">
        <v>695</v>
      </c>
      <c r="AJ41" s="102"/>
      <c r="AK41" s="102"/>
      <c r="AL41" s="102"/>
      <c r="AM41" s="108" t="s">
        <v>770</v>
      </c>
      <c r="AN41" s="102"/>
      <c r="AO41" s="102"/>
      <c r="AP41" s="102"/>
      <c r="AQ41" s="109" t="s">
        <v>695</v>
      </c>
      <c r="AR41" s="110"/>
      <c r="AS41" s="110"/>
      <c r="AT41" s="111"/>
      <c r="AU41" s="102" t="s">
        <v>695</v>
      </c>
      <c r="AV41" s="102"/>
      <c r="AW41" s="102"/>
      <c r="AX41" s="103"/>
    </row>
    <row r="42" spans="1:51" ht="23.25" customHeight="1" x14ac:dyDescent="0.15">
      <c r="A42" s="202" t="s">
        <v>341</v>
      </c>
      <c r="B42" s="165"/>
      <c r="C42" s="165"/>
      <c r="D42" s="165"/>
      <c r="E42" s="165"/>
      <c r="F42" s="166"/>
      <c r="G42" s="204" t="s">
        <v>695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8.5" customHeight="1" x14ac:dyDescent="0.15">
      <c r="A46" s="210"/>
      <c r="B46" s="167"/>
      <c r="C46" s="168"/>
      <c r="D46" s="168"/>
      <c r="E46" s="168"/>
      <c r="F46" s="169"/>
      <c r="G46" s="216" t="s">
        <v>711</v>
      </c>
      <c r="H46" s="216"/>
      <c r="I46" s="216"/>
      <c r="J46" s="216"/>
      <c r="K46" s="216"/>
      <c r="L46" s="216"/>
      <c r="M46" s="216"/>
      <c r="N46" s="216"/>
      <c r="O46" s="216"/>
      <c r="P46" s="216"/>
      <c r="Q46" s="216"/>
      <c r="R46" s="216"/>
      <c r="S46" s="216"/>
      <c r="T46" s="216"/>
      <c r="U46" s="216"/>
      <c r="V46" s="216"/>
      <c r="W46" s="216"/>
      <c r="X46" s="216"/>
      <c r="Y46" s="216"/>
      <c r="Z46" s="216"/>
      <c r="AA46" s="217"/>
      <c r="AB46" s="222" t="s">
        <v>767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8.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8.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t="s">
        <v>695</v>
      </c>
      <c r="AV50" s="141"/>
      <c r="AW50" s="123" t="s">
        <v>170</v>
      </c>
      <c r="AX50" s="144"/>
      <c r="AY50">
        <f t="shared" si="0"/>
        <v>1</v>
      </c>
      <c r="AZ50" s="10"/>
      <c r="BA50" s="10"/>
      <c r="BB50" s="10"/>
      <c r="BC50" s="10"/>
      <c r="BD50" s="10"/>
      <c r="BE50" s="10"/>
      <c r="BF50" s="10"/>
      <c r="BG50" s="10"/>
      <c r="BH50" s="10"/>
    </row>
    <row r="51" spans="1:60" ht="47.25" customHeight="1" x14ac:dyDescent="0.15">
      <c r="A51" s="210"/>
      <c r="B51" s="167"/>
      <c r="C51" s="168"/>
      <c r="D51" s="168"/>
      <c r="E51" s="168"/>
      <c r="F51" s="169"/>
      <c r="G51" s="145" t="s">
        <v>768</v>
      </c>
      <c r="H51" s="146"/>
      <c r="I51" s="146"/>
      <c r="J51" s="146"/>
      <c r="K51" s="146"/>
      <c r="L51" s="146"/>
      <c r="M51" s="146"/>
      <c r="N51" s="146"/>
      <c r="O51" s="147"/>
      <c r="P51" s="146" t="s">
        <v>697</v>
      </c>
      <c r="Q51" s="154"/>
      <c r="R51" s="154"/>
      <c r="S51" s="154"/>
      <c r="T51" s="154"/>
      <c r="U51" s="154"/>
      <c r="V51" s="154"/>
      <c r="W51" s="154"/>
      <c r="X51" s="155"/>
      <c r="Y51" s="160" t="s">
        <v>58</v>
      </c>
      <c r="Z51" s="161"/>
      <c r="AA51" s="162"/>
      <c r="AB51" s="163" t="s">
        <v>698</v>
      </c>
      <c r="AC51" s="163"/>
      <c r="AD51" s="163"/>
      <c r="AE51" s="108">
        <v>610</v>
      </c>
      <c r="AF51" s="102"/>
      <c r="AG51" s="102"/>
      <c r="AH51" s="102"/>
      <c r="AI51" s="108">
        <v>606</v>
      </c>
      <c r="AJ51" s="102"/>
      <c r="AK51" s="102"/>
      <c r="AL51" s="102"/>
      <c r="AM51" s="108">
        <v>601</v>
      </c>
      <c r="AN51" s="102"/>
      <c r="AO51" s="102"/>
      <c r="AP51" s="102"/>
      <c r="AQ51" s="109" t="s">
        <v>695</v>
      </c>
      <c r="AR51" s="110"/>
      <c r="AS51" s="110"/>
      <c r="AT51" s="111"/>
      <c r="AU51" s="102" t="s">
        <v>695</v>
      </c>
      <c r="AV51" s="102"/>
      <c r="AW51" s="102"/>
      <c r="AX51" s="103"/>
      <c r="AY51">
        <f t="shared" si="0"/>
        <v>1</v>
      </c>
    </row>
    <row r="52" spans="1:60" ht="47.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695</v>
      </c>
      <c r="AC52" s="107"/>
      <c r="AD52" s="107"/>
      <c r="AE52" s="108" t="s">
        <v>695</v>
      </c>
      <c r="AF52" s="102"/>
      <c r="AG52" s="102"/>
      <c r="AH52" s="102"/>
      <c r="AI52" s="108" t="s">
        <v>695</v>
      </c>
      <c r="AJ52" s="102"/>
      <c r="AK52" s="102"/>
      <c r="AL52" s="102"/>
      <c r="AM52" s="108" t="s">
        <v>770</v>
      </c>
      <c r="AN52" s="102"/>
      <c r="AO52" s="102"/>
      <c r="AP52" s="102"/>
      <c r="AQ52" s="109" t="s">
        <v>695</v>
      </c>
      <c r="AR52" s="110"/>
      <c r="AS52" s="110"/>
      <c r="AT52" s="111"/>
      <c r="AU52" s="102" t="s">
        <v>695</v>
      </c>
      <c r="AV52" s="102"/>
      <c r="AW52" s="102"/>
      <c r="AX52" s="103"/>
      <c r="AY52">
        <f t="shared" si="0"/>
        <v>1</v>
      </c>
      <c r="AZ52" s="10"/>
      <c r="BA52" s="10"/>
      <c r="BB52" s="10"/>
      <c r="BC52" s="10"/>
    </row>
    <row r="53" spans="1:60" ht="47.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695</v>
      </c>
      <c r="AF53" s="114"/>
      <c r="AG53" s="114"/>
      <c r="AH53" s="114"/>
      <c r="AI53" s="113" t="s">
        <v>695</v>
      </c>
      <c r="AJ53" s="114"/>
      <c r="AK53" s="114"/>
      <c r="AL53" s="114"/>
      <c r="AM53" s="113" t="s">
        <v>770</v>
      </c>
      <c r="AN53" s="114"/>
      <c r="AO53" s="114"/>
      <c r="AP53" s="114"/>
      <c r="AQ53" s="109" t="s">
        <v>695</v>
      </c>
      <c r="AR53" s="110"/>
      <c r="AS53" s="110"/>
      <c r="AT53" s="111"/>
      <c r="AU53" s="102" t="s">
        <v>695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661</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662</v>
      </c>
      <c r="B65" s="168"/>
      <c r="C65" s="168"/>
      <c r="D65" s="168"/>
      <c r="E65" s="168"/>
      <c r="F65" s="169"/>
      <c r="G65" s="707" t="s">
        <v>654</v>
      </c>
      <c r="H65" s="708"/>
      <c r="I65" s="708"/>
      <c r="J65" s="708"/>
      <c r="K65" s="708"/>
      <c r="L65" s="708"/>
      <c r="M65" s="708"/>
      <c r="N65" s="708"/>
      <c r="O65" s="708"/>
      <c r="P65" s="709" t="s">
        <v>653</v>
      </c>
      <c r="Q65" s="708"/>
      <c r="R65" s="708"/>
      <c r="S65" s="708"/>
      <c r="T65" s="708"/>
      <c r="U65" s="708"/>
      <c r="V65" s="708"/>
      <c r="W65" s="708"/>
      <c r="X65" s="710"/>
      <c r="Y65" s="711"/>
      <c r="Z65" s="712"/>
      <c r="AA65" s="713"/>
      <c r="AB65" s="644" t="s">
        <v>11</v>
      </c>
      <c r="AC65" s="644"/>
      <c r="AD65" s="644"/>
      <c r="AE65" s="131" t="s">
        <v>498</v>
      </c>
      <c r="AF65" s="714"/>
      <c r="AG65" s="714"/>
      <c r="AH65" s="715"/>
      <c r="AI65" s="131" t="s">
        <v>650</v>
      </c>
      <c r="AJ65" s="714"/>
      <c r="AK65" s="714"/>
      <c r="AL65" s="715"/>
      <c r="AM65" s="131" t="s">
        <v>466</v>
      </c>
      <c r="AN65" s="714"/>
      <c r="AO65" s="714"/>
      <c r="AP65" s="715"/>
      <c r="AQ65" s="641" t="s">
        <v>497</v>
      </c>
      <c r="AR65" s="642"/>
      <c r="AS65" s="642"/>
      <c r="AT65" s="643"/>
      <c r="AU65" s="641" t="s">
        <v>675</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663</v>
      </c>
      <c r="B68" s="699"/>
      <c r="C68" s="699"/>
      <c r="D68" s="699"/>
      <c r="E68" s="699"/>
      <c r="F68" s="700"/>
      <c r="G68" s="191" t="s">
        <v>664</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498</v>
      </c>
      <c r="AF68" s="134"/>
      <c r="AG68" s="134"/>
      <c r="AH68" s="134"/>
      <c r="AI68" s="134" t="s">
        <v>650</v>
      </c>
      <c r="AJ68" s="134"/>
      <c r="AK68" s="134"/>
      <c r="AL68" s="134"/>
      <c r="AM68" s="134" t="s">
        <v>466</v>
      </c>
      <c r="AN68" s="134"/>
      <c r="AO68" s="134"/>
      <c r="AP68" s="134"/>
      <c r="AQ68" s="645" t="s">
        <v>676</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700</v>
      </c>
      <c r="H69" s="671"/>
      <c r="I69" s="671"/>
      <c r="J69" s="671"/>
      <c r="K69" s="671"/>
      <c r="L69" s="671"/>
      <c r="M69" s="671"/>
      <c r="N69" s="671"/>
      <c r="O69" s="671"/>
      <c r="P69" s="671"/>
      <c r="Q69" s="671"/>
      <c r="R69" s="671"/>
      <c r="S69" s="671"/>
      <c r="T69" s="671"/>
      <c r="U69" s="671"/>
      <c r="V69" s="671"/>
      <c r="W69" s="671"/>
      <c r="X69" s="671"/>
      <c r="Y69" s="674" t="s">
        <v>663</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666</v>
      </c>
      <c r="Z70" s="667"/>
      <c r="AA70" s="668"/>
      <c r="AB70" s="630" t="s">
        <v>667</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314</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661</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662</v>
      </c>
      <c r="B99" s="168"/>
      <c r="C99" s="168"/>
      <c r="D99" s="168"/>
      <c r="E99" s="168"/>
      <c r="F99" s="169"/>
      <c r="G99" s="707" t="s">
        <v>654</v>
      </c>
      <c r="H99" s="708"/>
      <c r="I99" s="708"/>
      <c r="J99" s="708"/>
      <c r="K99" s="708"/>
      <c r="L99" s="708"/>
      <c r="M99" s="708"/>
      <c r="N99" s="708"/>
      <c r="O99" s="708"/>
      <c r="P99" s="709" t="s">
        <v>653</v>
      </c>
      <c r="Q99" s="708"/>
      <c r="R99" s="708"/>
      <c r="S99" s="708"/>
      <c r="T99" s="708"/>
      <c r="U99" s="708"/>
      <c r="V99" s="708"/>
      <c r="W99" s="708"/>
      <c r="X99" s="710"/>
      <c r="Y99" s="711"/>
      <c r="Z99" s="712"/>
      <c r="AA99" s="713"/>
      <c r="AB99" s="644" t="s">
        <v>11</v>
      </c>
      <c r="AC99" s="644"/>
      <c r="AD99" s="644"/>
      <c r="AE99" s="134" t="s">
        <v>498</v>
      </c>
      <c r="AF99" s="134"/>
      <c r="AG99" s="134"/>
      <c r="AH99" s="134"/>
      <c r="AI99" s="134" t="s">
        <v>650</v>
      </c>
      <c r="AJ99" s="134"/>
      <c r="AK99" s="134"/>
      <c r="AL99" s="134"/>
      <c r="AM99" s="134" t="s">
        <v>466</v>
      </c>
      <c r="AN99" s="134"/>
      <c r="AO99" s="134"/>
      <c r="AP99" s="134"/>
      <c r="AQ99" s="641" t="s">
        <v>497</v>
      </c>
      <c r="AR99" s="642"/>
      <c r="AS99" s="642"/>
      <c r="AT99" s="643"/>
      <c r="AU99" s="641" t="s">
        <v>675</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663</v>
      </c>
      <c r="B102" s="120"/>
      <c r="C102" s="120"/>
      <c r="D102" s="120"/>
      <c r="E102" s="120"/>
      <c r="F102" s="681"/>
      <c r="G102" s="191" t="s">
        <v>664</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498</v>
      </c>
      <c r="AF102" s="134"/>
      <c r="AG102" s="134"/>
      <c r="AH102" s="134"/>
      <c r="AI102" s="134" t="s">
        <v>650</v>
      </c>
      <c r="AJ102" s="134"/>
      <c r="AK102" s="134"/>
      <c r="AL102" s="134"/>
      <c r="AM102" s="134" t="s">
        <v>466</v>
      </c>
      <c r="AN102" s="134"/>
      <c r="AO102" s="134"/>
      <c r="AP102" s="134"/>
      <c r="AQ102" s="645" t="s">
        <v>676</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665</v>
      </c>
      <c r="H103" s="671"/>
      <c r="I103" s="671"/>
      <c r="J103" s="671"/>
      <c r="K103" s="671"/>
      <c r="L103" s="671"/>
      <c r="M103" s="671"/>
      <c r="N103" s="671"/>
      <c r="O103" s="671"/>
      <c r="P103" s="671"/>
      <c r="Q103" s="671"/>
      <c r="R103" s="671"/>
      <c r="S103" s="671"/>
      <c r="T103" s="671"/>
      <c r="U103" s="671"/>
      <c r="V103" s="671"/>
      <c r="W103" s="671"/>
      <c r="X103" s="671"/>
      <c r="Y103" s="674" t="s">
        <v>663</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666</v>
      </c>
      <c r="Z104" s="667"/>
      <c r="AA104" s="668"/>
      <c r="AB104" s="630" t="s">
        <v>667</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314</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661</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662</v>
      </c>
      <c r="B133" s="168"/>
      <c r="C133" s="168"/>
      <c r="D133" s="168"/>
      <c r="E133" s="168"/>
      <c r="F133" s="169"/>
      <c r="G133" s="707" t="s">
        <v>654</v>
      </c>
      <c r="H133" s="708"/>
      <c r="I133" s="708"/>
      <c r="J133" s="708"/>
      <c r="K133" s="708"/>
      <c r="L133" s="708"/>
      <c r="M133" s="708"/>
      <c r="N133" s="708"/>
      <c r="O133" s="708"/>
      <c r="P133" s="709" t="s">
        <v>653</v>
      </c>
      <c r="Q133" s="708"/>
      <c r="R133" s="708"/>
      <c r="S133" s="708"/>
      <c r="T133" s="708"/>
      <c r="U133" s="708"/>
      <c r="V133" s="708"/>
      <c r="W133" s="708"/>
      <c r="X133" s="710"/>
      <c r="Y133" s="711"/>
      <c r="Z133" s="712"/>
      <c r="AA133" s="713"/>
      <c r="AB133" s="644" t="s">
        <v>11</v>
      </c>
      <c r="AC133" s="644"/>
      <c r="AD133" s="644"/>
      <c r="AE133" s="134" t="s">
        <v>498</v>
      </c>
      <c r="AF133" s="134"/>
      <c r="AG133" s="134"/>
      <c r="AH133" s="134"/>
      <c r="AI133" s="134" t="s">
        <v>650</v>
      </c>
      <c r="AJ133" s="134"/>
      <c r="AK133" s="134"/>
      <c r="AL133" s="134"/>
      <c r="AM133" s="134" t="s">
        <v>466</v>
      </c>
      <c r="AN133" s="134"/>
      <c r="AO133" s="134"/>
      <c r="AP133" s="134"/>
      <c r="AQ133" s="641" t="s">
        <v>497</v>
      </c>
      <c r="AR133" s="642"/>
      <c r="AS133" s="642"/>
      <c r="AT133" s="643"/>
      <c r="AU133" s="641" t="s">
        <v>675</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663</v>
      </c>
      <c r="B136" s="120"/>
      <c r="C136" s="120"/>
      <c r="D136" s="120"/>
      <c r="E136" s="120"/>
      <c r="F136" s="681"/>
      <c r="G136" s="191" t="s">
        <v>664</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498</v>
      </c>
      <c r="AF136" s="134"/>
      <c r="AG136" s="134"/>
      <c r="AH136" s="134"/>
      <c r="AI136" s="134" t="s">
        <v>650</v>
      </c>
      <c r="AJ136" s="134"/>
      <c r="AK136" s="134"/>
      <c r="AL136" s="134"/>
      <c r="AM136" s="134" t="s">
        <v>466</v>
      </c>
      <c r="AN136" s="134"/>
      <c r="AO136" s="134"/>
      <c r="AP136" s="134"/>
      <c r="AQ136" s="645" t="s">
        <v>676</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665</v>
      </c>
      <c r="H137" s="671"/>
      <c r="I137" s="671"/>
      <c r="J137" s="671"/>
      <c r="K137" s="671"/>
      <c r="L137" s="671"/>
      <c r="M137" s="671"/>
      <c r="N137" s="671"/>
      <c r="O137" s="671"/>
      <c r="P137" s="671"/>
      <c r="Q137" s="671"/>
      <c r="R137" s="671"/>
      <c r="S137" s="671"/>
      <c r="T137" s="671"/>
      <c r="U137" s="671"/>
      <c r="V137" s="671"/>
      <c r="W137" s="671"/>
      <c r="X137" s="671"/>
      <c r="Y137" s="674" t="s">
        <v>663</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666</v>
      </c>
      <c r="Z138" s="667"/>
      <c r="AA138" s="668"/>
      <c r="AB138" s="630" t="s">
        <v>667</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314</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661</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662</v>
      </c>
      <c r="B167" s="168"/>
      <c r="C167" s="168"/>
      <c r="D167" s="168"/>
      <c r="E167" s="168"/>
      <c r="F167" s="169"/>
      <c r="G167" s="707" t="s">
        <v>654</v>
      </c>
      <c r="H167" s="708"/>
      <c r="I167" s="708"/>
      <c r="J167" s="708"/>
      <c r="K167" s="708"/>
      <c r="L167" s="708"/>
      <c r="M167" s="708"/>
      <c r="N167" s="708"/>
      <c r="O167" s="708"/>
      <c r="P167" s="709" t="s">
        <v>653</v>
      </c>
      <c r="Q167" s="708"/>
      <c r="R167" s="708"/>
      <c r="S167" s="708"/>
      <c r="T167" s="708"/>
      <c r="U167" s="708"/>
      <c r="V167" s="708"/>
      <c r="W167" s="708"/>
      <c r="X167" s="710"/>
      <c r="Y167" s="711"/>
      <c r="Z167" s="712"/>
      <c r="AA167" s="713"/>
      <c r="AB167" s="644" t="s">
        <v>11</v>
      </c>
      <c r="AC167" s="644"/>
      <c r="AD167" s="644"/>
      <c r="AE167" s="134" t="s">
        <v>498</v>
      </c>
      <c r="AF167" s="134"/>
      <c r="AG167" s="134"/>
      <c r="AH167" s="134"/>
      <c r="AI167" s="134" t="s">
        <v>650</v>
      </c>
      <c r="AJ167" s="134"/>
      <c r="AK167" s="134"/>
      <c r="AL167" s="134"/>
      <c r="AM167" s="134" t="s">
        <v>466</v>
      </c>
      <c r="AN167" s="134"/>
      <c r="AO167" s="134"/>
      <c r="AP167" s="134"/>
      <c r="AQ167" s="641" t="s">
        <v>497</v>
      </c>
      <c r="AR167" s="642"/>
      <c r="AS167" s="642"/>
      <c r="AT167" s="643"/>
      <c r="AU167" s="641" t="s">
        <v>675</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663</v>
      </c>
      <c r="B170" s="120"/>
      <c r="C170" s="120"/>
      <c r="D170" s="120"/>
      <c r="E170" s="120"/>
      <c r="F170" s="681"/>
      <c r="G170" s="191" t="s">
        <v>664</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498</v>
      </c>
      <c r="AF170" s="134"/>
      <c r="AG170" s="134"/>
      <c r="AH170" s="134"/>
      <c r="AI170" s="134" t="s">
        <v>650</v>
      </c>
      <c r="AJ170" s="134"/>
      <c r="AK170" s="134"/>
      <c r="AL170" s="134"/>
      <c r="AM170" s="134" t="s">
        <v>466</v>
      </c>
      <c r="AN170" s="134"/>
      <c r="AO170" s="134"/>
      <c r="AP170" s="134"/>
      <c r="AQ170" s="645" t="s">
        <v>676</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665</v>
      </c>
      <c r="H171" s="671"/>
      <c r="I171" s="671"/>
      <c r="J171" s="671"/>
      <c r="K171" s="671"/>
      <c r="L171" s="671"/>
      <c r="M171" s="671"/>
      <c r="N171" s="671"/>
      <c r="O171" s="671"/>
      <c r="P171" s="671"/>
      <c r="Q171" s="671"/>
      <c r="R171" s="671"/>
      <c r="S171" s="671"/>
      <c r="T171" s="671"/>
      <c r="U171" s="671"/>
      <c r="V171" s="671"/>
      <c r="W171" s="671"/>
      <c r="X171" s="671"/>
      <c r="Y171" s="674" t="s">
        <v>663</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666</v>
      </c>
      <c r="Z172" s="667"/>
      <c r="AA172" s="668"/>
      <c r="AB172" s="630" t="s">
        <v>667</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314</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315</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311</v>
      </c>
      <c r="X200" s="603"/>
      <c r="Y200" s="606"/>
      <c r="Z200" s="606"/>
      <c r="AA200" s="607"/>
      <c r="AB200" s="600" t="s">
        <v>11</v>
      </c>
      <c r="AC200" s="597"/>
      <c r="AD200" s="598"/>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331</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331</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332</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319</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330</v>
      </c>
      <c r="X205" s="561"/>
      <c r="Y205" s="566" t="s">
        <v>12</v>
      </c>
      <c r="Z205" s="566"/>
      <c r="AA205" s="567"/>
      <c r="AB205" s="576" t="s">
        <v>331</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331</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332</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315</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344</v>
      </c>
      <c r="B213" s="515"/>
      <c r="C213" s="515"/>
      <c r="D213" s="515"/>
      <c r="E213" s="516" t="s">
        <v>303</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658</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310</v>
      </c>
      <c r="AP214" s="438"/>
      <c r="AQ214" s="438"/>
      <c r="AR214" s="96" t="s">
        <v>309</v>
      </c>
      <c r="AS214" s="437"/>
      <c r="AT214" s="438"/>
      <c r="AU214" s="438"/>
      <c r="AV214" s="438"/>
      <c r="AW214" s="438"/>
      <c r="AX214" s="439"/>
      <c r="AY214">
        <f>COUNTIF($AR$214,"☑")</f>
        <v>0</v>
      </c>
    </row>
    <row r="215" spans="1:51" ht="45" customHeight="1" x14ac:dyDescent="0.15">
      <c r="A215" s="424" t="s">
        <v>364</v>
      </c>
      <c r="B215" s="425"/>
      <c r="C215" s="428" t="s">
        <v>227</v>
      </c>
      <c r="D215" s="425"/>
      <c r="E215" s="430" t="s">
        <v>243</v>
      </c>
      <c r="F215" s="431"/>
      <c r="G215" s="432" t="s">
        <v>712</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713</v>
      </c>
      <c r="H216" s="146"/>
      <c r="I216" s="146"/>
      <c r="J216" s="146"/>
      <c r="K216" s="146"/>
      <c r="L216" s="146"/>
      <c r="M216" s="146"/>
      <c r="N216" s="146"/>
      <c r="O216" s="146"/>
      <c r="P216" s="146"/>
      <c r="Q216" s="146"/>
      <c r="R216" s="146"/>
      <c r="S216" s="146"/>
      <c r="T216" s="146"/>
      <c r="U216" s="146"/>
      <c r="V216" s="147"/>
      <c r="W216" s="500" t="s">
        <v>668</v>
      </c>
      <c r="X216" s="501"/>
      <c r="Y216" s="501"/>
      <c r="Z216" s="501"/>
      <c r="AA216" s="502"/>
      <c r="AB216" s="503" t="s">
        <v>762</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669</v>
      </c>
      <c r="X217" s="507"/>
      <c r="Y217" s="507"/>
      <c r="Z217" s="507"/>
      <c r="AA217" s="508"/>
      <c r="AB217" s="503" t="s">
        <v>769</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681</v>
      </c>
      <c r="D218" s="510"/>
      <c r="E218" s="164" t="s">
        <v>360</v>
      </c>
      <c r="F218" s="166"/>
      <c r="G218" s="490" t="s">
        <v>230</v>
      </c>
      <c r="H218" s="491"/>
      <c r="I218" s="491"/>
      <c r="J218" s="511" t="s">
        <v>695</v>
      </c>
      <c r="K218" s="512"/>
      <c r="L218" s="512"/>
      <c r="M218" s="512"/>
      <c r="N218" s="512"/>
      <c r="O218" s="512"/>
      <c r="P218" s="512"/>
      <c r="Q218" s="512"/>
      <c r="R218" s="512"/>
      <c r="S218" s="512"/>
      <c r="T218" s="513"/>
      <c r="U218" s="488" t="s">
        <v>714</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682</v>
      </c>
      <c r="H219" s="491"/>
      <c r="I219" s="491"/>
      <c r="J219" s="491"/>
      <c r="K219" s="491"/>
      <c r="L219" s="491"/>
      <c r="M219" s="491"/>
      <c r="N219" s="491"/>
      <c r="O219" s="491"/>
      <c r="P219" s="491"/>
      <c r="Q219" s="491"/>
      <c r="R219" s="491"/>
      <c r="S219" s="491"/>
      <c r="T219" s="491"/>
      <c r="U219" s="487" t="s">
        <v>714</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669</v>
      </c>
      <c r="H220" s="491"/>
      <c r="I220" s="491"/>
      <c r="J220" s="491"/>
      <c r="K220" s="491"/>
      <c r="L220" s="491"/>
      <c r="M220" s="491"/>
      <c r="N220" s="491"/>
      <c r="O220" s="491"/>
      <c r="P220" s="491"/>
      <c r="Q220" s="491"/>
      <c r="R220" s="491"/>
      <c r="S220" s="491"/>
      <c r="T220" s="491"/>
      <c r="U220" s="827" t="s">
        <v>714</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709</v>
      </c>
      <c r="AE223" s="470"/>
      <c r="AF223" s="470"/>
      <c r="AG223" s="471" t="s">
        <v>754</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709</v>
      </c>
      <c r="AE224" s="383"/>
      <c r="AF224" s="383"/>
      <c r="AG224" s="377" t="s">
        <v>755</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709</v>
      </c>
      <c r="AE225" s="420"/>
      <c r="AF225" s="420"/>
      <c r="AG225" s="405" t="s">
        <v>756</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709</v>
      </c>
      <c r="AE226" s="401"/>
      <c r="AF226" s="401"/>
      <c r="AG226" s="403" t="s">
        <v>757</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342</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715</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716</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709</v>
      </c>
      <c r="AE229" s="367"/>
      <c r="AF229" s="367"/>
      <c r="AG229" s="369" t="s">
        <v>774</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717</v>
      </c>
      <c r="AE230" s="383"/>
      <c r="AF230" s="383"/>
      <c r="AG230" s="377" t="s">
        <v>365</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709</v>
      </c>
      <c r="AE231" s="383"/>
      <c r="AF231" s="383"/>
      <c r="AG231" s="377" t="s">
        <v>758</v>
      </c>
      <c r="AH231" s="378"/>
      <c r="AI231" s="378"/>
      <c r="AJ231" s="378"/>
      <c r="AK231" s="378"/>
      <c r="AL231" s="378"/>
      <c r="AM231" s="378"/>
      <c r="AN231" s="378"/>
      <c r="AO231" s="378"/>
      <c r="AP231" s="378"/>
      <c r="AQ231" s="378"/>
      <c r="AR231" s="378"/>
      <c r="AS231" s="378"/>
      <c r="AT231" s="378"/>
      <c r="AU231" s="378"/>
      <c r="AV231" s="378"/>
      <c r="AW231" s="378"/>
      <c r="AX231" s="379"/>
    </row>
    <row r="232" spans="1:50" ht="45.7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709</v>
      </c>
      <c r="AE232" s="383"/>
      <c r="AF232" s="383"/>
      <c r="AG232" s="377" t="s">
        <v>759</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312</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717</v>
      </c>
      <c r="AE233" s="420"/>
      <c r="AF233" s="420"/>
      <c r="AG233" s="421" t="s">
        <v>365</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313</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717</v>
      </c>
      <c r="AE234" s="383"/>
      <c r="AF234" s="452"/>
      <c r="AG234" s="377" t="s">
        <v>365</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300</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717</v>
      </c>
      <c r="AE235" s="413"/>
      <c r="AF235" s="414"/>
      <c r="AG235" s="415" t="s">
        <v>365</v>
      </c>
      <c r="AH235" s="416"/>
      <c r="AI235" s="416"/>
      <c r="AJ235" s="416"/>
      <c r="AK235" s="416"/>
      <c r="AL235" s="416"/>
      <c r="AM235" s="416"/>
      <c r="AN235" s="416"/>
      <c r="AO235" s="416"/>
      <c r="AP235" s="416"/>
      <c r="AQ235" s="416"/>
      <c r="AR235" s="416"/>
      <c r="AS235" s="416"/>
      <c r="AT235" s="416"/>
      <c r="AU235" s="416"/>
      <c r="AV235" s="416"/>
      <c r="AW235" s="416"/>
      <c r="AX235" s="417"/>
    </row>
    <row r="236" spans="1:50" ht="89.25" customHeight="1" x14ac:dyDescent="0.15">
      <c r="A236" s="357" t="s">
        <v>38</v>
      </c>
      <c r="B236" s="358"/>
      <c r="C236" s="363" t="s">
        <v>301</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709</v>
      </c>
      <c r="AE236" s="367"/>
      <c r="AF236" s="368"/>
      <c r="AG236" s="369" t="s">
        <v>760</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709</v>
      </c>
      <c r="AE237" s="376"/>
      <c r="AF237" s="376"/>
      <c r="AG237" s="377" t="s">
        <v>761</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717</v>
      </c>
      <c r="AE238" s="383"/>
      <c r="AF238" s="383"/>
      <c r="AG238" s="377" t="s">
        <v>365</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717</v>
      </c>
      <c r="AE239" s="383"/>
      <c r="AF239" s="383"/>
      <c r="AG239" s="407" t="s">
        <v>365</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717</v>
      </c>
      <c r="AE240" s="401"/>
      <c r="AF240" s="402"/>
      <c r="AG240" s="403" t="s">
        <v>714</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687</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0"/>
      <c r="D242" s="891"/>
      <c r="E242" s="386"/>
      <c r="F242" s="386"/>
      <c r="G242" s="386"/>
      <c r="H242" s="387"/>
      <c r="I242" s="387"/>
      <c r="J242" s="892"/>
      <c r="K242" s="892"/>
      <c r="L242" s="892"/>
      <c r="M242" s="387"/>
      <c r="N242" s="893"/>
      <c r="O242" s="894" t="s">
        <v>695</v>
      </c>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18"/>
      <c r="C247" s="316" t="s">
        <v>50</v>
      </c>
      <c r="D247" s="736"/>
      <c r="E247" s="736"/>
      <c r="F247" s="737"/>
      <c r="G247" s="921" t="s">
        <v>771</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772</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790</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133</v>
      </c>
      <c r="B252" s="342"/>
      <c r="C252" s="342"/>
      <c r="D252" s="342"/>
      <c r="E252" s="343"/>
      <c r="F252" s="917" t="s">
        <v>776</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133</v>
      </c>
      <c r="B254" s="342"/>
      <c r="C254" s="342"/>
      <c r="D254" s="342"/>
      <c r="E254" s="343"/>
      <c r="F254" s="344" t="s">
        <v>777</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316</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358</v>
      </c>
      <c r="B258" s="105"/>
      <c r="C258" s="105"/>
      <c r="D258" s="106"/>
      <c r="E258" s="337" t="s">
        <v>701</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357</v>
      </c>
      <c r="B259" s="271"/>
      <c r="C259" s="271"/>
      <c r="D259" s="271"/>
      <c r="E259" s="337" t="s">
        <v>702</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356</v>
      </c>
      <c r="B260" s="271"/>
      <c r="C260" s="271"/>
      <c r="D260" s="271"/>
      <c r="E260" s="337" t="s">
        <v>703</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355</v>
      </c>
      <c r="B261" s="271"/>
      <c r="C261" s="271"/>
      <c r="D261" s="271"/>
      <c r="E261" s="337" t="s">
        <v>704</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354</v>
      </c>
      <c r="B262" s="271"/>
      <c r="C262" s="271"/>
      <c r="D262" s="271"/>
      <c r="E262" s="337" t="s">
        <v>705</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353</v>
      </c>
      <c r="B263" s="271"/>
      <c r="C263" s="271"/>
      <c r="D263" s="271"/>
      <c r="E263" s="337" t="s">
        <v>706</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352</v>
      </c>
      <c r="B264" s="271"/>
      <c r="C264" s="271"/>
      <c r="D264" s="271"/>
      <c r="E264" s="337" t="s">
        <v>707</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351</v>
      </c>
      <c r="B265" s="271"/>
      <c r="C265" s="271"/>
      <c r="D265" s="271"/>
      <c r="E265" s="337" t="s">
        <v>708</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498</v>
      </c>
      <c r="B266" s="271"/>
      <c r="C266" s="271"/>
      <c r="D266" s="271"/>
      <c r="E266" s="115" t="s">
        <v>689</v>
      </c>
      <c r="F266" s="101"/>
      <c r="G266" s="101"/>
      <c r="H266" s="92" t="str">
        <f>IF(E266="","","-")</f>
        <v>-</v>
      </c>
      <c r="I266" s="101"/>
      <c r="J266" s="101"/>
      <c r="K266" s="92" t="str">
        <f>IF(I266="","","-")</f>
        <v/>
      </c>
      <c r="L266" s="116">
        <v>244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254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710</v>
      </c>
      <c r="H268" s="101"/>
      <c r="I268" s="101"/>
      <c r="J268" s="100">
        <v>20</v>
      </c>
      <c r="K268" s="100"/>
      <c r="L268" s="116">
        <v>304</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345</v>
      </c>
      <c r="B269" s="326"/>
      <c r="C269" s="326"/>
      <c r="D269" s="326"/>
      <c r="E269" s="326"/>
      <c r="F269" s="327"/>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5" customHeight="1" x14ac:dyDescent="0.15">
      <c r="A308" s="331" t="s">
        <v>347</v>
      </c>
      <c r="B308" s="332"/>
      <c r="C308" s="332"/>
      <c r="D308" s="332"/>
      <c r="E308" s="332"/>
      <c r="F308" s="333"/>
      <c r="G308" s="312" t="s">
        <v>736</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737</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67.5" customHeight="1" x14ac:dyDescent="0.15">
      <c r="A310" s="334"/>
      <c r="B310" s="335"/>
      <c r="C310" s="335"/>
      <c r="D310" s="335"/>
      <c r="E310" s="335"/>
      <c r="F310" s="336"/>
      <c r="G310" s="302" t="s">
        <v>718</v>
      </c>
      <c r="H310" s="303"/>
      <c r="I310" s="303"/>
      <c r="J310" s="303"/>
      <c r="K310" s="304"/>
      <c r="L310" s="305" t="s">
        <v>719</v>
      </c>
      <c r="M310" s="306"/>
      <c r="N310" s="306"/>
      <c r="O310" s="306"/>
      <c r="P310" s="306"/>
      <c r="Q310" s="306"/>
      <c r="R310" s="306"/>
      <c r="S310" s="306"/>
      <c r="T310" s="306"/>
      <c r="U310" s="306"/>
      <c r="V310" s="306"/>
      <c r="W310" s="306"/>
      <c r="X310" s="307"/>
      <c r="Y310" s="308">
        <v>385</v>
      </c>
      <c r="Z310" s="309"/>
      <c r="AA310" s="309"/>
      <c r="AB310" s="310"/>
      <c r="AC310" s="302" t="s">
        <v>723</v>
      </c>
      <c r="AD310" s="303"/>
      <c r="AE310" s="303"/>
      <c r="AF310" s="303"/>
      <c r="AG310" s="304"/>
      <c r="AH310" s="305" t="s">
        <v>724</v>
      </c>
      <c r="AI310" s="306"/>
      <c r="AJ310" s="306"/>
      <c r="AK310" s="306"/>
      <c r="AL310" s="306"/>
      <c r="AM310" s="306"/>
      <c r="AN310" s="306"/>
      <c r="AO310" s="306"/>
      <c r="AP310" s="306"/>
      <c r="AQ310" s="306"/>
      <c r="AR310" s="306"/>
      <c r="AS310" s="306"/>
      <c r="AT310" s="307"/>
      <c r="AU310" s="308">
        <v>10</v>
      </c>
      <c r="AV310" s="309"/>
      <c r="AW310" s="309"/>
      <c r="AX310" s="311"/>
    </row>
    <row r="311" spans="1:50" ht="24.75" customHeight="1" x14ac:dyDescent="0.15">
      <c r="A311" s="334"/>
      <c r="B311" s="335"/>
      <c r="C311" s="335"/>
      <c r="D311" s="335"/>
      <c r="E311" s="335"/>
      <c r="F311" s="336"/>
      <c r="G311" s="292" t="s">
        <v>718</v>
      </c>
      <c r="H311" s="293"/>
      <c r="I311" s="293"/>
      <c r="J311" s="293"/>
      <c r="K311" s="294"/>
      <c r="L311" s="295" t="s">
        <v>720</v>
      </c>
      <c r="M311" s="296"/>
      <c r="N311" s="296"/>
      <c r="O311" s="296"/>
      <c r="P311" s="296"/>
      <c r="Q311" s="296"/>
      <c r="R311" s="296"/>
      <c r="S311" s="296"/>
      <c r="T311" s="296"/>
      <c r="U311" s="296"/>
      <c r="V311" s="296"/>
      <c r="W311" s="296"/>
      <c r="X311" s="297"/>
      <c r="Y311" s="298">
        <v>10</v>
      </c>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t="s">
        <v>721</v>
      </c>
      <c r="H312" s="293"/>
      <c r="I312" s="293"/>
      <c r="J312" s="293"/>
      <c r="K312" s="294"/>
      <c r="L312" s="295" t="s">
        <v>722</v>
      </c>
      <c r="M312" s="296"/>
      <c r="N312" s="296"/>
      <c r="O312" s="296"/>
      <c r="P312" s="296"/>
      <c r="Q312" s="296"/>
      <c r="R312" s="296"/>
      <c r="S312" s="296"/>
      <c r="T312" s="296"/>
      <c r="U312" s="296"/>
      <c r="V312" s="296"/>
      <c r="W312" s="296"/>
      <c r="X312" s="297"/>
      <c r="Y312" s="298">
        <v>9</v>
      </c>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404</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10</v>
      </c>
      <c r="AV320" s="289"/>
      <c r="AW320" s="289"/>
      <c r="AX320" s="291"/>
    </row>
    <row r="321" spans="1:51" ht="24.75" customHeight="1" x14ac:dyDescent="0.15">
      <c r="A321" s="334"/>
      <c r="B321" s="335"/>
      <c r="C321" s="335"/>
      <c r="D321" s="335"/>
      <c r="E321" s="335"/>
      <c r="F321" s="336"/>
      <c r="G321" s="312" t="s">
        <v>734</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735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2</v>
      </c>
    </row>
    <row r="322" spans="1:51" ht="24.75"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2</v>
      </c>
    </row>
    <row r="323" spans="1:51" ht="24.75" customHeight="1" x14ac:dyDescent="0.15">
      <c r="A323" s="334"/>
      <c r="B323" s="335"/>
      <c r="C323" s="335"/>
      <c r="D323" s="335"/>
      <c r="E323" s="335"/>
      <c r="F323" s="336"/>
      <c r="G323" s="302" t="s">
        <v>725</v>
      </c>
      <c r="H323" s="303"/>
      <c r="I323" s="303"/>
      <c r="J323" s="303"/>
      <c r="K323" s="304"/>
      <c r="L323" s="305" t="s">
        <v>726</v>
      </c>
      <c r="M323" s="306"/>
      <c r="N323" s="306"/>
      <c r="O323" s="306"/>
      <c r="P323" s="306"/>
      <c r="Q323" s="306"/>
      <c r="R323" s="306"/>
      <c r="S323" s="306"/>
      <c r="T323" s="306"/>
      <c r="U323" s="306"/>
      <c r="V323" s="306"/>
      <c r="W323" s="306"/>
      <c r="X323" s="307"/>
      <c r="Y323" s="308">
        <v>274</v>
      </c>
      <c r="Z323" s="309"/>
      <c r="AA323" s="309"/>
      <c r="AB323" s="310"/>
      <c r="AC323" s="302" t="s">
        <v>730</v>
      </c>
      <c r="AD323" s="303"/>
      <c r="AE323" s="303"/>
      <c r="AF323" s="303"/>
      <c r="AG323" s="304"/>
      <c r="AH323" s="305"/>
      <c r="AI323" s="306"/>
      <c r="AJ323" s="306"/>
      <c r="AK323" s="306"/>
      <c r="AL323" s="306"/>
      <c r="AM323" s="306"/>
      <c r="AN323" s="306"/>
      <c r="AO323" s="306"/>
      <c r="AP323" s="306"/>
      <c r="AQ323" s="306"/>
      <c r="AR323" s="306"/>
      <c r="AS323" s="306"/>
      <c r="AT323" s="307"/>
      <c r="AU323" s="308">
        <v>4</v>
      </c>
      <c r="AV323" s="309"/>
      <c r="AW323" s="309"/>
      <c r="AX323" s="311"/>
      <c r="AY323">
        <f t="shared" si="11"/>
        <v>2</v>
      </c>
    </row>
    <row r="324" spans="1:51" ht="24.75" customHeight="1" x14ac:dyDescent="0.15">
      <c r="A324" s="334"/>
      <c r="B324" s="335"/>
      <c r="C324" s="335"/>
      <c r="D324" s="335"/>
      <c r="E324" s="335"/>
      <c r="F324" s="336"/>
      <c r="G324" s="292" t="s">
        <v>727</v>
      </c>
      <c r="H324" s="293"/>
      <c r="I324" s="293"/>
      <c r="J324" s="293"/>
      <c r="K324" s="294"/>
      <c r="L324" s="295" t="s">
        <v>728</v>
      </c>
      <c r="M324" s="296"/>
      <c r="N324" s="296"/>
      <c r="O324" s="296"/>
      <c r="P324" s="296"/>
      <c r="Q324" s="296"/>
      <c r="R324" s="296"/>
      <c r="S324" s="296"/>
      <c r="T324" s="296"/>
      <c r="U324" s="296"/>
      <c r="V324" s="296"/>
      <c r="W324" s="296"/>
      <c r="X324" s="297"/>
      <c r="Y324" s="298">
        <v>86</v>
      </c>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2</v>
      </c>
    </row>
    <row r="325" spans="1:51" ht="24.75" customHeight="1" x14ac:dyDescent="0.15">
      <c r="A325" s="334"/>
      <c r="B325" s="335"/>
      <c r="C325" s="335"/>
      <c r="D325" s="335"/>
      <c r="E325" s="335"/>
      <c r="F325" s="336"/>
      <c r="G325" s="292" t="s">
        <v>727</v>
      </c>
      <c r="H325" s="293"/>
      <c r="I325" s="293"/>
      <c r="J325" s="293"/>
      <c r="K325" s="294"/>
      <c r="L325" s="295" t="s">
        <v>729</v>
      </c>
      <c r="M325" s="296"/>
      <c r="N325" s="296"/>
      <c r="O325" s="296"/>
      <c r="P325" s="296"/>
      <c r="Q325" s="296"/>
      <c r="R325" s="296"/>
      <c r="S325" s="296"/>
      <c r="T325" s="296"/>
      <c r="U325" s="296"/>
      <c r="V325" s="296"/>
      <c r="W325" s="296"/>
      <c r="X325" s="297"/>
      <c r="Y325" s="298">
        <v>16</v>
      </c>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2</v>
      </c>
    </row>
    <row r="326" spans="1:51" ht="24.75" customHeight="1" x14ac:dyDescent="0.15">
      <c r="A326" s="334"/>
      <c r="B326" s="335"/>
      <c r="C326" s="335"/>
      <c r="D326" s="335"/>
      <c r="E326" s="335"/>
      <c r="F326" s="336"/>
      <c r="G326" s="292" t="s">
        <v>730</v>
      </c>
      <c r="H326" s="293"/>
      <c r="I326" s="293"/>
      <c r="J326" s="293"/>
      <c r="K326" s="294"/>
      <c r="L326" s="295" t="s">
        <v>731</v>
      </c>
      <c r="M326" s="296"/>
      <c r="N326" s="296"/>
      <c r="O326" s="296"/>
      <c r="P326" s="296"/>
      <c r="Q326" s="296"/>
      <c r="R326" s="296"/>
      <c r="S326" s="296"/>
      <c r="T326" s="296"/>
      <c r="U326" s="296"/>
      <c r="V326" s="296"/>
      <c r="W326" s="296"/>
      <c r="X326" s="297"/>
      <c r="Y326" s="298">
        <v>9</v>
      </c>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2</v>
      </c>
    </row>
    <row r="327" spans="1:51" ht="24.75" customHeight="1" x14ac:dyDescent="0.15">
      <c r="A327" s="334"/>
      <c r="B327" s="335"/>
      <c r="C327" s="335"/>
      <c r="D327" s="335"/>
      <c r="E327" s="335"/>
      <c r="F327" s="336"/>
      <c r="G327" s="292" t="s">
        <v>732</v>
      </c>
      <c r="H327" s="293"/>
      <c r="I327" s="293"/>
      <c r="J327" s="293"/>
      <c r="K327" s="294"/>
      <c r="L327" s="295" t="s">
        <v>733</v>
      </c>
      <c r="M327" s="296"/>
      <c r="N327" s="296"/>
      <c r="O327" s="296"/>
      <c r="P327" s="296"/>
      <c r="Q327" s="296"/>
      <c r="R327" s="296"/>
      <c r="S327" s="296"/>
      <c r="T327" s="296"/>
      <c r="U327" s="296"/>
      <c r="V327" s="296"/>
      <c r="W327" s="296"/>
      <c r="X327" s="297"/>
      <c r="Y327" s="298">
        <v>0</v>
      </c>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2</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2</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2</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2</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2</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2</v>
      </c>
    </row>
    <row r="333" spans="1:51" ht="24.75" customHeight="1" x14ac:dyDescent="0.15">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385</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4</v>
      </c>
      <c r="AV333" s="289"/>
      <c r="AW333" s="289"/>
      <c r="AX333" s="291"/>
      <c r="AY333">
        <f t="shared" si="11"/>
        <v>2</v>
      </c>
    </row>
    <row r="334" spans="1:51" ht="24.75" hidden="1" customHeight="1" x14ac:dyDescent="0.15">
      <c r="A334" s="334"/>
      <c r="B334" s="335"/>
      <c r="C334" s="335"/>
      <c r="D334" s="335"/>
      <c r="E334" s="335"/>
      <c r="F334" s="336"/>
      <c r="G334" s="312" t="s">
        <v>295</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296</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659</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310</v>
      </c>
      <c r="AM360" s="282"/>
      <c r="AN360" s="282"/>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84.75" customHeight="1" x14ac:dyDescent="0.15">
      <c r="A366" s="245">
        <v>1</v>
      </c>
      <c r="B366" s="245">
        <v>1</v>
      </c>
      <c r="C366" s="267" t="s">
        <v>778</v>
      </c>
      <c r="D366" s="266"/>
      <c r="E366" s="266"/>
      <c r="F366" s="266"/>
      <c r="G366" s="266"/>
      <c r="H366" s="266"/>
      <c r="I366" s="266"/>
      <c r="J366" s="248">
        <v>5010005010864</v>
      </c>
      <c r="K366" s="249"/>
      <c r="L366" s="249"/>
      <c r="M366" s="249"/>
      <c r="N366" s="249"/>
      <c r="O366" s="249"/>
      <c r="P366" s="260" t="s">
        <v>738</v>
      </c>
      <c r="Q366" s="250"/>
      <c r="R366" s="250"/>
      <c r="S366" s="250"/>
      <c r="T366" s="250"/>
      <c r="U366" s="250"/>
      <c r="V366" s="250"/>
      <c r="W366" s="250"/>
      <c r="X366" s="250"/>
      <c r="Y366" s="251">
        <v>497</v>
      </c>
      <c r="Z366" s="252"/>
      <c r="AA366" s="252"/>
      <c r="AB366" s="253"/>
      <c r="AC366" s="237" t="s">
        <v>739</v>
      </c>
      <c r="AD366" s="238"/>
      <c r="AE366" s="238"/>
      <c r="AF366" s="238"/>
      <c r="AG366" s="238"/>
      <c r="AH366" s="268" t="s">
        <v>365</v>
      </c>
      <c r="AI366" s="269"/>
      <c r="AJ366" s="269"/>
      <c r="AK366" s="269"/>
      <c r="AL366" s="241" t="s">
        <v>365</v>
      </c>
      <c r="AM366" s="242"/>
      <c r="AN366" s="242"/>
      <c r="AO366" s="243"/>
      <c r="AP366" s="244" t="s">
        <v>365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2.5" customHeight="1" x14ac:dyDescent="0.15">
      <c r="A399" s="245">
        <v>1</v>
      </c>
      <c r="B399" s="245">
        <v>1</v>
      </c>
      <c r="C399" s="267" t="s">
        <v>720</v>
      </c>
      <c r="D399" s="266"/>
      <c r="E399" s="266"/>
      <c r="F399" s="266"/>
      <c r="G399" s="266"/>
      <c r="H399" s="266"/>
      <c r="I399" s="266"/>
      <c r="J399" s="248" t="s">
        <v>365</v>
      </c>
      <c r="K399" s="249"/>
      <c r="L399" s="249"/>
      <c r="M399" s="249"/>
      <c r="N399" s="249"/>
      <c r="O399" s="249"/>
      <c r="P399" s="260" t="s">
        <v>740</v>
      </c>
      <c r="Q399" s="250"/>
      <c r="R399" s="250"/>
      <c r="S399" s="250"/>
      <c r="T399" s="250"/>
      <c r="U399" s="250"/>
      <c r="V399" s="250"/>
      <c r="W399" s="250"/>
      <c r="X399" s="250"/>
      <c r="Y399" s="251">
        <v>10</v>
      </c>
      <c r="Z399" s="252"/>
      <c r="AA399" s="252"/>
      <c r="AB399" s="253"/>
      <c r="AC399" s="237" t="s">
        <v>340</v>
      </c>
      <c r="AD399" s="238"/>
      <c r="AE399" s="238"/>
      <c r="AF399" s="238"/>
      <c r="AG399" s="238"/>
      <c r="AH399" s="268" t="s">
        <v>714</v>
      </c>
      <c r="AI399" s="269"/>
      <c r="AJ399" s="269"/>
      <c r="AK399" s="269"/>
      <c r="AL399" s="241">
        <v>100</v>
      </c>
      <c r="AM399" s="242"/>
      <c r="AN399" s="242"/>
      <c r="AO399" s="243"/>
      <c r="AP399" s="244" t="s">
        <v>714</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779</v>
      </c>
      <c r="D432" s="266"/>
      <c r="E432" s="266"/>
      <c r="F432" s="266"/>
      <c r="G432" s="266"/>
      <c r="H432" s="266"/>
      <c r="I432" s="266"/>
      <c r="J432" s="248">
        <v>3010005007409</v>
      </c>
      <c r="K432" s="249"/>
      <c r="L432" s="249"/>
      <c r="M432" s="249"/>
      <c r="N432" s="249"/>
      <c r="O432" s="249"/>
      <c r="P432" s="260" t="s">
        <v>741</v>
      </c>
      <c r="Q432" s="250"/>
      <c r="R432" s="250"/>
      <c r="S432" s="250"/>
      <c r="T432" s="250"/>
      <c r="U432" s="250"/>
      <c r="V432" s="250"/>
      <c r="W432" s="250"/>
      <c r="X432" s="250"/>
      <c r="Y432" s="251">
        <v>478</v>
      </c>
      <c r="Z432" s="252"/>
      <c r="AA432" s="252"/>
      <c r="AB432" s="253"/>
      <c r="AC432" s="237" t="s">
        <v>340</v>
      </c>
      <c r="AD432" s="238"/>
      <c r="AE432" s="238"/>
      <c r="AF432" s="238"/>
      <c r="AG432" s="238"/>
      <c r="AH432" s="268" t="s">
        <v>714</v>
      </c>
      <c r="AI432" s="269"/>
      <c r="AJ432" s="269"/>
      <c r="AK432" s="269"/>
      <c r="AL432" s="241">
        <v>100</v>
      </c>
      <c r="AM432" s="242"/>
      <c r="AN432" s="242"/>
      <c r="AO432" s="243"/>
      <c r="AP432" s="244" t="s">
        <v>714</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742</v>
      </c>
      <c r="D465" s="266"/>
      <c r="E465" s="266"/>
      <c r="F465" s="266"/>
      <c r="G465" s="266"/>
      <c r="H465" s="266"/>
      <c r="I465" s="266"/>
      <c r="J465" s="248" t="s">
        <v>695</v>
      </c>
      <c r="K465" s="249"/>
      <c r="L465" s="249"/>
      <c r="M465" s="249"/>
      <c r="N465" s="249"/>
      <c r="O465" s="249"/>
      <c r="P465" s="260" t="s">
        <v>744</v>
      </c>
      <c r="Q465" s="250"/>
      <c r="R465" s="250"/>
      <c r="S465" s="250"/>
      <c r="T465" s="250"/>
      <c r="U465" s="250"/>
      <c r="V465" s="250"/>
      <c r="W465" s="250"/>
      <c r="X465" s="250"/>
      <c r="Y465" s="251">
        <v>4</v>
      </c>
      <c r="Z465" s="252"/>
      <c r="AA465" s="252"/>
      <c r="AB465" s="253"/>
      <c r="AC465" s="237" t="s">
        <v>76</v>
      </c>
      <c r="AD465" s="238"/>
      <c r="AE465" s="238"/>
      <c r="AF465" s="238"/>
      <c r="AG465" s="238"/>
      <c r="AH465" s="268" t="s">
        <v>365</v>
      </c>
      <c r="AI465" s="269"/>
      <c r="AJ465" s="269"/>
      <c r="AK465" s="269"/>
      <c r="AL465" s="241" t="s">
        <v>773</v>
      </c>
      <c r="AM465" s="242"/>
      <c r="AN465" s="242"/>
      <c r="AO465" s="243"/>
      <c r="AP465" s="244" t="s">
        <v>365</v>
      </c>
      <c r="AQ465" s="244"/>
      <c r="AR465" s="244"/>
      <c r="AS465" s="244"/>
      <c r="AT465" s="244"/>
      <c r="AU465" s="244"/>
      <c r="AV465" s="244"/>
      <c r="AW465" s="244"/>
      <c r="AX465" s="244"/>
      <c r="AY465">
        <f>$AY$462</f>
        <v>1</v>
      </c>
    </row>
    <row r="466" spans="1:51" ht="30" customHeight="1" x14ac:dyDescent="0.15">
      <c r="A466" s="245">
        <v>2</v>
      </c>
      <c r="B466" s="245">
        <v>1</v>
      </c>
      <c r="C466" s="267" t="s">
        <v>743</v>
      </c>
      <c r="D466" s="266"/>
      <c r="E466" s="266"/>
      <c r="F466" s="266"/>
      <c r="G466" s="266"/>
      <c r="H466" s="266"/>
      <c r="I466" s="266"/>
      <c r="J466" s="248" t="s">
        <v>695</v>
      </c>
      <c r="K466" s="249"/>
      <c r="L466" s="249"/>
      <c r="M466" s="249"/>
      <c r="N466" s="249"/>
      <c r="O466" s="249"/>
      <c r="P466" s="260" t="s">
        <v>745</v>
      </c>
      <c r="Q466" s="250"/>
      <c r="R466" s="250"/>
      <c r="S466" s="250"/>
      <c r="T466" s="250"/>
      <c r="U466" s="250"/>
      <c r="V466" s="250"/>
      <c r="W466" s="250"/>
      <c r="X466" s="250"/>
      <c r="Y466" s="251">
        <v>2</v>
      </c>
      <c r="Z466" s="252"/>
      <c r="AA466" s="252"/>
      <c r="AB466" s="253"/>
      <c r="AC466" s="237" t="s">
        <v>76</v>
      </c>
      <c r="AD466" s="238"/>
      <c r="AE466" s="238"/>
      <c r="AF466" s="238"/>
      <c r="AG466" s="238"/>
      <c r="AH466" s="268" t="s">
        <v>365</v>
      </c>
      <c r="AI466" s="269"/>
      <c r="AJ466" s="269"/>
      <c r="AK466" s="269"/>
      <c r="AL466" s="241" t="s">
        <v>773</v>
      </c>
      <c r="AM466" s="242"/>
      <c r="AN466" s="242"/>
      <c r="AO466" s="243"/>
      <c r="AP466" s="244" t="s">
        <v>365</v>
      </c>
      <c r="AQ466" s="244"/>
      <c r="AR466" s="244"/>
      <c r="AS466" s="244"/>
      <c r="AT466" s="244"/>
      <c r="AU466" s="244"/>
      <c r="AV466" s="244"/>
      <c r="AW466" s="244"/>
      <c r="AX466" s="244"/>
      <c r="AY466">
        <f>COUNTA($C$466)</f>
        <v>1</v>
      </c>
    </row>
    <row r="467" spans="1:51" ht="30" customHeight="1" x14ac:dyDescent="0.15">
      <c r="A467" s="245">
        <v>3</v>
      </c>
      <c r="B467" s="245">
        <v>1</v>
      </c>
      <c r="C467" s="267" t="s">
        <v>780</v>
      </c>
      <c r="D467" s="266"/>
      <c r="E467" s="266"/>
      <c r="F467" s="266"/>
      <c r="G467" s="266"/>
      <c r="H467" s="266"/>
      <c r="I467" s="266"/>
      <c r="J467" s="248">
        <v>2010005015593</v>
      </c>
      <c r="K467" s="249"/>
      <c r="L467" s="249"/>
      <c r="M467" s="249"/>
      <c r="N467" s="249"/>
      <c r="O467" s="249"/>
      <c r="P467" s="260" t="s">
        <v>746</v>
      </c>
      <c r="Q467" s="250"/>
      <c r="R467" s="250"/>
      <c r="S467" s="250"/>
      <c r="T467" s="250"/>
      <c r="U467" s="250"/>
      <c r="V467" s="250"/>
      <c r="W467" s="250"/>
      <c r="X467" s="250"/>
      <c r="Y467" s="251">
        <v>2</v>
      </c>
      <c r="Z467" s="252"/>
      <c r="AA467" s="252"/>
      <c r="AB467" s="253"/>
      <c r="AC467" s="237" t="s">
        <v>76</v>
      </c>
      <c r="AD467" s="238"/>
      <c r="AE467" s="238"/>
      <c r="AF467" s="238"/>
      <c r="AG467" s="238"/>
      <c r="AH467" s="268" t="s">
        <v>365</v>
      </c>
      <c r="AI467" s="269"/>
      <c r="AJ467" s="269"/>
      <c r="AK467" s="269"/>
      <c r="AL467" s="241">
        <v>100</v>
      </c>
      <c r="AM467" s="242"/>
      <c r="AN467" s="242"/>
      <c r="AO467" s="243"/>
      <c r="AP467" s="244" t="s">
        <v>365</v>
      </c>
      <c r="AQ467" s="244"/>
      <c r="AR467" s="244"/>
      <c r="AS467" s="244"/>
      <c r="AT467" s="244"/>
      <c r="AU467" s="244"/>
      <c r="AV467" s="244"/>
      <c r="AW467" s="244"/>
      <c r="AX467" s="244"/>
      <c r="AY467">
        <f>COUNTA($C$467)</f>
        <v>1</v>
      </c>
    </row>
    <row r="468" spans="1:51" ht="30" customHeight="1" x14ac:dyDescent="0.15">
      <c r="A468" s="245">
        <v>4</v>
      </c>
      <c r="B468" s="245">
        <v>1</v>
      </c>
      <c r="C468" s="275" t="s">
        <v>781</v>
      </c>
      <c r="D468" s="276"/>
      <c r="E468" s="276"/>
      <c r="F468" s="276"/>
      <c r="G468" s="276"/>
      <c r="H468" s="276"/>
      <c r="I468" s="277"/>
      <c r="J468" s="248">
        <v>9010005003906</v>
      </c>
      <c r="K468" s="249"/>
      <c r="L468" s="249"/>
      <c r="M468" s="249"/>
      <c r="N468" s="249"/>
      <c r="O468" s="249"/>
      <c r="P468" s="260" t="s">
        <v>747</v>
      </c>
      <c r="Q468" s="250"/>
      <c r="R468" s="250"/>
      <c r="S468" s="250"/>
      <c r="T468" s="250"/>
      <c r="U468" s="250"/>
      <c r="V468" s="250"/>
      <c r="W468" s="250"/>
      <c r="X468" s="250"/>
      <c r="Y468" s="251">
        <v>1</v>
      </c>
      <c r="Z468" s="252"/>
      <c r="AA468" s="252"/>
      <c r="AB468" s="253"/>
      <c r="AC468" s="237" t="s">
        <v>76</v>
      </c>
      <c r="AD468" s="238"/>
      <c r="AE468" s="238"/>
      <c r="AF468" s="238"/>
      <c r="AG468" s="238"/>
      <c r="AH468" s="268" t="s">
        <v>365</v>
      </c>
      <c r="AI468" s="269"/>
      <c r="AJ468" s="269"/>
      <c r="AK468" s="269"/>
      <c r="AL468" s="241">
        <v>100</v>
      </c>
      <c r="AM468" s="242"/>
      <c r="AN468" s="242"/>
      <c r="AO468" s="243"/>
      <c r="AP468" s="244" t="s">
        <v>365</v>
      </c>
      <c r="AQ468" s="244"/>
      <c r="AR468" s="244"/>
      <c r="AS468" s="244"/>
      <c r="AT468" s="244"/>
      <c r="AU468" s="244"/>
      <c r="AV468" s="244"/>
      <c r="AW468" s="244"/>
      <c r="AX468" s="244"/>
      <c r="AY468">
        <f>COUNTA($C$468)</f>
        <v>1</v>
      </c>
    </row>
    <row r="469" spans="1:51" ht="30" customHeight="1" x14ac:dyDescent="0.15">
      <c r="A469" s="245">
        <v>5</v>
      </c>
      <c r="B469" s="245">
        <v>1</v>
      </c>
      <c r="C469" s="275" t="s">
        <v>782</v>
      </c>
      <c r="D469" s="276"/>
      <c r="E469" s="276"/>
      <c r="F469" s="276"/>
      <c r="G469" s="276"/>
      <c r="H469" s="276"/>
      <c r="I469" s="277"/>
      <c r="J469" s="248">
        <v>1010001025515</v>
      </c>
      <c r="K469" s="249"/>
      <c r="L469" s="249"/>
      <c r="M469" s="249"/>
      <c r="N469" s="249"/>
      <c r="O469" s="249"/>
      <c r="P469" s="260" t="s">
        <v>748</v>
      </c>
      <c r="Q469" s="250"/>
      <c r="R469" s="250"/>
      <c r="S469" s="250"/>
      <c r="T469" s="250"/>
      <c r="U469" s="250"/>
      <c r="V469" s="250"/>
      <c r="W469" s="250"/>
      <c r="X469" s="250"/>
      <c r="Y469" s="251">
        <v>0</v>
      </c>
      <c r="Z469" s="252"/>
      <c r="AA469" s="252"/>
      <c r="AB469" s="253"/>
      <c r="AC469" s="237" t="s">
        <v>76</v>
      </c>
      <c r="AD469" s="238"/>
      <c r="AE469" s="238"/>
      <c r="AF469" s="238"/>
      <c r="AG469" s="238"/>
      <c r="AH469" s="268" t="s">
        <v>365</v>
      </c>
      <c r="AI469" s="269"/>
      <c r="AJ469" s="269"/>
      <c r="AK469" s="269"/>
      <c r="AL469" s="241">
        <v>100</v>
      </c>
      <c r="AM469" s="242"/>
      <c r="AN469" s="242"/>
      <c r="AO469" s="243"/>
      <c r="AP469" s="244" t="s">
        <v>365</v>
      </c>
      <c r="AQ469" s="244"/>
      <c r="AR469" s="244"/>
      <c r="AS469" s="244"/>
      <c r="AT469" s="244"/>
      <c r="AU469" s="244"/>
      <c r="AV469" s="244"/>
      <c r="AW469" s="244"/>
      <c r="AX469" s="244"/>
      <c r="AY469">
        <f>COUNTA($C$469)</f>
        <v>1</v>
      </c>
    </row>
    <row r="470" spans="1:51" ht="30" customHeight="1" x14ac:dyDescent="0.15">
      <c r="A470" s="245">
        <v>6</v>
      </c>
      <c r="B470" s="245">
        <v>1</v>
      </c>
      <c r="C470" s="267" t="s">
        <v>783</v>
      </c>
      <c r="D470" s="266"/>
      <c r="E470" s="266"/>
      <c r="F470" s="266"/>
      <c r="G470" s="266"/>
      <c r="H470" s="266"/>
      <c r="I470" s="266"/>
      <c r="J470" s="248">
        <v>1010001112577</v>
      </c>
      <c r="K470" s="249"/>
      <c r="L470" s="249"/>
      <c r="M470" s="249"/>
      <c r="N470" s="249"/>
      <c r="O470" s="249"/>
      <c r="P470" s="260" t="s">
        <v>749</v>
      </c>
      <c r="Q470" s="250"/>
      <c r="R470" s="250"/>
      <c r="S470" s="250"/>
      <c r="T470" s="250"/>
      <c r="U470" s="250"/>
      <c r="V470" s="250"/>
      <c r="W470" s="250"/>
      <c r="X470" s="250"/>
      <c r="Y470" s="251">
        <v>0</v>
      </c>
      <c r="Z470" s="252"/>
      <c r="AA470" s="252"/>
      <c r="AB470" s="253"/>
      <c r="AC470" s="237" t="s">
        <v>76</v>
      </c>
      <c r="AD470" s="238"/>
      <c r="AE470" s="238"/>
      <c r="AF470" s="238"/>
      <c r="AG470" s="238"/>
      <c r="AH470" s="268" t="s">
        <v>365</v>
      </c>
      <c r="AI470" s="269"/>
      <c r="AJ470" s="269"/>
      <c r="AK470" s="269"/>
      <c r="AL470" s="241">
        <v>100</v>
      </c>
      <c r="AM470" s="242"/>
      <c r="AN470" s="242"/>
      <c r="AO470" s="243"/>
      <c r="AP470" s="244" t="s">
        <v>365</v>
      </c>
      <c r="AQ470" s="244"/>
      <c r="AR470" s="244"/>
      <c r="AS470" s="244"/>
      <c r="AT470" s="244"/>
      <c r="AU470" s="244"/>
      <c r="AV470" s="244"/>
      <c r="AW470" s="244"/>
      <c r="AX470" s="244"/>
      <c r="AY470">
        <f>COUNTA($C$470)</f>
        <v>1</v>
      </c>
    </row>
    <row r="471" spans="1:51" ht="30" customHeight="1" x14ac:dyDescent="0.15">
      <c r="A471" s="245">
        <v>7</v>
      </c>
      <c r="B471" s="245">
        <v>1</v>
      </c>
      <c r="C471" s="267" t="s">
        <v>784</v>
      </c>
      <c r="D471" s="266"/>
      <c r="E471" s="266"/>
      <c r="F471" s="266"/>
      <c r="G471" s="266"/>
      <c r="H471" s="266"/>
      <c r="I471" s="266"/>
      <c r="J471" s="248">
        <v>7010601037788</v>
      </c>
      <c r="K471" s="249"/>
      <c r="L471" s="249"/>
      <c r="M471" s="249"/>
      <c r="N471" s="249"/>
      <c r="O471" s="249"/>
      <c r="P471" s="260" t="s">
        <v>750</v>
      </c>
      <c r="Q471" s="250"/>
      <c r="R471" s="250"/>
      <c r="S471" s="250"/>
      <c r="T471" s="250"/>
      <c r="U471" s="250"/>
      <c r="V471" s="250"/>
      <c r="W471" s="250"/>
      <c r="X471" s="250"/>
      <c r="Y471" s="251">
        <v>0</v>
      </c>
      <c r="Z471" s="252"/>
      <c r="AA471" s="252"/>
      <c r="AB471" s="253"/>
      <c r="AC471" s="237" t="s">
        <v>76</v>
      </c>
      <c r="AD471" s="238"/>
      <c r="AE471" s="238"/>
      <c r="AF471" s="238"/>
      <c r="AG471" s="238"/>
      <c r="AH471" s="268" t="s">
        <v>365</v>
      </c>
      <c r="AI471" s="269"/>
      <c r="AJ471" s="269"/>
      <c r="AK471" s="269"/>
      <c r="AL471" s="241">
        <v>100</v>
      </c>
      <c r="AM471" s="242"/>
      <c r="AN471" s="242"/>
      <c r="AO471" s="243"/>
      <c r="AP471" s="244" t="s">
        <v>365</v>
      </c>
      <c r="AQ471" s="244"/>
      <c r="AR471" s="244"/>
      <c r="AS471" s="244"/>
      <c r="AT471" s="244"/>
      <c r="AU471" s="244"/>
      <c r="AV471" s="244"/>
      <c r="AW471" s="244"/>
      <c r="AX471" s="244"/>
      <c r="AY471">
        <f>COUNTA($C$471)</f>
        <v>1</v>
      </c>
    </row>
    <row r="472" spans="1:51" ht="30" customHeight="1" x14ac:dyDescent="0.15">
      <c r="A472" s="245">
        <v>8</v>
      </c>
      <c r="B472" s="245">
        <v>1</v>
      </c>
      <c r="C472" s="267" t="s">
        <v>785</v>
      </c>
      <c r="D472" s="266"/>
      <c r="E472" s="266"/>
      <c r="F472" s="266"/>
      <c r="G472" s="266"/>
      <c r="H472" s="266"/>
      <c r="I472" s="266"/>
      <c r="J472" s="248">
        <v>1010401006180</v>
      </c>
      <c r="K472" s="249"/>
      <c r="L472" s="249"/>
      <c r="M472" s="249"/>
      <c r="N472" s="249"/>
      <c r="O472" s="249"/>
      <c r="P472" s="260" t="s">
        <v>751</v>
      </c>
      <c r="Q472" s="250"/>
      <c r="R472" s="250"/>
      <c r="S472" s="250"/>
      <c r="T472" s="250"/>
      <c r="U472" s="250"/>
      <c r="V472" s="250"/>
      <c r="W472" s="250"/>
      <c r="X472" s="250"/>
      <c r="Y472" s="251">
        <v>0</v>
      </c>
      <c r="Z472" s="252"/>
      <c r="AA472" s="252"/>
      <c r="AB472" s="253"/>
      <c r="AC472" s="237" t="s">
        <v>76</v>
      </c>
      <c r="AD472" s="238"/>
      <c r="AE472" s="238"/>
      <c r="AF472" s="238"/>
      <c r="AG472" s="238"/>
      <c r="AH472" s="268" t="s">
        <v>365</v>
      </c>
      <c r="AI472" s="269"/>
      <c r="AJ472" s="269"/>
      <c r="AK472" s="269"/>
      <c r="AL472" s="241">
        <v>100</v>
      </c>
      <c r="AM472" s="242"/>
      <c r="AN472" s="242"/>
      <c r="AO472" s="243"/>
      <c r="AP472" s="244" t="s">
        <v>365</v>
      </c>
      <c r="AQ472" s="244"/>
      <c r="AR472" s="244"/>
      <c r="AS472" s="244"/>
      <c r="AT472" s="244"/>
      <c r="AU472" s="244"/>
      <c r="AV472" s="244"/>
      <c r="AW472" s="244"/>
      <c r="AX472" s="244"/>
      <c r="AY472">
        <f>COUNTA($C$472)</f>
        <v>1</v>
      </c>
    </row>
    <row r="473" spans="1:51" ht="30" customHeight="1" x14ac:dyDescent="0.15">
      <c r="A473" s="245">
        <v>9</v>
      </c>
      <c r="B473" s="245">
        <v>1</v>
      </c>
      <c r="C473" s="267" t="s">
        <v>786</v>
      </c>
      <c r="D473" s="266"/>
      <c r="E473" s="266"/>
      <c r="F473" s="266"/>
      <c r="G473" s="266"/>
      <c r="H473" s="266"/>
      <c r="I473" s="266"/>
      <c r="J473" s="248">
        <v>7010001064648</v>
      </c>
      <c r="K473" s="249"/>
      <c r="L473" s="249"/>
      <c r="M473" s="249"/>
      <c r="N473" s="249"/>
      <c r="O473" s="249"/>
      <c r="P473" s="260" t="s">
        <v>752</v>
      </c>
      <c r="Q473" s="250"/>
      <c r="R473" s="250"/>
      <c r="S473" s="250"/>
      <c r="T473" s="250"/>
      <c r="U473" s="250"/>
      <c r="V473" s="250"/>
      <c r="W473" s="250"/>
      <c r="X473" s="250"/>
      <c r="Y473" s="251">
        <v>0</v>
      </c>
      <c r="Z473" s="252"/>
      <c r="AA473" s="252"/>
      <c r="AB473" s="253"/>
      <c r="AC473" s="237" t="s">
        <v>76</v>
      </c>
      <c r="AD473" s="238"/>
      <c r="AE473" s="238"/>
      <c r="AF473" s="238"/>
      <c r="AG473" s="238"/>
      <c r="AH473" s="268" t="s">
        <v>365</v>
      </c>
      <c r="AI473" s="269"/>
      <c r="AJ473" s="269"/>
      <c r="AK473" s="269"/>
      <c r="AL473" s="241">
        <v>100</v>
      </c>
      <c r="AM473" s="242"/>
      <c r="AN473" s="242"/>
      <c r="AO473" s="243"/>
      <c r="AP473" s="244" t="s">
        <v>365</v>
      </c>
      <c r="AQ473" s="244"/>
      <c r="AR473" s="244"/>
      <c r="AS473" s="244"/>
      <c r="AT473" s="244"/>
      <c r="AU473" s="244"/>
      <c r="AV473" s="244"/>
      <c r="AW473" s="244"/>
      <c r="AX473" s="244"/>
      <c r="AY473">
        <f>COUNTA($C$473)</f>
        <v>1</v>
      </c>
    </row>
    <row r="474" spans="1:51" ht="30" customHeight="1" x14ac:dyDescent="0.15">
      <c r="A474" s="245">
        <v>10</v>
      </c>
      <c r="B474" s="245">
        <v>1</v>
      </c>
      <c r="C474" s="267" t="s">
        <v>787</v>
      </c>
      <c r="D474" s="266"/>
      <c r="E474" s="266"/>
      <c r="F474" s="266"/>
      <c r="G474" s="266"/>
      <c r="H474" s="266"/>
      <c r="I474" s="266"/>
      <c r="J474" s="248">
        <v>6010001051011</v>
      </c>
      <c r="K474" s="249"/>
      <c r="L474" s="249"/>
      <c r="M474" s="249"/>
      <c r="N474" s="249"/>
      <c r="O474" s="249"/>
      <c r="P474" s="260" t="s">
        <v>753</v>
      </c>
      <c r="Q474" s="250"/>
      <c r="R474" s="250"/>
      <c r="S474" s="250"/>
      <c r="T474" s="250"/>
      <c r="U474" s="250"/>
      <c r="V474" s="250"/>
      <c r="W474" s="250"/>
      <c r="X474" s="250"/>
      <c r="Y474" s="251">
        <v>0</v>
      </c>
      <c r="Z474" s="252"/>
      <c r="AA474" s="252"/>
      <c r="AB474" s="253"/>
      <c r="AC474" s="237" t="s">
        <v>76</v>
      </c>
      <c r="AD474" s="238"/>
      <c r="AE474" s="238"/>
      <c r="AF474" s="238"/>
      <c r="AG474" s="238"/>
      <c r="AH474" s="268" t="s">
        <v>365</v>
      </c>
      <c r="AI474" s="269"/>
      <c r="AJ474" s="269"/>
      <c r="AK474" s="269"/>
      <c r="AL474" s="241">
        <v>100</v>
      </c>
      <c r="AM474" s="242"/>
      <c r="AN474" s="242"/>
      <c r="AO474" s="243"/>
      <c r="AP474" s="244" t="s">
        <v>365</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365</v>
      </c>
      <c r="F631" s="247"/>
      <c r="G631" s="247"/>
      <c r="H631" s="247"/>
      <c r="I631" s="247"/>
      <c r="J631" s="248" t="s">
        <v>365</v>
      </c>
      <c r="K631" s="249"/>
      <c r="L631" s="249"/>
      <c r="M631" s="249"/>
      <c r="N631" s="249"/>
      <c r="O631" s="249"/>
      <c r="P631" s="260" t="s">
        <v>365</v>
      </c>
      <c r="Q631" s="250"/>
      <c r="R631" s="250"/>
      <c r="S631" s="250"/>
      <c r="T631" s="250"/>
      <c r="U631" s="250"/>
      <c r="V631" s="250"/>
      <c r="W631" s="250"/>
      <c r="X631" s="250"/>
      <c r="Y631" s="251" t="s">
        <v>365</v>
      </c>
      <c r="Z631" s="252"/>
      <c r="AA631" s="252"/>
      <c r="AB631" s="253"/>
      <c r="AC631" s="237"/>
      <c r="AD631" s="238"/>
      <c r="AE631" s="238"/>
      <c r="AF631" s="238"/>
      <c r="AG631" s="238"/>
      <c r="AH631" s="239" t="s">
        <v>365</v>
      </c>
      <c r="AI631" s="240"/>
      <c r="AJ631" s="240"/>
      <c r="AK631" s="240"/>
      <c r="AL631" s="241" t="s">
        <v>365</v>
      </c>
      <c r="AM631" s="242"/>
      <c r="AN631" s="242"/>
      <c r="AO631" s="243"/>
      <c r="AP631" s="244" t="s">
        <v>365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1519" priority="929">
      <formula>IF(RIGHT(TEXT(P14,"0.#"),1)=".",FALSE,TRUE)</formula>
    </cfRule>
    <cfRule type="expression" dxfId="1518" priority="930">
      <formula>IF(RIGHT(TEXT(P14,"0.#"),1)=".",TRUE,FALSE)</formula>
    </cfRule>
  </conditionalFormatting>
  <conditionalFormatting sqref="P18:AX18">
    <cfRule type="expression" dxfId="1517" priority="927">
      <formula>IF(RIGHT(TEXT(P18,"0.#"),1)=".",FALSE,TRUE)</formula>
    </cfRule>
    <cfRule type="expression" dxfId="1516" priority="928">
      <formula>IF(RIGHT(TEXT(P18,"0.#"),1)=".",TRUE,FALSE)</formula>
    </cfRule>
  </conditionalFormatting>
  <conditionalFormatting sqref="Y311">
    <cfRule type="expression" dxfId="1515" priority="925">
      <formula>IF(RIGHT(TEXT(Y311,"0.#"),1)=".",FALSE,TRUE)</formula>
    </cfRule>
    <cfRule type="expression" dxfId="1514" priority="926">
      <formula>IF(RIGHT(TEXT(Y311,"0.#"),1)=".",TRUE,FALSE)</formula>
    </cfRule>
  </conditionalFormatting>
  <conditionalFormatting sqref="Y320">
    <cfRule type="expression" dxfId="1513" priority="923">
      <formula>IF(RIGHT(TEXT(Y320,"0.#"),1)=".",FALSE,TRUE)</formula>
    </cfRule>
    <cfRule type="expression" dxfId="1512" priority="924">
      <formula>IF(RIGHT(TEXT(Y320,"0.#"),1)=".",TRUE,FALSE)</formula>
    </cfRule>
  </conditionalFormatting>
  <conditionalFormatting sqref="Y351:Y358 Y349 Y338:Y345 Y336 Y325:Y332 Y323">
    <cfRule type="expression" dxfId="1511" priority="903">
      <formula>IF(RIGHT(TEXT(Y323,"0.#"),1)=".",FALSE,TRUE)</formula>
    </cfRule>
    <cfRule type="expression" dxfId="1510" priority="904">
      <formula>IF(RIGHT(TEXT(Y323,"0.#"),1)=".",TRUE,FALSE)</formula>
    </cfRule>
  </conditionalFormatting>
  <conditionalFormatting sqref="P15:AJ17 P13:AX13 AR15:AX15">
    <cfRule type="expression" dxfId="1509" priority="921">
      <formula>IF(RIGHT(TEXT(P13,"0.#"),1)=".",FALSE,TRUE)</formula>
    </cfRule>
    <cfRule type="expression" dxfId="1508" priority="922">
      <formula>IF(RIGHT(TEXT(P13,"0.#"),1)=".",TRUE,FALSE)</formula>
    </cfRule>
  </conditionalFormatting>
  <conditionalFormatting sqref="P19:AJ19">
    <cfRule type="expression" dxfId="1507" priority="919">
      <formula>IF(RIGHT(TEXT(P19,"0.#"),1)=".",FALSE,TRUE)</formula>
    </cfRule>
    <cfRule type="expression" dxfId="1506" priority="920">
      <formula>IF(RIGHT(TEXT(P19,"0.#"),1)=".",TRUE,FALSE)</formula>
    </cfRule>
  </conditionalFormatting>
  <conditionalFormatting sqref="AE32 AQ32">
    <cfRule type="expression" dxfId="1505" priority="917">
      <formula>IF(RIGHT(TEXT(AE32,"0.#"),1)=".",FALSE,TRUE)</formula>
    </cfRule>
    <cfRule type="expression" dxfId="1504" priority="918">
      <formula>IF(RIGHT(TEXT(AE32,"0.#"),1)=".",TRUE,FALSE)</formula>
    </cfRule>
  </conditionalFormatting>
  <conditionalFormatting sqref="Y312:Y319 Y310">
    <cfRule type="expression" dxfId="1503" priority="915">
      <formula>IF(RIGHT(TEXT(Y310,"0.#"),1)=".",FALSE,TRUE)</formula>
    </cfRule>
    <cfRule type="expression" dxfId="1502" priority="916">
      <formula>IF(RIGHT(TEXT(Y310,"0.#"),1)=".",TRUE,FALSE)</formula>
    </cfRule>
  </conditionalFormatting>
  <conditionalFormatting sqref="AU311">
    <cfRule type="expression" dxfId="1501" priority="913">
      <formula>IF(RIGHT(TEXT(AU311,"0.#"),1)=".",FALSE,TRUE)</formula>
    </cfRule>
    <cfRule type="expression" dxfId="1500" priority="914">
      <formula>IF(RIGHT(TEXT(AU311,"0.#"),1)=".",TRUE,FALSE)</formula>
    </cfRule>
  </conditionalFormatting>
  <conditionalFormatting sqref="AU320">
    <cfRule type="expression" dxfId="1499" priority="911">
      <formula>IF(RIGHT(TEXT(AU320,"0.#"),1)=".",FALSE,TRUE)</formula>
    </cfRule>
    <cfRule type="expression" dxfId="1498" priority="912">
      <formula>IF(RIGHT(TEXT(AU320,"0.#"),1)=".",TRUE,FALSE)</formula>
    </cfRule>
  </conditionalFormatting>
  <conditionalFormatting sqref="AU312:AU319 AU310">
    <cfRule type="expression" dxfId="1497" priority="909">
      <formula>IF(RIGHT(TEXT(AU310,"0.#"),1)=".",FALSE,TRUE)</formula>
    </cfRule>
    <cfRule type="expression" dxfId="1496" priority="910">
      <formula>IF(RIGHT(TEXT(AU310,"0.#"),1)=".",TRUE,FALSE)</formula>
    </cfRule>
  </conditionalFormatting>
  <conditionalFormatting sqref="Y350 Y337 Y324">
    <cfRule type="expression" dxfId="1495" priority="907">
      <formula>IF(RIGHT(TEXT(Y324,"0.#"),1)=".",FALSE,TRUE)</formula>
    </cfRule>
    <cfRule type="expression" dxfId="1494" priority="908">
      <formula>IF(RIGHT(TEXT(Y324,"0.#"),1)=".",TRUE,FALSE)</formula>
    </cfRule>
  </conditionalFormatting>
  <conditionalFormatting sqref="Y359 Y346 Y333">
    <cfRule type="expression" dxfId="1493" priority="905">
      <formula>IF(RIGHT(TEXT(Y333,"0.#"),1)=".",FALSE,TRUE)</formula>
    </cfRule>
    <cfRule type="expression" dxfId="1492" priority="906">
      <formula>IF(RIGHT(TEXT(Y333,"0.#"),1)=".",TRUE,FALSE)</formula>
    </cfRule>
  </conditionalFormatting>
  <conditionalFormatting sqref="AU350 AU337">
    <cfRule type="expression" dxfId="1491" priority="901">
      <formula>IF(RIGHT(TEXT(AU337,"0.#"),1)=".",FALSE,TRUE)</formula>
    </cfRule>
    <cfRule type="expression" dxfId="1490" priority="902">
      <formula>IF(RIGHT(TEXT(AU337,"0.#"),1)=".",TRUE,FALSE)</formula>
    </cfRule>
  </conditionalFormatting>
  <conditionalFormatting sqref="AU359 AU346 AU333">
    <cfRule type="expression" dxfId="1489" priority="899">
      <formula>IF(RIGHT(TEXT(AU333,"0.#"),1)=".",FALSE,TRUE)</formula>
    </cfRule>
    <cfRule type="expression" dxfId="1488" priority="900">
      <formula>IF(RIGHT(TEXT(AU333,"0.#"),1)=".",TRUE,FALSE)</formula>
    </cfRule>
  </conditionalFormatting>
  <conditionalFormatting sqref="AU351:AU358 AU349 AU338:AU345 AU336 AU326:AU332">
    <cfRule type="expression" dxfId="1487" priority="897">
      <formula>IF(RIGHT(TEXT(AU326,"0.#"),1)=".",FALSE,TRUE)</formula>
    </cfRule>
    <cfRule type="expression" dxfId="1486" priority="898">
      <formula>IF(RIGHT(TEXT(AU326,"0.#"),1)=".",TRUE,FALSE)</formula>
    </cfRule>
  </conditionalFormatting>
  <conditionalFormatting sqref="AI32">
    <cfRule type="expression" dxfId="1485" priority="895">
      <formula>IF(RIGHT(TEXT(AI32,"0.#"),1)=".",FALSE,TRUE)</formula>
    </cfRule>
    <cfRule type="expression" dxfId="1484" priority="896">
      <formula>IF(RIGHT(TEXT(AI32,"0.#"),1)=".",TRUE,FALSE)</formula>
    </cfRule>
  </conditionalFormatting>
  <conditionalFormatting sqref="AM32">
    <cfRule type="expression" dxfId="1483" priority="893">
      <formula>IF(RIGHT(TEXT(AM32,"0.#"),1)=".",FALSE,TRUE)</formula>
    </cfRule>
    <cfRule type="expression" dxfId="1482" priority="894">
      <formula>IF(RIGHT(TEXT(AM32,"0.#"),1)=".",TRUE,FALSE)</formula>
    </cfRule>
  </conditionalFormatting>
  <conditionalFormatting sqref="AE33">
    <cfRule type="expression" dxfId="1481" priority="891">
      <formula>IF(RIGHT(TEXT(AE33,"0.#"),1)=".",FALSE,TRUE)</formula>
    </cfRule>
    <cfRule type="expression" dxfId="1480" priority="892">
      <formula>IF(RIGHT(TEXT(AE33,"0.#"),1)=".",TRUE,FALSE)</formula>
    </cfRule>
  </conditionalFormatting>
  <conditionalFormatting sqref="AI33">
    <cfRule type="expression" dxfId="1479" priority="889">
      <formula>IF(RIGHT(TEXT(AI33,"0.#"),1)=".",FALSE,TRUE)</formula>
    </cfRule>
    <cfRule type="expression" dxfId="1478" priority="890">
      <formula>IF(RIGHT(TEXT(AI33,"0.#"),1)=".",TRUE,FALSE)</formula>
    </cfRule>
  </conditionalFormatting>
  <conditionalFormatting sqref="AM33">
    <cfRule type="expression" dxfId="1477" priority="887">
      <formula>IF(RIGHT(TEXT(AM33,"0.#"),1)=".",FALSE,TRUE)</formula>
    </cfRule>
    <cfRule type="expression" dxfId="1476" priority="888">
      <formula>IF(RIGHT(TEXT(AM33,"0.#"),1)=".",TRUE,FALSE)</formula>
    </cfRule>
  </conditionalFormatting>
  <conditionalFormatting sqref="AQ33">
    <cfRule type="expression" dxfId="1475" priority="885">
      <formula>IF(RIGHT(TEXT(AQ33,"0.#"),1)=".",FALSE,TRUE)</formula>
    </cfRule>
    <cfRule type="expression" dxfId="1474" priority="886">
      <formula>IF(RIGHT(TEXT(AQ33,"0.#"),1)=".",TRUE,FALSE)</formula>
    </cfRule>
  </conditionalFormatting>
  <conditionalFormatting sqref="AE210">
    <cfRule type="expression" dxfId="1473" priority="883">
      <formula>IF(RIGHT(TEXT(AE210,"0.#"),1)=".",FALSE,TRUE)</formula>
    </cfRule>
    <cfRule type="expression" dxfId="1472" priority="884">
      <formula>IF(RIGHT(TEXT(AE210,"0.#"),1)=".",TRUE,FALSE)</formula>
    </cfRule>
  </conditionalFormatting>
  <conditionalFormatting sqref="AE211">
    <cfRule type="expression" dxfId="1471" priority="881">
      <formula>IF(RIGHT(TEXT(AE211,"0.#"),1)=".",FALSE,TRUE)</formula>
    </cfRule>
    <cfRule type="expression" dxfId="1470" priority="882">
      <formula>IF(RIGHT(TEXT(AE211,"0.#"),1)=".",TRUE,FALSE)</formula>
    </cfRule>
  </conditionalFormatting>
  <conditionalFormatting sqref="AE212">
    <cfRule type="expression" dxfId="1469" priority="879">
      <formula>IF(RIGHT(TEXT(AE212,"0.#"),1)=".",FALSE,TRUE)</formula>
    </cfRule>
    <cfRule type="expression" dxfId="1468" priority="880">
      <formula>IF(RIGHT(TEXT(AE212,"0.#"),1)=".",TRUE,FALSE)</formula>
    </cfRule>
  </conditionalFormatting>
  <conditionalFormatting sqref="AI212">
    <cfRule type="expression" dxfId="1467" priority="877">
      <formula>IF(RIGHT(TEXT(AI212,"0.#"),1)=".",FALSE,TRUE)</formula>
    </cfRule>
    <cfRule type="expression" dxfId="1466" priority="878">
      <formula>IF(RIGHT(TEXT(AI212,"0.#"),1)=".",TRUE,FALSE)</formula>
    </cfRule>
  </conditionalFormatting>
  <conditionalFormatting sqref="AI211">
    <cfRule type="expression" dxfId="1465" priority="875">
      <formula>IF(RIGHT(TEXT(AI211,"0.#"),1)=".",FALSE,TRUE)</formula>
    </cfRule>
    <cfRule type="expression" dxfId="1464" priority="876">
      <formula>IF(RIGHT(TEXT(AI211,"0.#"),1)=".",TRUE,FALSE)</formula>
    </cfRule>
  </conditionalFormatting>
  <conditionalFormatting sqref="AI210">
    <cfRule type="expression" dxfId="1463" priority="873">
      <formula>IF(RIGHT(TEXT(AI210,"0.#"),1)=".",FALSE,TRUE)</formula>
    </cfRule>
    <cfRule type="expression" dxfId="1462" priority="874">
      <formula>IF(RIGHT(TEXT(AI210,"0.#"),1)=".",TRUE,FALSE)</formula>
    </cfRule>
  </conditionalFormatting>
  <conditionalFormatting sqref="AM210">
    <cfRule type="expression" dxfId="1461" priority="871">
      <formula>IF(RIGHT(TEXT(AM210,"0.#"),1)=".",FALSE,TRUE)</formula>
    </cfRule>
    <cfRule type="expression" dxfId="1460" priority="872">
      <formula>IF(RIGHT(TEXT(AM210,"0.#"),1)=".",TRUE,FALSE)</formula>
    </cfRule>
  </conditionalFormatting>
  <conditionalFormatting sqref="AM211">
    <cfRule type="expression" dxfId="1459" priority="869">
      <formula>IF(RIGHT(TEXT(AM211,"0.#"),1)=".",FALSE,TRUE)</formula>
    </cfRule>
    <cfRule type="expression" dxfId="1458" priority="870">
      <formula>IF(RIGHT(TEXT(AM211,"0.#"),1)=".",TRUE,FALSE)</formula>
    </cfRule>
  </conditionalFormatting>
  <conditionalFormatting sqref="AM212">
    <cfRule type="expression" dxfId="1457" priority="867">
      <formula>IF(RIGHT(TEXT(AM212,"0.#"),1)=".",FALSE,TRUE)</formula>
    </cfRule>
    <cfRule type="expression" dxfId="1456" priority="868">
      <formula>IF(RIGHT(TEXT(AM212,"0.#"),1)=".",TRUE,FALSE)</formula>
    </cfRule>
  </conditionalFormatting>
  <conditionalFormatting sqref="AL368:AO395">
    <cfRule type="expression" dxfId="1455" priority="863">
      <formula>IF(AND(AL368&gt;=0, RIGHT(TEXT(AL368,"0.#"),1)&lt;&gt;"."),TRUE,FALSE)</formula>
    </cfRule>
    <cfRule type="expression" dxfId="1454" priority="864">
      <formula>IF(AND(AL368&gt;=0, RIGHT(TEXT(AL368,"0.#"),1)="."),TRUE,FALSE)</formula>
    </cfRule>
    <cfRule type="expression" dxfId="1453" priority="865">
      <formula>IF(AND(AL368&lt;0, RIGHT(TEXT(AL368,"0.#"),1)&lt;&gt;"."),TRUE,FALSE)</formula>
    </cfRule>
    <cfRule type="expression" dxfId="1452" priority="866">
      <formula>IF(AND(AL368&lt;0, RIGHT(TEXT(AL368,"0.#"),1)="."),TRUE,FALSE)</formula>
    </cfRule>
  </conditionalFormatting>
  <conditionalFormatting sqref="AQ210:AQ212">
    <cfRule type="expression" dxfId="1451" priority="861">
      <formula>IF(RIGHT(TEXT(AQ210,"0.#"),1)=".",FALSE,TRUE)</formula>
    </cfRule>
    <cfRule type="expression" dxfId="1450" priority="862">
      <formula>IF(RIGHT(TEXT(AQ210,"0.#"),1)=".",TRUE,FALSE)</formula>
    </cfRule>
  </conditionalFormatting>
  <conditionalFormatting sqref="AU210:AU212">
    <cfRule type="expression" dxfId="1449" priority="859">
      <formula>IF(RIGHT(TEXT(AU210,"0.#"),1)=".",FALSE,TRUE)</formula>
    </cfRule>
    <cfRule type="expression" dxfId="1448" priority="860">
      <formula>IF(RIGHT(TEXT(AU210,"0.#"),1)=".",TRUE,FALSE)</formula>
    </cfRule>
  </conditionalFormatting>
  <conditionalFormatting sqref="Y368:Y395">
    <cfRule type="expression" dxfId="1447" priority="857">
      <formula>IF(RIGHT(TEXT(Y368,"0.#"),1)=".",FALSE,TRUE)</formula>
    </cfRule>
    <cfRule type="expression" dxfId="1446" priority="858">
      <formula>IF(RIGHT(TEXT(Y368,"0.#"),1)=".",TRUE,FALSE)</formula>
    </cfRule>
  </conditionalFormatting>
  <conditionalFormatting sqref="AL632:AO660">
    <cfRule type="expression" dxfId="1445" priority="853">
      <formula>IF(AND(AL632&gt;=0, RIGHT(TEXT(AL632,"0.#"),1)&lt;&gt;"."),TRUE,FALSE)</formula>
    </cfRule>
    <cfRule type="expression" dxfId="1444" priority="854">
      <formula>IF(AND(AL632&gt;=0, RIGHT(TEXT(AL632,"0.#"),1)="."),TRUE,FALSE)</formula>
    </cfRule>
    <cfRule type="expression" dxfId="1443" priority="855">
      <formula>IF(AND(AL632&lt;0, RIGHT(TEXT(AL632,"0.#"),1)&lt;&gt;"."),TRUE,FALSE)</formula>
    </cfRule>
    <cfRule type="expression" dxfId="1442" priority="856">
      <formula>IF(AND(AL632&lt;0, RIGHT(TEXT(AL632,"0.#"),1)="."),TRUE,FALSE)</formula>
    </cfRule>
  </conditionalFormatting>
  <conditionalFormatting sqref="Y632:Y660">
    <cfRule type="expression" dxfId="1441" priority="851">
      <formula>IF(RIGHT(TEXT(Y632,"0.#"),1)=".",FALSE,TRUE)</formula>
    </cfRule>
    <cfRule type="expression" dxfId="1440" priority="852">
      <formula>IF(RIGHT(TEXT(Y632,"0.#"),1)=".",TRUE,FALSE)</formula>
    </cfRule>
  </conditionalFormatting>
  <conditionalFormatting sqref="AL367:AO367">
    <cfRule type="expression" dxfId="1439" priority="847">
      <formula>IF(AND(AL367&gt;=0, RIGHT(TEXT(AL367,"0.#"),1)&lt;&gt;"."),TRUE,FALSE)</formula>
    </cfRule>
    <cfRule type="expression" dxfId="1438" priority="848">
      <formula>IF(AND(AL367&gt;=0, RIGHT(TEXT(AL367,"0.#"),1)="."),TRUE,FALSE)</formula>
    </cfRule>
    <cfRule type="expression" dxfId="1437" priority="849">
      <formula>IF(AND(AL367&lt;0, RIGHT(TEXT(AL367,"0.#"),1)&lt;&gt;"."),TRUE,FALSE)</formula>
    </cfRule>
    <cfRule type="expression" dxfId="1436" priority="850">
      <formula>IF(AND(AL367&lt;0, RIGHT(TEXT(AL367,"0.#"),1)="."),TRUE,FALSE)</formula>
    </cfRule>
  </conditionalFormatting>
  <conditionalFormatting sqref="Y366:Y367">
    <cfRule type="expression" dxfId="1435" priority="845">
      <formula>IF(RIGHT(TEXT(Y366,"0.#"),1)=".",FALSE,TRUE)</formula>
    </cfRule>
    <cfRule type="expression" dxfId="1434" priority="846">
      <formula>IF(RIGHT(TEXT(Y366,"0.#"),1)=".",TRUE,FALSE)</formula>
    </cfRule>
  </conditionalFormatting>
  <conditionalFormatting sqref="Y401:Y428">
    <cfRule type="expression" dxfId="1433" priority="783">
      <formula>IF(RIGHT(TEXT(Y401,"0.#"),1)=".",FALSE,TRUE)</formula>
    </cfRule>
    <cfRule type="expression" dxfId="1432" priority="784">
      <formula>IF(RIGHT(TEXT(Y401,"0.#"),1)=".",TRUE,FALSE)</formula>
    </cfRule>
  </conditionalFormatting>
  <conditionalFormatting sqref="Y399:Y400">
    <cfRule type="expression" dxfId="1431" priority="777">
      <formula>IF(RIGHT(TEXT(Y399,"0.#"),1)=".",FALSE,TRUE)</formula>
    </cfRule>
    <cfRule type="expression" dxfId="1430" priority="778">
      <formula>IF(RIGHT(TEXT(Y399,"0.#"),1)=".",TRUE,FALSE)</formula>
    </cfRule>
  </conditionalFormatting>
  <conditionalFormatting sqref="Y434:Y461">
    <cfRule type="expression" dxfId="1429" priority="771">
      <formula>IF(RIGHT(TEXT(Y434,"0.#"),1)=".",FALSE,TRUE)</formula>
    </cfRule>
    <cfRule type="expression" dxfId="1428" priority="772">
      <formula>IF(RIGHT(TEXT(Y434,"0.#"),1)=".",TRUE,FALSE)</formula>
    </cfRule>
  </conditionalFormatting>
  <conditionalFormatting sqref="Y432:Y433">
    <cfRule type="expression" dxfId="1427" priority="765">
      <formula>IF(RIGHT(TEXT(Y432,"0.#"),1)=".",FALSE,TRUE)</formula>
    </cfRule>
    <cfRule type="expression" dxfId="1426" priority="766">
      <formula>IF(RIGHT(TEXT(Y432,"0.#"),1)=".",TRUE,FALSE)</formula>
    </cfRule>
  </conditionalFormatting>
  <conditionalFormatting sqref="Y475:Y494">
    <cfRule type="expression" dxfId="1425" priority="759">
      <formula>IF(RIGHT(TEXT(Y475,"0.#"),1)=".",FALSE,TRUE)</formula>
    </cfRule>
    <cfRule type="expression" dxfId="1424" priority="760">
      <formula>IF(RIGHT(TEXT(Y475,"0.#"),1)=".",TRUE,FALSE)</formula>
    </cfRule>
  </conditionalFormatting>
  <conditionalFormatting sqref="Y500:Y527">
    <cfRule type="expression" dxfId="1423" priority="747">
      <formula>IF(RIGHT(TEXT(Y500,"0.#"),1)=".",FALSE,TRUE)</formula>
    </cfRule>
    <cfRule type="expression" dxfId="1422" priority="748">
      <formula>IF(RIGHT(TEXT(Y500,"0.#"),1)=".",TRUE,FALSE)</formula>
    </cfRule>
  </conditionalFormatting>
  <conditionalFormatting sqref="Y498:Y499">
    <cfRule type="expression" dxfId="1421" priority="741">
      <formula>IF(RIGHT(TEXT(Y498,"0.#"),1)=".",FALSE,TRUE)</formula>
    </cfRule>
    <cfRule type="expression" dxfId="1420" priority="742">
      <formula>IF(RIGHT(TEXT(Y498,"0.#"),1)=".",TRUE,FALSE)</formula>
    </cfRule>
  </conditionalFormatting>
  <conditionalFormatting sqref="Y533:Y560">
    <cfRule type="expression" dxfId="1419" priority="735">
      <formula>IF(RIGHT(TEXT(Y533,"0.#"),1)=".",FALSE,TRUE)</formula>
    </cfRule>
    <cfRule type="expression" dxfId="1418" priority="736">
      <formula>IF(RIGHT(TEXT(Y533,"0.#"),1)=".",TRUE,FALSE)</formula>
    </cfRule>
  </conditionalFormatting>
  <conditionalFormatting sqref="W23">
    <cfRule type="expression" dxfId="1417" priority="843">
      <formula>IF(RIGHT(TEXT(W23,"0.#"),1)=".",FALSE,TRUE)</formula>
    </cfRule>
    <cfRule type="expression" dxfId="1416" priority="844">
      <formula>IF(RIGHT(TEXT(W23,"0.#"),1)=".",TRUE,FALSE)</formula>
    </cfRule>
  </conditionalFormatting>
  <conditionalFormatting sqref="W24:W27">
    <cfRule type="expression" dxfId="1415" priority="841">
      <formula>IF(RIGHT(TEXT(W24,"0.#"),1)=".",FALSE,TRUE)</formula>
    </cfRule>
    <cfRule type="expression" dxfId="1414" priority="842">
      <formula>IF(RIGHT(TEXT(W24,"0.#"),1)=".",TRUE,FALSE)</formula>
    </cfRule>
  </conditionalFormatting>
  <conditionalFormatting sqref="W28">
    <cfRule type="expression" dxfId="1413" priority="839">
      <formula>IF(RIGHT(TEXT(W28,"0.#"),1)=".",FALSE,TRUE)</formula>
    </cfRule>
    <cfRule type="expression" dxfId="1412" priority="840">
      <formula>IF(RIGHT(TEXT(W28,"0.#"),1)=".",TRUE,FALSE)</formula>
    </cfRule>
  </conditionalFormatting>
  <conditionalFormatting sqref="P23">
    <cfRule type="expression" dxfId="1411" priority="837">
      <formula>IF(RIGHT(TEXT(P23,"0.#"),1)=".",FALSE,TRUE)</formula>
    </cfRule>
    <cfRule type="expression" dxfId="1410" priority="838">
      <formula>IF(RIGHT(TEXT(P23,"0.#"),1)=".",TRUE,FALSE)</formula>
    </cfRule>
  </conditionalFormatting>
  <conditionalFormatting sqref="P24:P27">
    <cfRule type="expression" dxfId="1409" priority="835">
      <formula>IF(RIGHT(TEXT(P24,"0.#"),1)=".",FALSE,TRUE)</formula>
    </cfRule>
    <cfRule type="expression" dxfId="1408" priority="836">
      <formula>IF(RIGHT(TEXT(P24,"0.#"),1)=".",TRUE,FALSE)</formula>
    </cfRule>
  </conditionalFormatting>
  <conditionalFormatting sqref="P28">
    <cfRule type="expression" dxfId="1407" priority="833">
      <formula>IF(RIGHT(TEXT(P28,"0.#"),1)=".",FALSE,TRUE)</formula>
    </cfRule>
    <cfRule type="expression" dxfId="1406" priority="834">
      <formula>IF(RIGHT(TEXT(P28,"0.#"),1)=".",TRUE,FALSE)</formula>
    </cfRule>
  </conditionalFormatting>
  <conditionalFormatting sqref="AE202">
    <cfRule type="expression" dxfId="1405" priority="831">
      <formula>IF(RIGHT(TEXT(AE202,"0.#"),1)=".",FALSE,TRUE)</formula>
    </cfRule>
    <cfRule type="expression" dxfId="1404" priority="832">
      <formula>IF(RIGHT(TEXT(AE202,"0.#"),1)=".",TRUE,FALSE)</formula>
    </cfRule>
  </conditionalFormatting>
  <conditionalFormatting sqref="AE203">
    <cfRule type="expression" dxfId="1403" priority="829">
      <formula>IF(RIGHT(TEXT(AE203,"0.#"),1)=".",FALSE,TRUE)</formula>
    </cfRule>
    <cfRule type="expression" dxfId="1402" priority="830">
      <formula>IF(RIGHT(TEXT(AE203,"0.#"),1)=".",TRUE,FALSE)</formula>
    </cfRule>
  </conditionalFormatting>
  <conditionalFormatting sqref="AE204">
    <cfRule type="expression" dxfId="1401" priority="827">
      <formula>IF(RIGHT(TEXT(AE204,"0.#"),1)=".",FALSE,TRUE)</formula>
    </cfRule>
    <cfRule type="expression" dxfId="1400" priority="828">
      <formula>IF(RIGHT(TEXT(AE204,"0.#"),1)=".",TRUE,FALSE)</formula>
    </cfRule>
  </conditionalFormatting>
  <conditionalFormatting sqref="AI204">
    <cfRule type="expression" dxfId="1399" priority="825">
      <formula>IF(RIGHT(TEXT(AI204,"0.#"),1)=".",FALSE,TRUE)</formula>
    </cfRule>
    <cfRule type="expression" dxfId="1398" priority="826">
      <formula>IF(RIGHT(TEXT(AI204,"0.#"),1)=".",TRUE,FALSE)</formula>
    </cfRule>
  </conditionalFormatting>
  <conditionalFormatting sqref="AI203">
    <cfRule type="expression" dxfId="1397" priority="823">
      <formula>IF(RIGHT(TEXT(AI203,"0.#"),1)=".",FALSE,TRUE)</formula>
    </cfRule>
    <cfRule type="expression" dxfId="1396" priority="824">
      <formula>IF(RIGHT(TEXT(AI203,"0.#"),1)=".",TRUE,FALSE)</formula>
    </cfRule>
  </conditionalFormatting>
  <conditionalFormatting sqref="AI202">
    <cfRule type="expression" dxfId="1395" priority="821">
      <formula>IF(RIGHT(TEXT(AI202,"0.#"),1)=".",FALSE,TRUE)</formula>
    </cfRule>
    <cfRule type="expression" dxfId="1394" priority="822">
      <formula>IF(RIGHT(TEXT(AI202,"0.#"),1)=".",TRUE,FALSE)</formula>
    </cfRule>
  </conditionalFormatting>
  <conditionalFormatting sqref="AM202">
    <cfRule type="expression" dxfId="1393" priority="819">
      <formula>IF(RIGHT(TEXT(AM202,"0.#"),1)=".",FALSE,TRUE)</formula>
    </cfRule>
    <cfRule type="expression" dxfId="1392" priority="820">
      <formula>IF(RIGHT(TEXT(AM202,"0.#"),1)=".",TRUE,FALSE)</formula>
    </cfRule>
  </conditionalFormatting>
  <conditionalFormatting sqref="AM203">
    <cfRule type="expression" dxfId="1391" priority="817">
      <formula>IF(RIGHT(TEXT(AM203,"0.#"),1)=".",FALSE,TRUE)</formula>
    </cfRule>
    <cfRule type="expression" dxfId="1390" priority="818">
      <formula>IF(RIGHT(TEXT(AM203,"0.#"),1)=".",TRUE,FALSE)</formula>
    </cfRule>
  </conditionalFormatting>
  <conditionalFormatting sqref="AM204">
    <cfRule type="expression" dxfId="1389" priority="815">
      <formula>IF(RIGHT(TEXT(AM204,"0.#"),1)=".",FALSE,TRUE)</formula>
    </cfRule>
    <cfRule type="expression" dxfId="1388" priority="816">
      <formula>IF(RIGHT(TEXT(AM204,"0.#"),1)=".",TRUE,FALSE)</formula>
    </cfRule>
  </conditionalFormatting>
  <conditionalFormatting sqref="AQ202:AQ204">
    <cfRule type="expression" dxfId="1387" priority="813">
      <formula>IF(RIGHT(TEXT(AQ202,"0.#"),1)=".",FALSE,TRUE)</formula>
    </cfRule>
    <cfRule type="expression" dxfId="1386" priority="814">
      <formula>IF(RIGHT(TEXT(AQ202,"0.#"),1)=".",TRUE,FALSE)</formula>
    </cfRule>
  </conditionalFormatting>
  <conditionalFormatting sqref="AU202:AU204">
    <cfRule type="expression" dxfId="1385" priority="811">
      <formula>IF(RIGHT(TEXT(AU202,"0.#"),1)=".",FALSE,TRUE)</formula>
    </cfRule>
    <cfRule type="expression" dxfId="1384" priority="812">
      <formula>IF(RIGHT(TEXT(AU202,"0.#"),1)=".",TRUE,FALSE)</formula>
    </cfRule>
  </conditionalFormatting>
  <conditionalFormatting sqref="AE205">
    <cfRule type="expression" dxfId="1383" priority="809">
      <formula>IF(RIGHT(TEXT(AE205,"0.#"),1)=".",FALSE,TRUE)</formula>
    </cfRule>
    <cfRule type="expression" dxfId="1382" priority="810">
      <formula>IF(RIGHT(TEXT(AE205,"0.#"),1)=".",TRUE,FALSE)</formula>
    </cfRule>
  </conditionalFormatting>
  <conditionalFormatting sqref="AE206">
    <cfRule type="expression" dxfId="1381" priority="807">
      <formula>IF(RIGHT(TEXT(AE206,"0.#"),1)=".",FALSE,TRUE)</formula>
    </cfRule>
    <cfRule type="expression" dxfId="1380" priority="808">
      <formula>IF(RIGHT(TEXT(AE206,"0.#"),1)=".",TRUE,FALSE)</formula>
    </cfRule>
  </conditionalFormatting>
  <conditionalFormatting sqref="AE207">
    <cfRule type="expression" dxfId="1379" priority="805">
      <formula>IF(RIGHT(TEXT(AE207,"0.#"),1)=".",FALSE,TRUE)</formula>
    </cfRule>
    <cfRule type="expression" dxfId="1378" priority="806">
      <formula>IF(RIGHT(TEXT(AE207,"0.#"),1)=".",TRUE,FALSE)</formula>
    </cfRule>
  </conditionalFormatting>
  <conditionalFormatting sqref="AI207">
    <cfRule type="expression" dxfId="1377" priority="803">
      <formula>IF(RIGHT(TEXT(AI207,"0.#"),1)=".",FALSE,TRUE)</formula>
    </cfRule>
    <cfRule type="expression" dxfId="1376" priority="804">
      <formula>IF(RIGHT(TEXT(AI207,"0.#"),1)=".",TRUE,FALSE)</formula>
    </cfRule>
  </conditionalFormatting>
  <conditionalFormatting sqref="AI206">
    <cfRule type="expression" dxfId="1375" priority="801">
      <formula>IF(RIGHT(TEXT(AI206,"0.#"),1)=".",FALSE,TRUE)</formula>
    </cfRule>
    <cfRule type="expression" dxfId="1374" priority="802">
      <formula>IF(RIGHT(TEXT(AI206,"0.#"),1)=".",TRUE,FALSE)</formula>
    </cfRule>
  </conditionalFormatting>
  <conditionalFormatting sqref="AI205">
    <cfRule type="expression" dxfId="1373" priority="799">
      <formula>IF(RIGHT(TEXT(AI205,"0.#"),1)=".",FALSE,TRUE)</formula>
    </cfRule>
    <cfRule type="expression" dxfId="1372" priority="800">
      <formula>IF(RIGHT(TEXT(AI205,"0.#"),1)=".",TRUE,FALSE)</formula>
    </cfRule>
  </conditionalFormatting>
  <conditionalFormatting sqref="AM205">
    <cfRule type="expression" dxfId="1371" priority="797">
      <formula>IF(RIGHT(TEXT(AM205,"0.#"),1)=".",FALSE,TRUE)</formula>
    </cfRule>
    <cfRule type="expression" dxfId="1370" priority="798">
      <formula>IF(RIGHT(TEXT(AM205,"0.#"),1)=".",TRUE,FALSE)</formula>
    </cfRule>
  </conditionalFormatting>
  <conditionalFormatting sqref="AM206">
    <cfRule type="expression" dxfId="1369" priority="795">
      <formula>IF(RIGHT(TEXT(AM206,"0.#"),1)=".",FALSE,TRUE)</formula>
    </cfRule>
    <cfRule type="expression" dxfId="1368" priority="796">
      <formula>IF(RIGHT(TEXT(AM206,"0.#"),1)=".",TRUE,FALSE)</formula>
    </cfRule>
  </conditionalFormatting>
  <conditionalFormatting sqref="AM207">
    <cfRule type="expression" dxfId="1367" priority="793">
      <formula>IF(RIGHT(TEXT(AM207,"0.#"),1)=".",FALSE,TRUE)</formula>
    </cfRule>
    <cfRule type="expression" dxfId="1366" priority="794">
      <formula>IF(RIGHT(TEXT(AM207,"0.#"),1)=".",TRUE,FALSE)</formula>
    </cfRule>
  </conditionalFormatting>
  <conditionalFormatting sqref="AQ205:AQ207">
    <cfRule type="expression" dxfId="1365" priority="791">
      <formula>IF(RIGHT(TEXT(AQ205,"0.#"),1)=".",FALSE,TRUE)</formula>
    </cfRule>
    <cfRule type="expression" dxfId="1364" priority="792">
      <formula>IF(RIGHT(TEXT(AQ205,"0.#"),1)=".",TRUE,FALSE)</formula>
    </cfRule>
  </conditionalFormatting>
  <conditionalFormatting sqref="AU205:AU207">
    <cfRule type="expression" dxfId="1363" priority="789">
      <formula>IF(RIGHT(TEXT(AU205,"0.#"),1)=".",FALSE,TRUE)</formula>
    </cfRule>
    <cfRule type="expression" dxfId="1362" priority="790">
      <formula>IF(RIGHT(TEXT(AU205,"0.#"),1)=".",TRUE,FALSE)</formula>
    </cfRule>
  </conditionalFormatting>
  <conditionalFormatting sqref="AL401:AO428">
    <cfRule type="expression" dxfId="1361" priority="785">
      <formula>IF(AND(AL401&gt;=0, RIGHT(TEXT(AL401,"0.#"),1)&lt;&gt;"."),TRUE,FALSE)</formula>
    </cfRule>
    <cfRule type="expression" dxfId="1360" priority="786">
      <formula>IF(AND(AL401&gt;=0, RIGHT(TEXT(AL401,"0.#"),1)="."),TRUE,FALSE)</formula>
    </cfRule>
    <cfRule type="expression" dxfId="1359" priority="787">
      <formula>IF(AND(AL401&lt;0, RIGHT(TEXT(AL401,"0.#"),1)&lt;&gt;"."),TRUE,FALSE)</formula>
    </cfRule>
    <cfRule type="expression" dxfId="1358" priority="788">
      <formula>IF(AND(AL401&lt;0, RIGHT(TEXT(AL401,"0.#"),1)="."),TRUE,FALSE)</formula>
    </cfRule>
  </conditionalFormatting>
  <conditionalFormatting sqref="AL399:AO400">
    <cfRule type="expression" dxfId="1357" priority="779">
      <formula>IF(AND(AL399&gt;=0, RIGHT(TEXT(AL399,"0.#"),1)&lt;&gt;"."),TRUE,FALSE)</formula>
    </cfRule>
    <cfRule type="expression" dxfId="1356" priority="780">
      <formula>IF(AND(AL399&gt;=0, RIGHT(TEXT(AL399,"0.#"),1)="."),TRUE,FALSE)</formula>
    </cfRule>
    <cfRule type="expression" dxfId="1355" priority="781">
      <formula>IF(AND(AL399&lt;0, RIGHT(TEXT(AL399,"0.#"),1)&lt;&gt;"."),TRUE,FALSE)</formula>
    </cfRule>
    <cfRule type="expression" dxfId="1354" priority="782">
      <formula>IF(AND(AL399&lt;0, RIGHT(TEXT(AL399,"0.#"),1)="."),TRUE,FALSE)</formula>
    </cfRule>
  </conditionalFormatting>
  <conditionalFormatting sqref="AL434:AO461">
    <cfRule type="expression" dxfId="1353" priority="773">
      <formula>IF(AND(AL434&gt;=0, RIGHT(TEXT(AL434,"0.#"),1)&lt;&gt;"."),TRUE,FALSE)</formula>
    </cfRule>
    <cfRule type="expression" dxfId="1352" priority="774">
      <formula>IF(AND(AL434&gt;=0, RIGHT(TEXT(AL434,"0.#"),1)="."),TRUE,FALSE)</formula>
    </cfRule>
    <cfRule type="expression" dxfId="1351" priority="775">
      <formula>IF(AND(AL434&lt;0, RIGHT(TEXT(AL434,"0.#"),1)&lt;&gt;"."),TRUE,FALSE)</formula>
    </cfRule>
    <cfRule type="expression" dxfId="1350" priority="776">
      <formula>IF(AND(AL434&lt;0, RIGHT(TEXT(AL434,"0.#"),1)="."),TRUE,FALSE)</formula>
    </cfRule>
  </conditionalFormatting>
  <conditionalFormatting sqref="AL432:AO433">
    <cfRule type="expression" dxfId="1349" priority="767">
      <formula>IF(AND(AL432&gt;=0, RIGHT(TEXT(AL432,"0.#"),1)&lt;&gt;"."),TRUE,FALSE)</formula>
    </cfRule>
    <cfRule type="expression" dxfId="1348" priority="768">
      <formula>IF(AND(AL432&gt;=0, RIGHT(TEXT(AL432,"0.#"),1)="."),TRUE,FALSE)</formula>
    </cfRule>
    <cfRule type="expression" dxfId="1347" priority="769">
      <formula>IF(AND(AL432&lt;0, RIGHT(TEXT(AL432,"0.#"),1)&lt;&gt;"."),TRUE,FALSE)</formula>
    </cfRule>
    <cfRule type="expression" dxfId="1346" priority="770">
      <formula>IF(AND(AL432&lt;0, RIGHT(TEXT(AL432,"0.#"),1)="."),TRUE,FALSE)</formula>
    </cfRule>
  </conditionalFormatting>
  <conditionalFormatting sqref="AL475:AO494">
    <cfRule type="expression" dxfId="1345" priority="761">
      <formula>IF(AND(AL475&gt;=0, RIGHT(TEXT(AL475,"0.#"),1)&lt;&gt;"."),TRUE,FALSE)</formula>
    </cfRule>
    <cfRule type="expression" dxfId="1344" priority="762">
      <formula>IF(AND(AL475&gt;=0, RIGHT(TEXT(AL475,"0.#"),1)="."),TRUE,FALSE)</formula>
    </cfRule>
    <cfRule type="expression" dxfId="1343" priority="763">
      <formula>IF(AND(AL475&lt;0, RIGHT(TEXT(AL475,"0.#"),1)&lt;&gt;"."),TRUE,FALSE)</formula>
    </cfRule>
    <cfRule type="expression" dxfId="1342" priority="764">
      <formula>IF(AND(AL475&lt;0, RIGHT(TEXT(AL475,"0.#"),1)="."),TRUE,FALSE)</formula>
    </cfRule>
  </conditionalFormatting>
  <conditionalFormatting sqref="AL500:AO527">
    <cfRule type="expression" dxfId="1341" priority="749">
      <formula>IF(AND(AL500&gt;=0, RIGHT(TEXT(AL500,"0.#"),1)&lt;&gt;"."),TRUE,FALSE)</formula>
    </cfRule>
    <cfRule type="expression" dxfId="1340" priority="750">
      <formula>IF(AND(AL500&gt;=0, RIGHT(TEXT(AL500,"0.#"),1)="."),TRUE,FALSE)</formula>
    </cfRule>
    <cfRule type="expression" dxfId="1339" priority="751">
      <formula>IF(AND(AL500&lt;0, RIGHT(TEXT(AL500,"0.#"),1)&lt;&gt;"."),TRUE,FALSE)</formula>
    </cfRule>
    <cfRule type="expression" dxfId="1338" priority="752">
      <formula>IF(AND(AL500&lt;0, RIGHT(TEXT(AL500,"0.#"),1)="."),TRUE,FALSE)</formula>
    </cfRule>
  </conditionalFormatting>
  <conditionalFormatting sqref="AL498:AO499">
    <cfRule type="expression" dxfId="1337" priority="743">
      <formula>IF(AND(AL498&gt;=0, RIGHT(TEXT(AL498,"0.#"),1)&lt;&gt;"."),TRUE,FALSE)</formula>
    </cfRule>
    <cfRule type="expression" dxfId="1336" priority="744">
      <formula>IF(AND(AL498&gt;=0, RIGHT(TEXT(AL498,"0.#"),1)="."),TRUE,FALSE)</formula>
    </cfRule>
    <cfRule type="expression" dxfId="1335" priority="745">
      <formula>IF(AND(AL498&lt;0, RIGHT(TEXT(AL498,"0.#"),1)&lt;&gt;"."),TRUE,FALSE)</formula>
    </cfRule>
    <cfRule type="expression" dxfId="1334" priority="746">
      <formula>IF(AND(AL498&lt;0, RIGHT(TEXT(AL498,"0.#"),1)="."),TRUE,FALSE)</formula>
    </cfRule>
  </conditionalFormatting>
  <conditionalFormatting sqref="AL533:AO560">
    <cfRule type="expression" dxfId="1333" priority="737">
      <formula>IF(AND(AL533&gt;=0, RIGHT(TEXT(AL533,"0.#"),1)&lt;&gt;"."),TRUE,FALSE)</formula>
    </cfRule>
    <cfRule type="expression" dxfId="1332" priority="738">
      <formula>IF(AND(AL533&gt;=0, RIGHT(TEXT(AL533,"0.#"),1)="."),TRUE,FALSE)</formula>
    </cfRule>
    <cfRule type="expression" dxfId="1331" priority="739">
      <formula>IF(AND(AL533&lt;0, RIGHT(TEXT(AL533,"0.#"),1)&lt;&gt;"."),TRUE,FALSE)</formula>
    </cfRule>
    <cfRule type="expression" dxfId="1330" priority="740">
      <formula>IF(AND(AL533&lt;0, RIGHT(TEXT(AL533,"0.#"),1)="."),TRUE,FALSE)</formula>
    </cfRule>
  </conditionalFormatting>
  <conditionalFormatting sqref="AL531:AO532">
    <cfRule type="expression" dxfId="1329" priority="731">
      <formula>IF(AND(AL531&gt;=0, RIGHT(TEXT(AL531,"0.#"),1)&lt;&gt;"."),TRUE,FALSE)</formula>
    </cfRule>
    <cfRule type="expression" dxfId="1328" priority="732">
      <formula>IF(AND(AL531&gt;=0, RIGHT(TEXT(AL531,"0.#"),1)="."),TRUE,FALSE)</formula>
    </cfRule>
    <cfRule type="expression" dxfId="1327" priority="733">
      <formula>IF(AND(AL531&lt;0, RIGHT(TEXT(AL531,"0.#"),1)&lt;&gt;"."),TRUE,FALSE)</formula>
    </cfRule>
    <cfRule type="expression" dxfId="1326" priority="734">
      <formula>IF(AND(AL531&lt;0, RIGHT(TEXT(AL531,"0.#"),1)="."),TRUE,FALSE)</formula>
    </cfRule>
  </conditionalFormatting>
  <conditionalFormatting sqref="Y531:Y532">
    <cfRule type="expression" dxfId="1325" priority="729">
      <formula>IF(RIGHT(TEXT(Y531,"0.#"),1)=".",FALSE,TRUE)</formula>
    </cfRule>
    <cfRule type="expression" dxfId="1324" priority="730">
      <formula>IF(RIGHT(TEXT(Y531,"0.#"),1)=".",TRUE,FALSE)</formula>
    </cfRule>
  </conditionalFormatting>
  <conditionalFormatting sqref="AL566:AO593">
    <cfRule type="expression" dxfId="1323" priority="725">
      <formula>IF(AND(AL566&gt;=0, RIGHT(TEXT(AL566,"0.#"),1)&lt;&gt;"."),TRUE,FALSE)</formula>
    </cfRule>
    <cfRule type="expression" dxfId="1322" priority="726">
      <formula>IF(AND(AL566&gt;=0, RIGHT(TEXT(AL566,"0.#"),1)="."),TRUE,FALSE)</formula>
    </cfRule>
    <cfRule type="expression" dxfId="1321" priority="727">
      <formula>IF(AND(AL566&lt;0, RIGHT(TEXT(AL566,"0.#"),1)&lt;&gt;"."),TRUE,FALSE)</formula>
    </cfRule>
    <cfRule type="expression" dxfId="1320" priority="728">
      <formula>IF(AND(AL566&lt;0, RIGHT(TEXT(AL566,"0.#"),1)="."),TRUE,FALSE)</formula>
    </cfRule>
  </conditionalFormatting>
  <conditionalFormatting sqref="Y566:Y593">
    <cfRule type="expression" dxfId="1319" priority="723">
      <formula>IF(RIGHT(TEXT(Y566,"0.#"),1)=".",FALSE,TRUE)</formula>
    </cfRule>
    <cfRule type="expression" dxfId="1318" priority="724">
      <formula>IF(RIGHT(TEXT(Y566,"0.#"),1)=".",TRUE,FALSE)</formula>
    </cfRule>
  </conditionalFormatting>
  <conditionalFormatting sqref="AL564:AO565">
    <cfRule type="expression" dxfId="1317" priority="719">
      <formula>IF(AND(AL564&gt;=0, RIGHT(TEXT(AL564,"0.#"),1)&lt;&gt;"."),TRUE,FALSE)</formula>
    </cfRule>
    <cfRule type="expression" dxfId="1316" priority="720">
      <formula>IF(AND(AL564&gt;=0, RIGHT(TEXT(AL564,"0.#"),1)="."),TRUE,FALSE)</formula>
    </cfRule>
    <cfRule type="expression" dxfId="1315" priority="721">
      <formula>IF(AND(AL564&lt;0, RIGHT(TEXT(AL564,"0.#"),1)&lt;&gt;"."),TRUE,FALSE)</formula>
    </cfRule>
    <cfRule type="expression" dxfId="1314" priority="722">
      <formula>IF(AND(AL564&lt;0, RIGHT(TEXT(AL564,"0.#"),1)="."),TRUE,FALSE)</formula>
    </cfRule>
  </conditionalFormatting>
  <conditionalFormatting sqref="Y564:Y565">
    <cfRule type="expression" dxfId="1313" priority="717">
      <formula>IF(RIGHT(TEXT(Y564,"0.#"),1)=".",FALSE,TRUE)</formula>
    </cfRule>
    <cfRule type="expression" dxfId="1312" priority="718">
      <formula>IF(RIGHT(TEXT(Y564,"0.#"),1)=".",TRUE,FALSE)</formula>
    </cfRule>
  </conditionalFormatting>
  <conditionalFormatting sqref="AL599:AO626">
    <cfRule type="expression" dxfId="1311" priority="713">
      <formula>IF(AND(AL599&gt;=0, RIGHT(TEXT(AL599,"0.#"),1)&lt;&gt;"."),TRUE,FALSE)</formula>
    </cfRule>
    <cfRule type="expression" dxfId="1310" priority="714">
      <formula>IF(AND(AL599&gt;=0, RIGHT(TEXT(AL599,"0.#"),1)="."),TRUE,FALSE)</formula>
    </cfRule>
    <cfRule type="expression" dxfId="1309" priority="715">
      <formula>IF(AND(AL599&lt;0, RIGHT(TEXT(AL599,"0.#"),1)&lt;&gt;"."),TRUE,FALSE)</formula>
    </cfRule>
    <cfRule type="expression" dxfId="1308" priority="716">
      <formula>IF(AND(AL599&lt;0, RIGHT(TEXT(AL599,"0.#"),1)="."),TRUE,FALSE)</formula>
    </cfRule>
  </conditionalFormatting>
  <conditionalFormatting sqref="Y599:Y626">
    <cfRule type="expression" dxfId="1307" priority="711">
      <formula>IF(RIGHT(TEXT(Y599,"0.#"),1)=".",FALSE,TRUE)</formula>
    </cfRule>
    <cfRule type="expression" dxfId="1306" priority="712">
      <formula>IF(RIGHT(TEXT(Y599,"0.#"),1)=".",TRUE,FALSE)</formula>
    </cfRule>
  </conditionalFormatting>
  <conditionalFormatting sqref="AL597:AO598">
    <cfRule type="expression" dxfId="1305" priority="707">
      <formula>IF(AND(AL597&gt;=0, RIGHT(TEXT(AL597,"0.#"),1)&lt;&gt;"."),TRUE,FALSE)</formula>
    </cfRule>
    <cfRule type="expression" dxfId="1304" priority="708">
      <formula>IF(AND(AL597&gt;=0, RIGHT(TEXT(AL597,"0.#"),1)="."),TRUE,FALSE)</formula>
    </cfRule>
    <cfRule type="expression" dxfId="1303" priority="709">
      <formula>IF(AND(AL597&lt;0, RIGHT(TEXT(AL597,"0.#"),1)&lt;&gt;"."),TRUE,FALSE)</formula>
    </cfRule>
    <cfRule type="expression" dxfId="1302" priority="710">
      <formula>IF(AND(AL597&lt;0, RIGHT(TEXT(AL597,"0.#"),1)="."),TRUE,FALSE)</formula>
    </cfRule>
  </conditionalFormatting>
  <conditionalFormatting sqref="Y597:Y598">
    <cfRule type="expression" dxfId="1301" priority="705">
      <formula>IF(RIGHT(TEXT(Y597,"0.#"),1)=".",FALSE,TRUE)</formula>
    </cfRule>
    <cfRule type="expression" dxfId="1300" priority="706">
      <formula>IF(RIGHT(TEXT(Y597,"0.#"),1)=".",TRUE,FALSE)</formula>
    </cfRule>
  </conditionalFormatting>
  <conditionalFormatting sqref="AU33">
    <cfRule type="expression" dxfId="1299" priority="701">
      <formula>IF(RIGHT(TEXT(AU33,"0.#"),1)=".",FALSE,TRUE)</formula>
    </cfRule>
    <cfRule type="expression" dxfId="1298" priority="702">
      <formula>IF(RIGHT(TEXT(AU33,"0.#"),1)=".",TRUE,FALSE)</formula>
    </cfRule>
  </conditionalFormatting>
  <conditionalFormatting sqref="AU32">
    <cfRule type="expression" dxfId="1297" priority="703">
      <formula>IF(RIGHT(TEXT(AU32,"0.#"),1)=".",FALSE,TRUE)</formula>
    </cfRule>
    <cfRule type="expression" dxfId="1296" priority="704">
      <formula>IF(RIGHT(TEXT(AU32,"0.#"),1)=".",TRUE,FALSE)</formula>
    </cfRule>
  </conditionalFormatting>
  <conditionalFormatting sqref="P29:AC29">
    <cfRule type="expression" dxfId="1295" priority="699">
      <formula>IF(RIGHT(TEXT(P29,"0.#"),1)=".",FALSE,TRUE)</formula>
    </cfRule>
    <cfRule type="expression" dxfId="1294" priority="700">
      <formula>IF(RIGHT(TEXT(P29,"0.#"),1)=".",TRUE,FALSE)</formula>
    </cfRule>
  </conditionalFormatting>
  <conditionalFormatting sqref="AM41">
    <cfRule type="expression" dxfId="1293" priority="681">
      <formula>IF(RIGHT(TEXT(AM41,"0.#"),1)=".",FALSE,TRUE)</formula>
    </cfRule>
    <cfRule type="expression" dxfId="1292" priority="682">
      <formula>IF(RIGHT(TEXT(AM41,"0.#"),1)=".",TRUE,FALSE)</formula>
    </cfRule>
  </conditionalFormatting>
  <conditionalFormatting sqref="AM40">
    <cfRule type="expression" dxfId="1291" priority="683">
      <formula>IF(RIGHT(TEXT(AM40,"0.#"),1)=".",FALSE,TRUE)</formula>
    </cfRule>
    <cfRule type="expression" dxfId="1290" priority="684">
      <formula>IF(RIGHT(TEXT(AM40,"0.#"),1)=".",TRUE,FALSE)</formula>
    </cfRule>
  </conditionalFormatting>
  <conditionalFormatting sqref="AE39">
    <cfRule type="expression" dxfId="1289" priority="697">
      <formula>IF(RIGHT(TEXT(AE39,"0.#"),1)=".",FALSE,TRUE)</formula>
    </cfRule>
    <cfRule type="expression" dxfId="1288" priority="698">
      <formula>IF(RIGHT(TEXT(AE39,"0.#"),1)=".",TRUE,FALSE)</formula>
    </cfRule>
  </conditionalFormatting>
  <conditionalFormatting sqref="AQ39:AQ41">
    <cfRule type="expression" dxfId="1287" priority="679">
      <formula>IF(RIGHT(TEXT(AQ39,"0.#"),1)=".",FALSE,TRUE)</formula>
    </cfRule>
    <cfRule type="expression" dxfId="1286" priority="680">
      <formula>IF(RIGHT(TEXT(AQ39,"0.#"),1)=".",TRUE,FALSE)</formula>
    </cfRule>
  </conditionalFormatting>
  <conditionalFormatting sqref="AU39:AU41">
    <cfRule type="expression" dxfId="1285" priority="677">
      <formula>IF(RIGHT(TEXT(AU39,"0.#"),1)=".",FALSE,TRUE)</formula>
    </cfRule>
    <cfRule type="expression" dxfId="1284" priority="678">
      <formula>IF(RIGHT(TEXT(AU39,"0.#"),1)=".",TRUE,FALSE)</formula>
    </cfRule>
  </conditionalFormatting>
  <conditionalFormatting sqref="AI41">
    <cfRule type="expression" dxfId="1283" priority="691">
      <formula>IF(RIGHT(TEXT(AI41,"0.#"),1)=".",FALSE,TRUE)</formula>
    </cfRule>
    <cfRule type="expression" dxfId="1282" priority="692">
      <formula>IF(RIGHT(TEXT(AI41,"0.#"),1)=".",TRUE,FALSE)</formula>
    </cfRule>
  </conditionalFormatting>
  <conditionalFormatting sqref="AE40">
    <cfRule type="expression" dxfId="1281" priority="695">
      <formula>IF(RIGHT(TEXT(AE40,"0.#"),1)=".",FALSE,TRUE)</formula>
    </cfRule>
    <cfRule type="expression" dxfId="1280" priority="696">
      <formula>IF(RIGHT(TEXT(AE40,"0.#"),1)=".",TRUE,FALSE)</formula>
    </cfRule>
  </conditionalFormatting>
  <conditionalFormatting sqref="AE41">
    <cfRule type="expression" dxfId="1279" priority="693">
      <formula>IF(RIGHT(TEXT(AE41,"0.#"),1)=".",FALSE,TRUE)</formula>
    </cfRule>
    <cfRule type="expression" dxfId="1278" priority="694">
      <formula>IF(RIGHT(TEXT(AE41,"0.#"),1)=".",TRUE,FALSE)</formula>
    </cfRule>
  </conditionalFormatting>
  <conditionalFormatting sqref="AM39">
    <cfRule type="expression" dxfId="1277" priority="685">
      <formula>IF(RIGHT(TEXT(AM39,"0.#"),1)=".",FALSE,TRUE)</formula>
    </cfRule>
    <cfRule type="expression" dxfId="1276" priority="686">
      <formula>IF(RIGHT(TEXT(AM39,"0.#"),1)=".",TRUE,FALSE)</formula>
    </cfRule>
  </conditionalFormatting>
  <conditionalFormatting sqref="AI39">
    <cfRule type="expression" dxfId="1275" priority="687">
      <formula>IF(RIGHT(TEXT(AI39,"0.#"),1)=".",FALSE,TRUE)</formula>
    </cfRule>
    <cfRule type="expression" dxfId="1274" priority="688">
      <formula>IF(RIGHT(TEXT(AI39,"0.#"),1)=".",TRUE,FALSE)</formula>
    </cfRule>
  </conditionalFormatting>
  <conditionalFormatting sqref="AI40">
    <cfRule type="expression" dxfId="1273" priority="689">
      <formula>IF(RIGHT(TEXT(AI40,"0.#"),1)=".",FALSE,TRUE)</formula>
    </cfRule>
    <cfRule type="expression" dxfId="1272" priority="690">
      <formula>IF(RIGHT(TEXT(AI40,"0.#"),1)=".",TRUE,FALSE)</formula>
    </cfRule>
  </conditionalFormatting>
  <conditionalFormatting sqref="AM69">
    <cfRule type="expression" dxfId="1271" priority="649">
      <formula>IF(RIGHT(TEXT(AM69,"0.#"),1)=".",FALSE,TRUE)</formula>
    </cfRule>
    <cfRule type="expression" dxfId="1270" priority="650">
      <formula>IF(RIGHT(TEXT(AM69,"0.#"),1)=".",TRUE,FALSE)</formula>
    </cfRule>
  </conditionalFormatting>
  <conditionalFormatting sqref="AE70 AM70">
    <cfRule type="expression" dxfId="1269" priority="647">
      <formula>IF(RIGHT(TEXT(AE70,"0.#"),1)=".",FALSE,TRUE)</formula>
    </cfRule>
    <cfRule type="expression" dxfId="1268" priority="648">
      <formula>IF(RIGHT(TEXT(AE70,"0.#"),1)=".",TRUE,FALSE)</formula>
    </cfRule>
  </conditionalFormatting>
  <conditionalFormatting sqref="AI70">
    <cfRule type="expression" dxfId="1267" priority="645">
      <formula>IF(RIGHT(TEXT(AI70,"0.#"),1)=".",FALSE,TRUE)</formula>
    </cfRule>
    <cfRule type="expression" dxfId="1266" priority="646">
      <formula>IF(RIGHT(TEXT(AI70,"0.#"),1)=".",TRUE,FALSE)</formula>
    </cfRule>
  </conditionalFormatting>
  <conditionalFormatting sqref="AQ70">
    <cfRule type="expression" dxfId="1265" priority="643">
      <formula>IF(RIGHT(TEXT(AQ70,"0.#"),1)=".",FALSE,TRUE)</formula>
    </cfRule>
    <cfRule type="expression" dxfId="1264" priority="644">
      <formula>IF(RIGHT(TEXT(AQ70,"0.#"),1)=".",TRUE,FALSE)</formula>
    </cfRule>
  </conditionalFormatting>
  <conditionalFormatting sqref="AE69 AQ69">
    <cfRule type="expression" dxfId="1263" priority="653">
      <formula>IF(RIGHT(TEXT(AE69,"0.#"),1)=".",FALSE,TRUE)</formula>
    </cfRule>
    <cfRule type="expression" dxfId="1262" priority="654">
      <formula>IF(RIGHT(TEXT(AE69,"0.#"),1)=".",TRUE,FALSE)</formula>
    </cfRule>
  </conditionalFormatting>
  <conditionalFormatting sqref="AI69">
    <cfRule type="expression" dxfId="1261" priority="651">
      <formula>IF(RIGHT(TEXT(AI69,"0.#"),1)=".",FALSE,TRUE)</formula>
    </cfRule>
    <cfRule type="expression" dxfId="1260" priority="652">
      <formula>IF(RIGHT(TEXT(AI69,"0.#"),1)=".",TRUE,FALSE)</formula>
    </cfRule>
  </conditionalFormatting>
  <conditionalFormatting sqref="AE66 AQ66">
    <cfRule type="expression" dxfId="1259" priority="641">
      <formula>IF(RIGHT(TEXT(AE66,"0.#"),1)=".",FALSE,TRUE)</formula>
    </cfRule>
    <cfRule type="expression" dxfId="1258" priority="642">
      <formula>IF(RIGHT(TEXT(AE66,"0.#"),1)=".",TRUE,FALSE)</formula>
    </cfRule>
  </conditionalFormatting>
  <conditionalFormatting sqref="AI66">
    <cfRule type="expression" dxfId="1257" priority="639">
      <formula>IF(RIGHT(TEXT(AI66,"0.#"),1)=".",FALSE,TRUE)</formula>
    </cfRule>
    <cfRule type="expression" dxfId="1256" priority="640">
      <formula>IF(RIGHT(TEXT(AI66,"0.#"),1)=".",TRUE,FALSE)</formula>
    </cfRule>
  </conditionalFormatting>
  <conditionalFormatting sqref="AM66">
    <cfRule type="expression" dxfId="1255" priority="637">
      <formula>IF(RIGHT(TEXT(AM66,"0.#"),1)=".",FALSE,TRUE)</formula>
    </cfRule>
    <cfRule type="expression" dxfId="1254" priority="638">
      <formula>IF(RIGHT(TEXT(AM66,"0.#"),1)=".",TRUE,FALSE)</formula>
    </cfRule>
  </conditionalFormatting>
  <conditionalFormatting sqref="AE67">
    <cfRule type="expression" dxfId="1253" priority="635">
      <formula>IF(RIGHT(TEXT(AE67,"0.#"),1)=".",FALSE,TRUE)</formula>
    </cfRule>
    <cfRule type="expression" dxfId="1252" priority="636">
      <formula>IF(RIGHT(TEXT(AE67,"0.#"),1)=".",TRUE,FALSE)</formula>
    </cfRule>
  </conditionalFormatting>
  <conditionalFormatting sqref="AI67">
    <cfRule type="expression" dxfId="1251" priority="633">
      <formula>IF(RIGHT(TEXT(AI67,"0.#"),1)=".",FALSE,TRUE)</formula>
    </cfRule>
    <cfRule type="expression" dxfId="1250" priority="634">
      <formula>IF(RIGHT(TEXT(AI67,"0.#"),1)=".",TRUE,FALSE)</formula>
    </cfRule>
  </conditionalFormatting>
  <conditionalFormatting sqref="AM67">
    <cfRule type="expression" dxfId="1249" priority="631">
      <formula>IF(RIGHT(TEXT(AM67,"0.#"),1)=".",FALSE,TRUE)</formula>
    </cfRule>
    <cfRule type="expression" dxfId="1248" priority="632">
      <formula>IF(RIGHT(TEXT(AM67,"0.#"),1)=".",TRUE,FALSE)</formula>
    </cfRule>
  </conditionalFormatting>
  <conditionalFormatting sqref="AQ67">
    <cfRule type="expression" dxfId="1247" priority="629">
      <formula>IF(RIGHT(TEXT(AQ67,"0.#"),1)=".",FALSE,TRUE)</formula>
    </cfRule>
    <cfRule type="expression" dxfId="1246" priority="630">
      <formula>IF(RIGHT(TEXT(AQ67,"0.#"),1)=".",TRUE,FALSE)</formula>
    </cfRule>
  </conditionalFormatting>
  <conditionalFormatting sqref="AU66">
    <cfRule type="expression" dxfId="1245" priority="627">
      <formula>IF(RIGHT(TEXT(AU66,"0.#"),1)=".",FALSE,TRUE)</formula>
    </cfRule>
    <cfRule type="expression" dxfId="1244" priority="628">
      <formula>IF(RIGHT(TEXT(AU66,"0.#"),1)=".",TRUE,FALSE)</formula>
    </cfRule>
  </conditionalFormatting>
  <conditionalFormatting sqref="AU67">
    <cfRule type="expression" dxfId="1243" priority="625">
      <formula>IF(RIGHT(TEXT(AU67,"0.#"),1)=".",FALSE,TRUE)</formula>
    </cfRule>
    <cfRule type="expression" dxfId="1242" priority="626">
      <formula>IF(RIGHT(TEXT(AU67,"0.#"),1)=".",TRUE,FALSE)</formula>
    </cfRule>
  </conditionalFormatting>
  <conditionalFormatting sqref="AE100 AQ100">
    <cfRule type="expression" dxfId="1241" priority="587">
      <formula>IF(RIGHT(TEXT(AE100,"0.#"),1)=".",FALSE,TRUE)</formula>
    </cfRule>
    <cfRule type="expression" dxfId="1240" priority="588">
      <formula>IF(RIGHT(TEXT(AE100,"0.#"),1)=".",TRUE,FALSE)</formula>
    </cfRule>
  </conditionalFormatting>
  <conditionalFormatting sqref="AI100">
    <cfRule type="expression" dxfId="1239" priority="585">
      <formula>IF(RIGHT(TEXT(AI100,"0.#"),1)=".",FALSE,TRUE)</formula>
    </cfRule>
    <cfRule type="expression" dxfId="1238" priority="586">
      <formula>IF(RIGHT(TEXT(AI100,"0.#"),1)=".",TRUE,FALSE)</formula>
    </cfRule>
  </conditionalFormatting>
  <conditionalFormatting sqref="AM100">
    <cfRule type="expression" dxfId="1237" priority="583">
      <formula>IF(RIGHT(TEXT(AM100,"0.#"),1)=".",FALSE,TRUE)</formula>
    </cfRule>
    <cfRule type="expression" dxfId="1236" priority="584">
      <formula>IF(RIGHT(TEXT(AM100,"0.#"),1)=".",TRUE,FALSE)</formula>
    </cfRule>
  </conditionalFormatting>
  <conditionalFormatting sqref="AE101">
    <cfRule type="expression" dxfId="1235" priority="581">
      <formula>IF(RIGHT(TEXT(AE101,"0.#"),1)=".",FALSE,TRUE)</formula>
    </cfRule>
    <cfRule type="expression" dxfId="1234" priority="582">
      <formula>IF(RIGHT(TEXT(AE101,"0.#"),1)=".",TRUE,FALSE)</formula>
    </cfRule>
  </conditionalFormatting>
  <conditionalFormatting sqref="AI101">
    <cfRule type="expression" dxfId="1233" priority="579">
      <formula>IF(RIGHT(TEXT(AI101,"0.#"),1)=".",FALSE,TRUE)</formula>
    </cfRule>
    <cfRule type="expression" dxfId="1232" priority="580">
      <formula>IF(RIGHT(TEXT(AI101,"0.#"),1)=".",TRUE,FALSE)</formula>
    </cfRule>
  </conditionalFormatting>
  <conditionalFormatting sqref="AM101">
    <cfRule type="expression" dxfId="1231" priority="577">
      <formula>IF(RIGHT(TEXT(AM101,"0.#"),1)=".",FALSE,TRUE)</formula>
    </cfRule>
    <cfRule type="expression" dxfId="1230" priority="578">
      <formula>IF(RIGHT(TEXT(AM101,"0.#"),1)=".",TRUE,FALSE)</formula>
    </cfRule>
  </conditionalFormatting>
  <conditionalFormatting sqref="AQ101">
    <cfRule type="expression" dxfId="1229" priority="575">
      <formula>IF(RIGHT(TEXT(AQ101,"0.#"),1)=".",FALSE,TRUE)</formula>
    </cfRule>
    <cfRule type="expression" dxfId="1228" priority="576">
      <formula>IF(RIGHT(TEXT(AQ101,"0.#"),1)=".",TRUE,FALSE)</formula>
    </cfRule>
  </conditionalFormatting>
  <conditionalFormatting sqref="AU100">
    <cfRule type="expression" dxfId="1227" priority="573">
      <formula>IF(RIGHT(TEXT(AU100,"0.#"),1)=".",FALSE,TRUE)</formula>
    </cfRule>
    <cfRule type="expression" dxfId="1226" priority="574">
      <formula>IF(RIGHT(TEXT(AU100,"0.#"),1)=".",TRUE,FALSE)</formula>
    </cfRule>
  </conditionalFormatting>
  <conditionalFormatting sqref="AU101">
    <cfRule type="expression" dxfId="1225" priority="571">
      <formula>IF(RIGHT(TEXT(AU101,"0.#"),1)=".",FALSE,TRUE)</formula>
    </cfRule>
    <cfRule type="expression" dxfId="1224" priority="572">
      <formula>IF(RIGHT(TEXT(AU101,"0.#"),1)=".",TRUE,FALSE)</formula>
    </cfRule>
  </conditionalFormatting>
  <conditionalFormatting sqref="AM35">
    <cfRule type="expression" dxfId="1223" priority="565">
      <formula>IF(RIGHT(TEXT(AM35,"0.#"),1)=".",FALSE,TRUE)</formula>
    </cfRule>
    <cfRule type="expression" dxfId="1222" priority="566">
      <formula>IF(RIGHT(TEXT(AM35,"0.#"),1)=".",TRUE,FALSE)</formula>
    </cfRule>
  </conditionalFormatting>
  <conditionalFormatting sqref="AE36 AM36">
    <cfRule type="expression" dxfId="1221" priority="563">
      <formula>IF(RIGHT(TEXT(AE36,"0.#"),1)=".",FALSE,TRUE)</formula>
    </cfRule>
    <cfRule type="expression" dxfId="1220" priority="564">
      <formula>IF(RIGHT(TEXT(AE36,"0.#"),1)=".",TRUE,FALSE)</formula>
    </cfRule>
  </conditionalFormatting>
  <conditionalFormatting sqref="AI36">
    <cfRule type="expression" dxfId="1219" priority="561">
      <formula>IF(RIGHT(TEXT(AI36,"0.#"),1)=".",FALSE,TRUE)</formula>
    </cfRule>
    <cfRule type="expression" dxfId="1218" priority="562">
      <formula>IF(RIGHT(TEXT(AI36,"0.#"),1)=".",TRUE,FALSE)</formula>
    </cfRule>
  </conditionalFormatting>
  <conditionalFormatting sqref="AQ36">
    <cfRule type="expression" dxfId="1217" priority="559">
      <formula>IF(RIGHT(TEXT(AQ36,"0.#"),1)=".",FALSE,TRUE)</formula>
    </cfRule>
    <cfRule type="expression" dxfId="1216" priority="560">
      <formula>IF(RIGHT(TEXT(AQ36,"0.#"),1)=".",TRUE,FALSE)</formula>
    </cfRule>
  </conditionalFormatting>
  <conditionalFormatting sqref="AE35 AQ35">
    <cfRule type="expression" dxfId="1215" priority="569">
      <formula>IF(RIGHT(TEXT(AE35,"0.#"),1)=".",FALSE,TRUE)</formula>
    </cfRule>
    <cfRule type="expression" dxfId="1214" priority="570">
      <formula>IF(RIGHT(TEXT(AE35,"0.#"),1)=".",TRUE,FALSE)</formula>
    </cfRule>
  </conditionalFormatting>
  <conditionalFormatting sqref="AI35">
    <cfRule type="expression" dxfId="1213" priority="567">
      <formula>IF(RIGHT(TEXT(AI35,"0.#"),1)=".",FALSE,TRUE)</formula>
    </cfRule>
    <cfRule type="expression" dxfId="1212" priority="568">
      <formula>IF(RIGHT(TEXT(AI35,"0.#"),1)=".",TRUE,FALSE)</formula>
    </cfRule>
  </conditionalFormatting>
  <conditionalFormatting sqref="AM103">
    <cfRule type="expression" dxfId="1211" priority="553">
      <formula>IF(RIGHT(TEXT(AM103,"0.#"),1)=".",FALSE,TRUE)</formula>
    </cfRule>
    <cfRule type="expression" dxfId="1210" priority="554">
      <formula>IF(RIGHT(TEXT(AM103,"0.#"),1)=".",TRUE,FALSE)</formula>
    </cfRule>
  </conditionalFormatting>
  <conditionalFormatting sqref="AE104 AM104">
    <cfRule type="expression" dxfId="1209" priority="551">
      <formula>IF(RIGHT(TEXT(AE104,"0.#"),1)=".",FALSE,TRUE)</formula>
    </cfRule>
    <cfRule type="expression" dxfId="1208" priority="552">
      <formula>IF(RIGHT(TEXT(AE104,"0.#"),1)=".",TRUE,FALSE)</formula>
    </cfRule>
  </conditionalFormatting>
  <conditionalFormatting sqref="AI104">
    <cfRule type="expression" dxfId="1207" priority="549">
      <formula>IF(RIGHT(TEXT(AI104,"0.#"),1)=".",FALSE,TRUE)</formula>
    </cfRule>
    <cfRule type="expression" dxfId="1206" priority="550">
      <formula>IF(RIGHT(TEXT(AI104,"0.#"),1)=".",TRUE,FALSE)</formula>
    </cfRule>
  </conditionalFormatting>
  <conditionalFormatting sqref="AQ104">
    <cfRule type="expression" dxfId="1205" priority="547">
      <formula>IF(RIGHT(TEXT(AQ104,"0.#"),1)=".",FALSE,TRUE)</formula>
    </cfRule>
    <cfRule type="expression" dxfId="1204" priority="548">
      <formula>IF(RIGHT(TEXT(AQ104,"0.#"),1)=".",TRUE,FALSE)</formula>
    </cfRule>
  </conditionalFormatting>
  <conditionalFormatting sqref="AE103 AQ103">
    <cfRule type="expression" dxfId="1203" priority="557">
      <formula>IF(RIGHT(TEXT(AE103,"0.#"),1)=".",FALSE,TRUE)</formula>
    </cfRule>
    <cfRule type="expression" dxfId="1202" priority="558">
      <formula>IF(RIGHT(TEXT(AE103,"0.#"),1)=".",TRUE,FALSE)</formula>
    </cfRule>
  </conditionalFormatting>
  <conditionalFormatting sqref="AI103">
    <cfRule type="expression" dxfId="1201" priority="555">
      <formula>IF(RIGHT(TEXT(AI103,"0.#"),1)=".",FALSE,TRUE)</formula>
    </cfRule>
    <cfRule type="expression" dxfId="1200" priority="556">
      <formula>IF(RIGHT(TEXT(AI103,"0.#"),1)=".",TRUE,FALSE)</formula>
    </cfRule>
  </conditionalFormatting>
  <conditionalFormatting sqref="AM137">
    <cfRule type="expression" dxfId="1199" priority="541">
      <formula>IF(RIGHT(TEXT(AM137,"0.#"),1)=".",FALSE,TRUE)</formula>
    </cfRule>
    <cfRule type="expression" dxfId="1198" priority="542">
      <formula>IF(RIGHT(TEXT(AM137,"0.#"),1)=".",TRUE,FALSE)</formula>
    </cfRule>
  </conditionalFormatting>
  <conditionalFormatting sqref="AE138 AM138">
    <cfRule type="expression" dxfId="1197" priority="539">
      <formula>IF(RIGHT(TEXT(AE138,"0.#"),1)=".",FALSE,TRUE)</formula>
    </cfRule>
    <cfRule type="expression" dxfId="1196" priority="540">
      <formula>IF(RIGHT(TEXT(AE138,"0.#"),1)=".",TRUE,FALSE)</formula>
    </cfRule>
  </conditionalFormatting>
  <conditionalFormatting sqref="AI138">
    <cfRule type="expression" dxfId="1195" priority="537">
      <formula>IF(RIGHT(TEXT(AI138,"0.#"),1)=".",FALSE,TRUE)</formula>
    </cfRule>
    <cfRule type="expression" dxfId="1194" priority="538">
      <formula>IF(RIGHT(TEXT(AI138,"0.#"),1)=".",TRUE,FALSE)</formula>
    </cfRule>
  </conditionalFormatting>
  <conditionalFormatting sqref="AQ138">
    <cfRule type="expression" dxfId="1193" priority="535">
      <formula>IF(RIGHT(TEXT(AQ138,"0.#"),1)=".",FALSE,TRUE)</formula>
    </cfRule>
    <cfRule type="expression" dxfId="1192" priority="536">
      <formula>IF(RIGHT(TEXT(AQ138,"0.#"),1)=".",TRUE,FALSE)</formula>
    </cfRule>
  </conditionalFormatting>
  <conditionalFormatting sqref="AE137 AQ137">
    <cfRule type="expression" dxfId="1191" priority="545">
      <formula>IF(RIGHT(TEXT(AE137,"0.#"),1)=".",FALSE,TRUE)</formula>
    </cfRule>
    <cfRule type="expression" dxfId="1190" priority="546">
      <formula>IF(RIGHT(TEXT(AE137,"0.#"),1)=".",TRUE,FALSE)</formula>
    </cfRule>
  </conditionalFormatting>
  <conditionalFormatting sqref="AI137">
    <cfRule type="expression" dxfId="1189" priority="543">
      <formula>IF(RIGHT(TEXT(AI137,"0.#"),1)=".",FALSE,TRUE)</formula>
    </cfRule>
    <cfRule type="expression" dxfId="1188" priority="544">
      <formula>IF(RIGHT(TEXT(AI137,"0.#"),1)=".",TRUE,FALSE)</formula>
    </cfRule>
  </conditionalFormatting>
  <conditionalFormatting sqref="AM171">
    <cfRule type="expression" dxfId="1187" priority="529">
      <formula>IF(RIGHT(TEXT(AM171,"0.#"),1)=".",FALSE,TRUE)</formula>
    </cfRule>
    <cfRule type="expression" dxfId="1186" priority="530">
      <formula>IF(RIGHT(TEXT(AM171,"0.#"),1)=".",TRUE,FALSE)</formula>
    </cfRule>
  </conditionalFormatting>
  <conditionalFormatting sqref="AE172 AM172">
    <cfRule type="expression" dxfId="1185" priority="527">
      <formula>IF(RIGHT(TEXT(AE172,"0.#"),1)=".",FALSE,TRUE)</formula>
    </cfRule>
    <cfRule type="expression" dxfId="1184" priority="528">
      <formula>IF(RIGHT(TEXT(AE172,"0.#"),1)=".",TRUE,FALSE)</formula>
    </cfRule>
  </conditionalFormatting>
  <conditionalFormatting sqref="AI172">
    <cfRule type="expression" dxfId="1183" priority="525">
      <formula>IF(RIGHT(TEXT(AI172,"0.#"),1)=".",FALSE,TRUE)</formula>
    </cfRule>
    <cfRule type="expression" dxfId="1182" priority="526">
      <formula>IF(RIGHT(TEXT(AI172,"0.#"),1)=".",TRUE,FALSE)</formula>
    </cfRule>
  </conditionalFormatting>
  <conditionalFormatting sqref="AQ172">
    <cfRule type="expression" dxfId="1181" priority="523">
      <formula>IF(RIGHT(TEXT(AQ172,"0.#"),1)=".",FALSE,TRUE)</formula>
    </cfRule>
    <cfRule type="expression" dxfId="1180" priority="524">
      <formula>IF(RIGHT(TEXT(AQ172,"0.#"),1)=".",TRUE,FALSE)</formula>
    </cfRule>
  </conditionalFormatting>
  <conditionalFormatting sqref="AE171 AQ171">
    <cfRule type="expression" dxfId="1179" priority="533">
      <formula>IF(RIGHT(TEXT(AE171,"0.#"),1)=".",FALSE,TRUE)</formula>
    </cfRule>
    <cfRule type="expression" dxfId="1178" priority="534">
      <formula>IF(RIGHT(TEXT(AE171,"0.#"),1)=".",TRUE,FALSE)</formula>
    </cfRule>
  </conditionalFormatting>
  <conditionalFormatting sqref="AI171">
    <cfRule type="expression" dxfId="1177" priority="531">
      <formula>IF(RIGHT(TEXT(AI171,"0.#"),1)=".",FALSE,TRUE)</formula>
    </cfRule>
    <cfRule type="expression" dxfId="1176" priority="532">
      <formula>IF(RIGHT(TEXT(AI171,"0.#"),1)=".",TRUE,FALSE)</formula>
    </cfRule>
  </conditionalFormatting>
  <conditionalFormatting sqref="AE73">
    <cfRule type="expression" dxfId="1175" priority="521">
      <formula>IF(RIGHT(TEXT(AE73,"0.#"),1)=".",FALSE,TRUE)</formula>
    </cfRule>
    <cfRule type="expression" dxfId="1174" priority="522">
      <formula>IF(RIGHT(TEXT(AE73,"0.#"),1)=".",TRUE,FALSE)</formula>
    </cfRule>
  </conditionalFormatting>
  <conditionalFormatting sqref="AM75">
    <cfRule type="expression" dxfId="1173" priority="505">
      <formula>IF(RIGHT(TEXT(AM75,"0.#"),1)=".",FALSE,TRUE)</formula>
    </cfRule>
    <cfRule type="expression" dxfId="1172" priority="506">
      <formula>IF(RIGHT(TEXT(AM75,"0.#"),1)=".",TRUE,FALSE)</formula>
    </cfRule>
  </conditionalFormatting>
  <conditionalFormatting sqref="AE74">
    <cfRule type="expression" dxfId="1171" priority="519">
      <formula>IF(RIGHT(TEXT(AE74,"0.#"),1)=".",FALSE,TRUE)</formula>
    </cfRule>
    <cfRule type="expression" dxfId="1170" priority="520">
      <formula>IF(RIGHT(TEXT(AE74,"0.#"),1)=".",TRUE,FALSE)</formula>
    </cfRule>
  </conditionalFormatting>
  <conditionalFormatting sqref="AE75">
    <cfRule type="expression" dxfId="1169" priority="517">
      <formula>IF(RIGHT(TEXT(AE75,"0.#"),1)=".",FALSE,TRUE)</formula>
    </cfRule>
    <cfRule type="expression" dxfId="1168" priority="518">
      <formula>IF(RIGHT(TEXT(AE75,"0.#"),1)=".",TRUE,FALSE)</formula>
    </cfRule>
  </conditionalFormatting>
  <conditionalFormatting sqref="AI75">
    <cfRule type="expression" dxfId="1167" priority="515">
      <formula>IF(RIGHT(TEXT(AI75,"0.#"),1)=".",FALSE,TRUE)</formula>
    </cfRule>
    <cfRule type="expression" dxfId="1166" priority="516">
      <formula>IF(RIGHT(TEXT(AI75,"0.#"),1)=".",TRUE,FALSE)</formula>
    </cfRule>
  </conditionalFormatting>
  <conditionalFormatting sqref="AI74">
    <cfRule type="expression" dxfId="1165" priority="513">
      <formula>IF(RIGHT(TEXT(AI74,"0.#"),1)=".",FALSE,TRUE)</formula>
    </cfRule>
    <cfRule type="expression" dxfId="1164" priority="514">
      <formula>IF(RIGHT(TEXT(AI74,"0.#"),1)=".",TRUE,FALSE)</formula>
    </cfRule>
  </conditionalFormatting>
  <conditionalFormatting sqref="AI73">
    <cfRule type="expression" dxfId="1163" priority="511">
      <formula>IF(RIGHT(TEXT(AI73,"0.#"),1)=".",FALSE,TRUE)</formula>
    </cfRule>
    <cfRule type="expression" dxfId="1162" priority="512">
      <formula>IF(RIGHT(TEXT(AI73,"0.#"),1)=".",TRUE,FALSE)</formula>
    </cfRule>
  </conditionalFormatting>
  <conditionalFormatting sqref="AM73">
    <cfRule type="expression" dxfId="1161" priority="509">
      <formula>IF(RIGHT(TEXT(AM73,"0.#"),1)=".",FALSE,TRUE)</formula>
    </cfRule>
    <cfRule type="expression" dxfId="1160" priority="510">
      <formula>IF(RIGHT(TEXT(AM73,"0.#"),1)=".",TRUE,FALSE)</formula>
    </cfRule>
  </conditionalFormatting>
  <conditionalFormatting sqref="AM74">
    <cfRule type="expression" dxfId="1159" priority="507">
      <formula>IF(RIGHT(TEXT(AM74,"0.#"),1)=".",FALSE,TRUE)</formula>
    </cfRule>
    <cfRule type="expression" dxfId="1158" priority="508">
      <formula>IF(RIGHT(TEXT(AM74,"0.#"),1)=".",TRUE,FALSE)</formula>
    </cfRule>
  </conditionalFormatting>
  <conditionalFormatting sqref="AQ73:AQ75">
    <cfRule type="expression" dxfId="1157" priority="503">
      <formula>IF(RIGHT(TEXT(AQ73,"0.#"),1)=".",FALSE,TRUE)</formula>
    </cfRule>
    <cfRule type="expression" dxfId="1156" priority="504">
      <formula>IF(RIGHT(TEXT(AQ73,"0.#"),1)=".",TRUE,FALSE)</formula>
    </cfRule>
  </conditionalFormatting>
  <conditionalFormatting sqref="AU73:AU75">
    <cfRule type="expression" dxfId="1155" priority="501">
      <formula>IF(RIGHT(TEXT(AU73,"0.#"),1)=".",FALSE,TRUE)</formula>
    </cfRule>
    <cfRule type="expression" dxfId="1154" priority="502">
      <formula>IF(RIGHT(TEXT(AU73,"0.#"),1)=".",TRUE,FALSE)</formula>
    </cfRule>
  </conditionalFormatting>
  <conditionalFormatting sqref="AE107">
    <cfRule type="expression" dxfId="1153" priority="499">
      <formula>IF(RIGHT(TEXT(AE107,"0.#"),1)=".",FALSE,TRUE)</formula>
    </cfRule>
    <cfRule type="expression" dxfId="1152" priority="500">
      <formula>IF(RIGHT(TEXT(AE107,"0.#"),1)=".",TRUE,FALSE)</formula>
    </cfRule>
  </conditionalFormatting>
  <conditionalFormatting sqref="AM109">
    <cfRule type="expression" dxfId="1151" priority="483">
      <formula>IF(RIGHT(TEXT(AM109,"0.#"),1)=".",FALSE,TRUE)</formula>
    </cfRule>
    <cfRule type="expression" dxfId="1150" priority="484">
      <formula>IF(RIGHT(TEXT(AM109,"0.#"),1)=".",TRUE,FALSE)</formula>
    </cfRule>
  </conditionalFormatting>
  <conditionalFormatting sqref="AE108">
    <cfRule type="expression" dxfId="1149" priority="497">
      <formula>IF(RIGHT(TEXT(AE108,"0.#"),1)=".",FALSE,TRUE)</formula>
    </cfRule>
    <cfRule type="expression" dxfId="1148" priority="498">
      <formula>IF(RIGHT(TEXT(AE108,"0.#"),1)=".",TRUE,FALSE)</formula>
    </cfRule>
  </conditionalFormatting>
  <conditionalFormatting sqref="AE109">
    <cfRule type="expression" dxfId="1147" priority="495">
      <formula>IF(RIGHT(TEXT(AE109,"0.#"),1)=".",FALSE,TRUE)</formula>
    </cfRule>
    <cfRule type="expression" dxfId="1146" priority="496">
      <formula>IF(RIGHT(TEXT(AE109,"0.#"),1)=".",TRUE,FALSE)</formula>
    </cfRule>
  </conditionalFormatting>
  <conditionalFormatting sqref="AI109">
    <cfRule type="expression" dxfId="1145" priority="493">
      <formula>IF(RIGHT(TEXT(AI109,"0.#"),1)=".",FALSE,TRUE)</formula>
    </cfRule>
    <cfRule type="expression" dxfId="1144" priority="494">
      <formula>IF(RIGHT(TEXT(AI109,"0.#"),1)=".",TRUE,FALSE)</formula>
    </cfRule>
  </conditionalFormatting>
  <conditionalFormatting sqref="AI108">
    <cfRule type="expression" dxfId="1143" priority="491">
      <formula>IF(RIGHT(TEXT(AI108,"0.#"),1)=".",FALSE,TRUE)</formula>
    </cfRule>
    <cfRule type="expression" dxfId="1142" priority="492">
      <formula>IF(RIGHT(TEXT(AI108,"0.#"),1)=".",TRUE,FALSE)</formula>
    </cfRule>
  </conditionalFormatting>
  <conditionalFormatting sqref="AI107">
    <cfRule type="expression" dxfId="1141" priority="489">
      <formula>IF(RIGHT(TEXT(AI107,"0.#"),1)=".",FALSE,TRUE)</formula>
    </cfRule>
    <cfRule type="expression" dxfId="1140" priority="490">
      <formula>IF(RIGHT(TEXT(AI107,"0.#"),1)=".",TRUE,FALSE)</formula>
    </cfRule>
  </conditionalFormatting>
  <conditionalFormatting sqref="AM107">
    <cfRule type="expression" dxfId="1139" priority="487">
      <formula>IF(RIGHT(TEXT(AM107,"0.#"),1)=".",FALSE,TRUE)</formula>
    </cfRule>
    <cfRule type="expression" dxfId="1138" priority="488">
      <formula>IF(RIGHT(TEXT(AM107,"0.#"),1)=".",TRUE,FALSE)</formula>
    </cfRule>
  </conditionalFormatting>
  <conditionalFormatting sqref="AM108">
    <cfRule type="expression" dxfId="1137" priority="485">
      <formula>IF(RIGHT(TEXT(AM108,"0.#"),1)=".",FALSE,TRUE)</formula>
    </cfRule>
    <cfRule type="expression" dxfId="1136" priority="486">
      <formula>IF(RIGHT(TEXT(AM108,"0.#"),1)=".",TRUE,FALSE)</formula>
    </cfRule>
  </conditionalFormatting>
  <conditionalFormatting sqref="AQ107:AQ109">
    <cfRule type="expression" dxfId="1135" priority="481">
      <formula>IF(RIGHT(TEXT(AQ107,"0.#"),1)=".",FALSE,TRUE)</formula>
    </cfRule>
    <cfRule type="expression" dxfId="1134" priority="482">
      <formula>IF(RIGHT(TEXT(AQ107,"0.#"),1)=".",TRUE,FALSE)</formula>
    </cfRule>
  </conditionalFormatting>
  <conditionalFormatting sqref="AU107:AU109">
    <cfRule type="expression" dxfId="1133" priority="479">
      <formula>IF(RIGHT(TEXT(AU107,"0.#"),1)=".",FALSE,TRUE)</formula>
    </cfRule>
    <cfRule type="expression" dxfId="1132" priority="480">
      <formula>IF(RIGHT(TEXT(AU107,"0.#"),1)=".",TRUE,FALSE)</formula>
    </cfRule>
  </conditionalFormatting>
  <conditionalFormatting sqref="AE141">
    <cfRule type="expression" dxfId="1131" priority="477">
      <formula>IF(RIGHT(TEXT(AE141,"0.#"),1)=".",FALSE,TRUE)</formula>
    </cfRule>
    <cfRule type="expression" dxfId="1130" priority="478">
      <formula>IF(RIGHT(TEXT(AE141,"0.#"),1)=".",TRUE,FALSE)</formula>
    </cfRule>
  </conditionalFormatting>
  <conditionalFormatting sqref="AM143">
    <cfRule type="expression" dxfId="1129" priority="461">
      <formula>IF(RIGHT(TEXT(AM143,"0.#"),1)=".",FALSE,TRUE)</formula>
    </cfRule>
    <cfRule type="expression" dxfId="1128" priority="462">
      <formula>IF(RIGHT(TEXT(AM143,"0.#"),1)=".",TRUE,FALSE)</formula>
    </cfRule>
  </conditionalFormatting>
  <conditionalFormatting sqref="AE142">
    <cfRule type="expression" dxfId="1127" priority="475">
      <formula>IF(RIGHT(TEXT(AE142,"0.#"),1)=".",FALSE,TRUE)</formula>
    </cfRule>
    <cfRule type="expression" dxfId="1126" priority="476">
      <formula>IF(RIGHT(TEXT(AE142,"0.#"),1)=".",TRUE,FALSE)</formula>
    </cfRule>
  </conditionalFormatting>
  <conditionalFormatting sqref="AE143">
    <cfRule type="expression" dxfId="1125" priority="473">
      <formula>IF(RIGHT(TEXT(AE143,"0.#"),1)=".",FALSE,TRUE)</formula>
    </cfRule>
    <cfRule type="expression" dxfId="1124" priority="474">
      <formula>IF(RIGHT(TEXT(AE143,"0.#"),1)=".",TRUE,FALSE)</formula>
    </cfRule>
  </conditionalFormatting>
  <conditionalFormatting sqref="AI143">
    <cfRule type="expression" dxfId="1123" priority="471">
      <formula>IF(RIGHT(TEXT(AI143,"0.#"),1)=".",FALSE,TRUE)</formula>
    </cfRule>
    <cfRule type="expression" dxfId="1122" priority="472">
      <formula>IF(RIGHT(TEXT(AI143,"0.#"),1)=".",TRUE,FALSE)</formula>
    </cfRule>
  </conditionalFormatting>
  <conditionalFormatting sqref="AI142">
    <cfRule type="expression" dxfId="1121" priority="469">
      <formula>IF(RIGHT(TEXT(AI142,"0.#"),1)=".",FALSE,TRUE)</formula>
    </cfRule>
    <cfRule type="expression" dxfId="1120" priority="470">
      <formula>IF(RIGHT(TEXT(AI142,"0.#"),1)=".",TRUE,FALSE)</formula>
    </cfRule>
  </conditionalFormatting>
  <conditionalFormatting sqref="AI141">
    <cfRule type="expression" dxfId="1119" priority="467">
      <formula>IF(RIGHT(TEXT(AI141,"0.#"),1)=".",FALSE,TRUE)</formula>
    </cfRule>
    <cfRule type="expression" dxfId="1118" priority="468">
      <formula>IF(RIGHT(TEXT(AI141,"0.#"),1)=".",TRUE,FALSE)</formula>
    </cfRule>
  </conditionalFormatting>
  <conditionalFormatting sqref="AM141">
    <cfRule type="expression" dxfId="1117" priority="465">
      <formula>IF(RIGHT(TEXT(AM141,"0.#"),1)=".",FALSE,TRUE)</formula>
    </cfRule>
    <cfRule type="expression" dxfId="1116" priority="466">
      <formula>IF(RIGHT(TEXT(AM141,"0.#"),1)=".",TRUE,FALSE)</formula>
    </cfRule>
  </conditionalFormatting>
  <conditionalFormatting sqref="AM142">
    <cfRule type="expression" dxfId="1115" priority="463">
      <formula>IF(RIGHT(TEXT(AM142,"0.#"),1)=".",FALSE,TRUE)</formula>
    </cfRule>
    <cfRule type="expression" dxfId="1114" priority="464">
      <formula>IF(RIGHT(TEXT(AM142,"0.#"),1)=".",TRUE,FALSE)</formula>
    </cfRule>
  </conditionalFormatting>
  <conditionalFormatting sqref="AQ141:AQ143">
    <cfRule type="expression" dxfId="1113" priority="459">
      <formula>IF(RIGHT(TEXT(AQ141,"0.#"),1)=".",FALSE,TRUE)</formula>
    </cfRule>
    <cfRule type="expression" dxfId="1112" priority="460">
      <formula>IF(RIGHT(TEXT(AQ141,"0.#"),1)=".",TRUE,FALSE)</formula>
    </cfRule>
  </conditionalFormatting>
  <conditionalFormatting sqref="AU141:AU143">
    <cfRule type="expression" dxfId="1111" priority="457">
      <formula>IF(RIGHT(TEXT(AU141,"0.#"),1)=".",FALSE,TRUE)</formula>
    </cfRule>
    <cfRule type="expression" dxfId="1110" priority="458">
      <formula>IF(RIGHT(TEXT(AU141,"0.#"),1)=".",TRUE,FALSE)</formula>
    </cfRule>
  </conditionalFormatting>
  <conditionalFormatting sqref="AE175">
    <cfRule type="expression" dxfId="1109" priority="455">
      <formula>IF(RIGHT(TEXT(AE175,"0.#"),1)=".",FALSE,TRUE)</formula>
    </cfRule>
    <cfRule type="expression" dxfId="1108" priority="456">
      <formula>IF(RIGHT(TEXT(AE175,"0.#"),1)=".",TRUE,FALSE)</formula>
    </cfRule>
  </conditionalFormatting>
  <conditionalFormatting sqref="AM177">
    <cfRule type="expression" dxfId="1107" priority="439">
      <formula>IF(RIGHT(TEXT(AM177,"0.#"),1)=".",FALSE,TRUE)</formula>
    </cfRule>
    <cfRule type="expression" dxfId="1106" priority="440">
      <formula>IF(RIGHT(TEXT(AM177,"0.#"),1)=".",TRUE,FALSE)</formula>
    </cfRule>
  </conditionalFormatting>
  <conditionalFormatting sqref="AE176">
    <cfRule type="expression" dxfId="1105" priority="453">
      <formula>IF(RIGHT(TEXT(AE176,"0.#"),1)=".",FALSE,TRUE)</formula>
    </cfRule>
    <cfRule type="expression" dxfId="1104" priority="454">
      <formula>IF(RIGHT(TEXT(AE176,"0.#"),1)=".",TRUE,FALSE)</formula>
    </cfRule>
  </conditionalFormatting>
  <conditionalFormatting sqref="AE177">
    <cfRule type="expression" dxfId="1103" priority="451">
      <formula>IF(RIGHT(TEXT(AE177,"0.#"),1)=".",FALSE,TRUE)</formula>
    </cfRule>
    <cfRule type="expression" dxfId="1102" priority="452">
      <formula>IF(RIGHT(TEXT(AE177,"0.#"),1)=".",TRUE,FALSE)</formula>
    </cfRule>
  </conditionalFormatting>
  <conditionalFormatting sqref="AI177">
    <cfRule type="expression" dxfId="1101" priority="449">
      <formula>IF(RIGHT(TEXT(AI177,"0.#"),1)=".",FALSE,TRUE)</formula>
    </cfRule>
    <cfRule type="expression" dxfId="1100" priority="450">
      <formula>IF(RIGHT(TEXT(AI177,"0.#"),1)=".",TRUE,FALSE)</formula>
    </cfRule>
  </conditionalFormatting>
  <conditionalFormatting sqref="AI176">
    <cfRule type="expression" dxfId="1099" priority="447">
      <formula>IF(RIGHT(TEXT(AI176,"0.#"),1)=".",FALSE,TRUE)</formula>
    </cfRule>
    <cfRule type="expression" dxfId="1098" priority="448">
      <formula>IF(RIGHT(TEXT(AI176,"0.#"),1)=".",TRUE,FALSE)</formula>
    </cfRule>
  </conditionalFormatting>
  <conditionalFormatting sqref="AI175">
    <cfRule type="expression" dxfId="1097" priority="445">
      <formula>IF(RIGHT(TEXT(AI175,"0.#"),1)=".",FALSE,TRUE)</formula>
    </cfRule>
    <cfRule type="expression" dxfId="1096" priority="446">
      <formula>IF(RIGHT(TEXT(AI175,"0.#"),1)=".",TRUE,FALSE)</formula>
    </cfRule>
  </conditionalFormatting>
  <conditionalFormatting sqref="AM175">
    <cfRule type="expression" dxfId="1095" priority="443">
      <formula>IF(RIGHT(TEXT(AM175,"0.#"),1)=".",FALSE,TRUE)</formula>
    </cfRule>
    <cfRule type="expression" dxfId="1094" priority="444">
      <formula>IF(RIGHT(TEXT(AM175,"0.#"),1)=".",TRUE,FALSE)</formula>
    </cfRule>
  </conditionalFormatting>
  <conditionalFormatting sqref="AM176">
    <cfRule type="expression" dxfId="1093" priority="441">
      <formula>IF(RIGHT(TEXT(AM176,"0.#"),1)=".",FALSE,TRUE)</formula>
    </cfRule>
    <cfRule type="expression" dxfId="1092" priority="442">
      <formula>IF(RIGHT(TEXT(AM176,"0.#"),1)=".",TRUE,FALSE)</formula>
    </cfRule>
  </conditionalFormatting>
  <conditionalFormatting sqref="AQ175:AQ177">
    <cfRule type="expression" dxfId="1091" priority="437">
      <formula>IF(RIGHT(TEXT(AQ175,"0.#"),1)=".",FALSE,TRUE)</formula>
    </cfRule>
    <cfRule type="expression" dxfId="1090" priority="438">
      <formula>IF(RIGHT(TEXT(AQ175,"0.#"),1)=".",TRUE,FALSE)</formula>
    </cfRule>
  </conditionalFormatting>
  <conditionalFormatting sqref="AU175:AU177">
    <cfRule type="expression" dxfId="1089" priority="435">
      <formula>IF(RIGHT(TEXT(AU175,"0.#"),1)=".",FALSE,TRUE)</formula>
    </cfRule>
    <cfRule type="expression" dxfId="1088" priority="436">
      <formula>IF(RIGHT(TEXT(AU175,"0.#"),1)=".",TRUE,FALSE)</formula>
    </cfRule>
  </conditionalFormatting>
  <conditionalFormatting sqref="AE61">
    <cfRule type="expression" dxfId="1087" priority="389">
      <formula>IF(RIGHT(TEXT(AE61,"0.#"),1)=".",FALSE,TRUE)</formula>
    </cfRule>
    <cfRule type="expression" dxfId="1086" priority="390">
      <formula>IF(RIGHT(TEXT(AE61,"0.#"),1)=".",TRUE,FALSE)</formula>
    </cfRule>
  </conditionalFormatting>
  <conditionalFormatting sqref="AE62">
    <cfRule type="expression" dxfId="1085" priority="387">
      <formula>IF(RIGHT(TEXT(AE62,"0.#"),1)=".",FALSE,TRUE)</formula>
    </cfRule>
    <cfRule type="expression" dxfId="1084" priority="388">
      <formula>IF(RIGHT(TEXT(AE62,"0.#"),1)=".",TRUE,FALSE)</formula>
    </cfRule>
  </conditionalFormatting>
  <conditionalFormatting sqref="AM61">
    <cfRule type="expression" dxfId="1083" priority="377">
      <formula>IF(RIGHT(TEXT(AM61,"0.#"),1)=".",FALSE,TRUE)</formula>
    </cfRule>
    <cfRule type="expression" dxfId="1082" priority="378">
      <formula>IF(RIGHT(TEXT(AM61,"0.#"),1)=".",TRUE,FALSE)</formula>
    </cfRule>
  </conditionalFormatting>
  <conditionalFormatting sqref="AE63">
    <cfRule type="expression" dxfId="1081" priority="385">
      <formula>IF(RIGHT(TEXT(AE63,"0.#"),1)=".",FALSE,TRUE)</formula>
    </cfRule>
    <cfRule type="expression" dxfId="1080" priority="386">
      <formula>IF(RIGHT(TEXT(AE63,"0.#"),1)=".",TRUE,FALSE)</formula>
    </cfRule>
  </conditionalFormatting>
  <conditionalFormatting sqref="AI63">
    <cfRule type="expression" dxfId="1079" priority="383">
      <formula>IF(RIGHT(TEXT(AI63,"0.#"),1)=".",FALSE,TRUE)</formula>
    </cfRule>
    <cfRule type="expression" dxfId="1078" priority="384">
      <formula>IF(RIGHT(TEXT(AI63,"0.#"),1)=".",TRUE,FALSE)</formula>
    </cfRule>
  </conditionalFormatting>
  <conditionalFormatting sqref="AI62">
    <cfRule type="expression" dxfId="1077" priority="381">
      <formula>IF(RIGHT(TEXT(AI62,"0.#"),1)=".",FALSE,TRUE)</formula>
    </cfRule>
    <cfRule type="expression" dxfId="1076" priority="382">
      <formula>IF(RIGHT(TEXT(AI62,"0.#"),1)=".",TRUE,FALSE)</formula>
    </cfRule>
  </conditionalFormatting>
  <conditionalFormatting sqref="AI61">
    <cfRule type="expression" dxfId="1075" priority="379">
      <formula>IF(RIGHT(TEXT(AI61,"0.#"),1)=".",FALSE,TRUE)</formula>
    </cfRule>
    <cfRule type="expression" dxfId="1074" priority="380">
      <formula>IF(RIGHT(TEXT(AI61,"0.#"),1)=".",TRUE,FALSE)</formula>
    </cfRule>
  </conditionalFormatting>
  <conditionalFormatting sqref="AM62">
    <cfRule type="expression" dxfId="1073" priority="375">
      <formula>IF(RIGHT(TEXT(AM62,"0.#"),1)=".",FALSE,TRUE)</formula>
    </cfRule>
    <cfRule type="expression" dxfId="1072" priority="376">
      <formula>IF(RIGHT(TEXT(AM62,"0.#"),1)=".",TRUE,FALSE)</formula>
    </cfRule>
  </conditionalFormatting>
  <conditionalFormatting sqref="AM63">
    <cfRule type="expression" dxfId="1071" priority="373">
      <formula>IF(RIGHT(TEXT(AM63,"0.#"),1)=".",FALSE,TRUE)</formula>
    </cfRule>
    <cfRule type="expression" dxfId="1070" priority="374">
      <formula>IF(RIGHT(TEXT(AM63,"0.#"),1)=".",TRUE,FALSE)</formula>
    </cfRule>
  </conditionalFormatting>
  <conditionalFormatting sqref="AQ61:AQ63">
    <cfRule type="expression" dxfId="1069" priority="371">
      <formula>IF(RIGHT(TEXT(AQ61,"0.#"),1)=".",FALSE,TRUE)</formula>
    </cfRule>
    <cfRule type="expression" dxfId="1068" priority="372">
      <formula>IF(RIGHT(TEXT(AQ61,"0.#"),1)=".",TRUE,FALSE)</formula>
    </cfRule>
  </conditionalFormatting>
  <conditionalFormatting sqref="AU61:AU63">
    <cfRule type="expression" dxfId="1067" priority="369">
      <formula>IF(RIGHT(TEXT(AU61,"0.#"),1)=".",FALSE,TRUE)</formula>
    </cfRule>
    <cfRule type="expression" dxfId="1066" priority="370">
      <formula>IF(RIGHT(TEXT(AU61,"0.#"),1)=".",TRUE,FALSE)</formula>
    </cfRule>
  </conditionalFormatting>
  <conditionalFormatting sqref="AE95">
    <cfRule type="expression" dxfId="1065" priority="367">
      <formula>IF(RIGHT(TEXT(AE95,"0.#"),1)=".",FALSE,TRUE)</formula>
    </cfRule>
    <cfRule type="expression" dxfId="1064" priority="368">
      <formula>IF(RIGHT(TEXT(AE95,"0.#"),1)=".",TRUE,FALSE)</formula>
    </cfRule>
  </conditionalFormatting>
  <conditionalFormatting sqref="AE96">
    <cfRule type="expression" dxfId="1063" priority="365">
      <formula>IF(RIGHT(TEXT(AE96,"0.#"),1)=".",FALSE,TRUE)</formula>
    </cfRule>
    <cfRule type="expression" dxfId="1062" priority="366">
      <formula>IF(RIGHT(TEXT(AE96,"0.#"),1)=".",TRUE,FALSE)</formula>
    </cfRule>
  </conditionalFormatting>
  <conditionalFormatting sqref="AM95">
    <cfRule type="expression" dxfId="1061" priority="355">
      <formula>IF(RIGHT(TEXT(AM95,"0.#"),1)=".",FALSE,TRUE)</formula>
    </cfRule>
    <cfRule type="expression" dxfId="1060" priority="356">
      <formula>IF(RIGHT(TEXT(AM95,"0.#"),1)=".",TRUE,FALSE)</formula>
    </cfRule>
  </conditionalFormatting>
  <conditionalFormatting sqref="AE97">
    <cfRule type="expression" dxfId="1059" priority="363">
      <formula>IF(RIGHT(TEXT(AE97,"0.#"),1)=".",FALSE,TRUE)</formula>
    </cfRule>
    <cfRule type="expression" dxfId="1058" priority="364">
      <formula>IF(RIGHT(TEXT(AE97,"0.#"),1)=".",TRUE,FALSE)</formula>
    </cfRule>
  </conditionalFormatting>
  <conditionalFormatting sqref="AI97">
    <cfRule type="expression" dxfId="1057" priority="361">
      <formula>IF(RIGHT(TEXT(AI97,"0.#"),1)=".",FALSE,TRUE)</formula>
    </cfRule>
    <cfRule type="expression" dxfId="1056" priority="362">
      <formula>IF(RIGHT(TEXT(AI97,"0.#"),1)=".",TRUE,FALSE)</formula>
    </cfRule>
  </conditionalFormatting>
  <conditionalFormatting sqref="AI96">
    <cfRule type="expression" dxfId="1055" priority="359">
      <formula>IF(RIGHT(TEXT(AI96,"0.#"),1)=".",FALSE,TRUE)</formula>
    </cfRule>
    <cfRule type="expression" dxfId="1054" priority="360">
      <formula>IF(RIGHT(TEXT(AI96,"0.#"),1)=".",TRUE,FALSE)</formula>
    </cfRule>
  </conditionalFormatting>
  <conditionalFormatting sqref="AI95">
    <cfRule type="expression" dxfId="1053" priority="357">
      <formula>IF(RIGHT(TEXT(AI95,"0.#"),1)=".",FALSE,TRUE)</formula>
    </cfRule>
    <cfRule type="expression" dxfId="1052" priority="358">
      <formula>IF(RIGHT(TEXT(AI95,"0.#"),1)=".",TRUE,FALSE)</formula>
    </cfRule>
  </conditionalFormatting>
  <conditionalFormatting sqref="AM96">
    <cfRule type="expression" dxfId="1051" priority="353">
      <formula>IF(RIGHT(TEXT(AM96,"0.#"),1)=".",FALSE,TRUE)</formula>
    </cfRule>
    <cfRule type="expression" dxfId="1050" priority="354">
      <formula>IF(RIGHT(TEXT(AM96,"0.#"),1)=".",TRUE,FALSE)</formula>
    </cfRule>
  </conditionalFormatting>
  <conditionalFormatting sqref="AM97">
    <cfRule type="expression" dxfId="1049" priority="351">
      <formula>IF(RIGHT(TEXT(AM97,"0.#"),1)=".",FALSE,TRUE)</formula>
    </cfRule>
    <cfRule type="expression" dxfId="1048" priority="352">
      <formula>IF(RIGHT(TEXT(AM97,"0.#"),1)=".",TRUE,FALSE)</formula>
    </cfRule>
  </conditionalFormatting>
  <conditionalFormatting sqref="AQ95:AQ97">
    <cfRule type="expression" dxfId="1047" priority="349">
      <formula>IF(RIGHT(TEXT(AQ95,"0.#"),1)=".",FALSE,TRUE)</formula>
    </cfRule>
    <cfRule type="expression" dxfId="1046" priority="350">
      <formula>IF(RIGHT(TEXT(AQ95,"0.#"),1)=".",TRUE,FALSE)</formula>
    </cfRule>
  </conditionalFormatting>
  <conditionalFormatting sqref="AU95:AU97">
    <cfRule type="expression" dxfId="1045" priority="347">
      <formula>IF(RIGHT(TEXT(AU95,"0.#"),1)=".",FALSE,TRUE)</formula>
    </cfRule>
    <cfRule type="expression" dxfId="1044" priority="348">
      <formula>IF(RIGHT(TEXT(AU95,"0.#"),1)=".",TRUE,FALSE)</formula>
    </cfRule>
  </conditionalFormatting>
  <conditionalFormatting sqref="AE129">
    <cfRule type="expression" dxfId="1043" priority="345">
      <formula>IF(RIGHT(TEXT(AE129,"0.#"),1)=".",FALSE,TRUE)</formula>
    </cfRule>
    <cfRule type="expression" dxfId="1042" priority="346">
      <formula>IF(RIGHT(TEXT(AE129,"0.#"),1)=".",TRUE,FALSE)</formula>
    </cfRule>
  </conditionalFormatting>
  <conditionalFormatting sqref="AE130">
    <cfRule type="expression" dxfId="1041" priority="343">
      <formula>IF(RIGHT(TEXT(AE130,"0.#"),1)=".",FALSE,TRUE)</formula>
    </cfRule>
    <cfRule type="expression" dxfId="1040" priority="344">
      <formula>IF(RIGHT(TEXT(AE130,"0.#"),1)=".",TRUE,FALSE)</formula>
    </cfRule>
  </conditionalFormatting>
  <conditionalFormatting sqref="AM129">
    <cfRule type="expression" dxfId="1039" priority="333">
      <formula>IF(RIGHT(TEXT(AM129,"0.#"),1)=".",FALSE,TRUE)</formula>
    </cfRule>
    <cfRule type="expression" dxfId="1038" priority="334">
      <formula>IF(RIGHT(TEXT(AM129,"0.#"),1)=".",TRUE,FALSE)</formula>
    </cfRule>
  </conditionalFormatting>
  <conditionalFormatting sqref="AE131">
    <cfRule type="expression" dxfId="1037" priority="341">
      <formula>IF(RIGHT(TEXT(AE131,"0.#"),1)=".",FALSE,TRUE)</formula>
    </cfRule>
    <cfRule type="expression" dxfId="1036" priority="342">
      <formula>IF(RIGHT(TEXT(AE131,"0.#"),1)=".",TRUE,FALSE)</formula>
    </cfRule>
  </conditionalFormatting>
  <conditionalFormatting sqref="AI131">
    <cfRule type="expression" dxfId="1035" priority="339">
      <formula>IF(RIGHT(TEXT(AI131,"0.#"),1)=".",FALSE,TRUE)</formula>
    </cfRule>
    <cfRule type="expression" dxfId="1034" priority="340">
      <formula>IF(RIGHT(TEXT(AI131,"0.#"),1)=".",TRUE,FALSE)</formula>
    </cfRule>
  </conditionalFormatting>
  <conditionalFormatting sqref="AI130">
    <cfRule type="expression" dxfId="1033" priority="337">
      <formula>IF(RIGHT(TEXT(AI130,"0.#"),1)=".",FALSE,TRUE)</formula>
    </cfRule>
    <cfRule type="expression" dxfId="1032" priority="338">
      <formula>IF(RIGHT(TEXT(AI130,"0.#"),1)=".",TRUE,FALSE)</formula>
    </cfRule>
  </conditionalFormatting>
  <conditionalFormatting sqref="AI129">
    <cfRule type="expression" dxfId="1031" priority="335">
      <formula>IF(RIGHT(TEXT(AI129,"0.#"),1)=".",FALSE,TRUE)</formula>
    </cfRule>
    <cfRule type="expression" dxfId="1030" priority="336">
      <formula>IF(RIGHT(TEXT(AI129,"0.#"),1)=".",TRUE,FALSE)</formula>
    </cfRule>
  </conditionalFormatting>
  <conditionalFormatting sqref="AM130">
    <cfRule type="expression" dxfId="1029" priority="331">
      <formula>IF(RIGHT(TEXT(AM130,"0.#"),1)=".",FALSE,TRUE)</formula>
    </cfRule>
    <cfRule type="expression" dxfId="1028" priority="332">
      <formula>IF(RIGHT(TEXT(AM130,"0.#"),1)=".",TRUE,FALSE)</formula>
    </cfRule>
  </conditionalFormatting>
  <conditionalFormatting sqref="AM131">
    <cfRule type="expression" dxfId="1027" priority="329">
      <formula>IF(RIGHT(TEXT(AM131,"0.#"),1)=".",FALSE,TRUE)</formula>
    </cfRule>
    <cfRule type="expression" dxfId="1026" priority="330">
      <formula>IF(RIGHT(TEXT(AM131,"0.#"),1)=".",TRUE,FALSE)</formula>
    </cfRule>
  </conditionalFormatting>
  <conditionalFormatting sqref="AQ129:AQ131">
    <cfRule type="expression" dxfId="1025" priority="327">
      <formula>IF(RIGHT(TEXT(AQ129,"0.#"),1)=".",FALSE,TRUE)</formula>
    </cfRule>
    <cfRule type="expression" dxfId="1024" priority="328">
      <formula>IF(RIGHT(TEXT(AQ129,"0.#"),1)=".",TRUE,FALSE)</formula>
    </cfRule>
  </conditionalFormatting>
  <conditionalFormatting sqref="AU129:AU131">
    <cfRule type="expression" dxfId="1023" priority="325">
      <formula>IF(RIGHT(TEXT(AU129,"0.#"),1)=".",FALSE,TRUE)</formula>
    </cfRule>
    <cfRule type="expression" dxfId="1022" priority="326">
      <formula>IF(RIGHT(TEXT(AU129,"0.#"),1)=".",TRUE,FALSE)</formula>
    </cfRule>
  </conditionalFormatting>
  <conditionalFormatting sqref="AE163">
    <cfRule type="expression" dxfId="1021" priority="323">
      <formula>IF(RIGHT(TEXT(AE163,"0.#"),1)=".",FALSE,TRUE)</formula>
    </cfRule>
    <cfRule type="expression" dxfId="1020" priority="324">
      <formula>IF(RIGHT(TEXT(AE163,"0.#"),1)=".",TRUE,FALSE)</formula>
    </cfRule>
  </conditionalFormatting>
  <conditionalFormatting sqref="AE164">
    <cfRule type="expression" dxfId="1019" priority="321">
      <formula>IF(RIGHT(TEXT(AE164,"0.#"),1)=".",FALSE,TRUE)</formula>
    </cfRule>
    <cfRule type="expression" dxfId="1018" priority="322">
      <formula>IF(RIGHT(TEXT(AE164,"0.#"),1)=".",TRUE,FALSE)</formula>
    </cfRule>
  </conditionalFormatting>
  <conditionalFormatting sqref="AM163">
    <cfRule type="expression" dxfId="1017" priority="311">
      <formula>IF(RIGHT(TEXT(AM163,"0.#"),1)=".",FALSE,TRUE)</formula>
    </cfRule>
    <cfRule type="expression" dxfId="1016" priority="312">
      <formula>IF(RIGHT(TEXT(AM163,"0.#"),1)=".",TRUE,FALSE)</formula>
    </cfRule>
  </conditionalFormatting>
  <conditionalFormatting sqref="AE165">
    <cfRule type="expression" dxfId="1015" priority="319">
      <formula>IF(RIGHT(TEXT(AE165,"0.#"),1)=".",FALSE,TRUE)</formula>
    </cfRule>
    <cfRule type="expression" dxfId="1014" priority="320">
      <formula>IF(RIGHT(TEXT(AE165,"0.#"),1)=".",TRUE,FALSE)</formula>
    </cfRule>
  </conditionalFormatting>
  <conditionalFormatting sqref="AI165">
    <cfRule type="expression" dxfId="1013" priority="317">
      <formula>IF(RIGHT(TEXT(AI165,"0.#"),1)=".",FALSE,TRUE)</formula>
    </cfRule>
    <cfRule type="expression" dxfId="1012" priority="318">
      <formula>IF(RIGHT(TEXT(AI165,"0.#"),1)=".",TRUE,FALSE)</formula>
    </cfRule>
  </conditionalFormatting>
  <conditionalFormatting sqref="AI164">
    <cfRule type="expression" dxfId="1011" priority="315">
      <formula>IF(RIGHT(TEXT(AI164,"0.#"),1)=".",FALSE,TRUE)</formula>
    </cfRule>
    <cfRule type="expression" dxfId="1010" priority="316">
      <formula>IF(RIGHT(TEXT(AI164,"0.#"),1)=".",TRUE,FALSE)</formula>
    </cfRule>
  </conditionalFormatting>
  <conditionalFormatting sqref="AI163">
    <cfRule type="expression" dxfId="1009" priority="313">
      <formula>IF(RIGHT(TEXT(AI163,"0.#"),1)=".",FALSE,TRUE)</formula>
    </cfRule>
    <cfRule type="expression" dxfId="1008" priority="314">
      <formula>IF(RIGHT(TEXT(AI163,"0.#"),1)=".",TRUE,FALSE)</formula>
    </cfRule>
  </conditionalFormatting>
  <conditionalFormatting sqref="AM164">
    <cfRule type="expression" dxfId="1007" priority="309">
      <formula>IF(RIGHT(TEXT(AM164,"0.#"),1)=".",FALSE,TRUE)</formula>
    </cfRule>
    <cfRule type="expression" dxfId="1006" priority="310">
      <formula>IF(RIGHT(TEXT(AM164,"0.#"),1)=".",TRUE,FALSE)</formula>
    </cfRule>
  </conditionalFormatting>
  <conditionalFormatting sqref="AM165">
    <cfRule type="expression" dxfId="1005" priority="307">
      <formula>IF(RIGHT(TEXT(AM165,"0.#"),1)=".",FALSE,TRUE)</formula>
    </cfRule>
    <cfRule type="expression" dxfId="1004" priority="308">
      <formula>IF(RIGHT(TEXT(AM165,"0.#"),1)=".",TRUE,FALSE)</formula>
    </cfRule>
  </conditionalFormatting>
  <conditionalFormatting sqref="AQ163:AQ165">
    <cfRule type="expression" dxfId="1003" priority="305">
      <formula>IF(RIGHT(TEXT(AQ163,"0.#"),1)=".",FALSE,TRUE)</formula>
    </cfRule>
    <cfRule type="expression" dxfId="1002" priority="306">
      <formula>IF(RIGHT(TEXT(AQ163,"0.#"),1)=".",TRUE,FALSE)</formula>
    </cfRule>
  </conditionalFormatting>
  <conditionalFormatting sqref="AU163:AU165">
    <cfRule type="expression" dxfId="1001" priority="303">
      <formula>IF(RIGHT(TEXT(AU163,"0.#"),1)=".",FALSE,TRUE)</formula>
    </cfRule>
    <cfRule type="expression" dxfId="1000" priority="304">
      <formula>IF(RIGHT(TEXT(AU163,"0.#"),1)=".",TRUE,FALSE)</formula>
    </cfRule>
  </conditionalFormatting>
  <conditionalFormatting sqref="AE197">
    <cfRule type="expression" dxfId="999" priority="301">
      <formula>IF(RIGHT(TEXT(AE197,"0.#"),1)=".",FALSE,TRUE)</formula>
    </cfRule>
    <cfRule type="expression" dxfId="998" priority="302">
      <formula>IF(RIGHT(TEXT(AE197,"0.#"),1)=".",TRUE,FALSE)</formula>
    </cfRule>
  </conditionalFormatting>
  <conditionalFormatting sqref="AE198">
    <cfRule type="expression" dxfId="997" priority="299">
      <formula>IF(RIGHT(TEXT(AE198,"0.#"),1)=".",FALSE,TRUE)</formula>
    </cfRule>
    <cfRule type="expression" dxfId="996" priority="300">
      <formula>IF(RIGHT(TEXT(AE198,"0.#"),1)=".",TRUE,FALSE)</formula>
    </cfRule>
  </conditionalFormatting>
  <conditionalFormatting sqref="AM197">
    <cfRule type="expression" dxfId="995" priority="289">
      <formula>IF(RIGHT(TEXT(AM197,"0.#"),1)=".",FALSE,TRUE)</formula>
    </cfRule>
    <cfRule type="expression" dxfId="994" priority="290">
      <formula>IF(RIGHT(TEXT(AM197,"0.#"),1)=".",TRUE,FALSE)</formula>
    </cfRule>
  </conditionalFormatting>
  <conditionalFormatting sqref="AE199">
    <cfRule type="expression" dxfId="993" priority="297">
      <formula>IF(RIGHT(TEXT(AE199,"0.#"),1)=".",FALSE,TRUE)</formula>
    </cfRule>
    <cfRule type="expression" dxfId="992" priority="298">
      <formula>IF(RIGHT(TEXT(AE199,"0.#"),1)=".",TRUE,FALSE)</formula>
    </cfRule>
  </conditionalFormatting>
  <conditionalFormatting sqref="AI199">
    <cfRule type="expression" dxfId="991" priority="295">
      <formula>IF(RIGHT(TEXT(AI199,"0.#"),1)=".",FALSE,TRUE)</formula>
    </cfRule>
    <cfRule type="expression" dxfId="990" priority="296">
      <formula>IF(RIGHT(TEXT(AI199,"0.#"),1)=".",TRUE,FALSE)</formula>
    </cfRule>
  </conditionalFormatting>
  <conditionalFormatting sqref="AI198">
    <cfRule type="expression" dxfId="989" priority="293">
      <formula>IF(RIGHT(TEXT(AI198,"0.#"),1)=".",FALSE,TRUE)</formula>
    </cfRule>
    <cfRule type="expression" dxfId="988" priority="294">
      <formula>IF(RIGHT(TEXT(AI198,"0.#"),1)=".",TRUE,FALSE)</formula>
    </cfRule>
  </conditionalFormatting>
  <conditionalFormatting sqref="AI197">
    <cfRule type="expression" dxfId="987" priority="291">
      <formula>IF(RIGHT(TEXT(AI197,"0.#"),1)=".",FALSE,TRUE)</formula>
    </cfRule>
    <cfRule type="expression" dxfId="986" priority="292">
      <formula>IF(RIGHT(TEXT(AI197,"0.#"),1)=".",TRUE,FALSE)</formula>
    </cfRule>
  </conditionalFormatting>
  <conditionalFormatting sqref="AM198">
    <cfRule type="expression" dxfId="985" priority="287">
      <formula>IF(RIGHT(TEXT(AM198,"0.#"),1)=".",FALSE,TRUE)</formula>
    </cfRule>
    <cfRule type="expression" dxfId="984" priority="288">
      <formula>IF(RIGHT(TEXT(AM198,"0.#"),1)=".",TRUE,FALSE)</formula>
    </cfRule>
  </conditionalFormatting>
  <conditionalFormatting sqref="AM199">
    <cfRule type="expression" dxfId="983" priority="285">
      <formula>IF(RIGHT(TEXT(AM199,"0.#"),1)=".",FALSE,TRUE)</formula>
    </cfRule>
    <cfRule type="expression" dxfId="982" priority="286">
      <formula>IF(RIGHT(TEXT(AM199,"0.#"),1)=".",TRUE,FALSE)</formula>
    </cfRule>
  </conditionalFormatting>
  <conditionalFormatting sqref="AQ197:AQ199">
    <cfRule type="expression" dxfId="981" priority="283">
      <formula>IF(RIGHT(TEXT(AQ197,"0.#"),1)=".",FALSE,TRUE)</formula>
    </cfRule>
    <cfRule type="expression" dxfId="980" priority="284">
      <formula>IF(RIGHT(TEXT(AQ197,"0.#"),1)=".",TRUE,FALSE)</formula>
    </cfRule>
  </conditionalFormatting>
  <conditionalFormatting sqref="AU197:AU199">
    <cfRule type="expression" dxfId="979" priority="281">
      <formula>IF(RIGHT(TEXT(AU197,"0.#"),1)=".",FALSE,TRUE)</formula>
    </cfRule>
    <cfRule type="expression" dxfId="978" priority="282">
      <formula>IF(RIGHT(TEXT(AU197,"0.#"),1)=".",TRUE,FALSE)</formula>
    </cfRule>
  </conditionalFormatting>
  <conditionalFormatting sqref="AE134 AQ134">
    <cfRule type="expression" dxfId="977" priority="279">
      <formula>IF(RIGHT(TEXT(AE134,"0.#"),1)=".",FALSE,TRUE)</formula>
    </cfRule>
    <cfRule type="expression" dxfId="976" priority="280">
      <formula>IF(RIGHT(TEXT(AE134,"0.#"),1)=".",TRUE,FALSE)</formula>
    </cfRule>
  </conditionalFormatting>
  <conditionalFormatting sqref="AI134">
    <cfRule type="expression" dxfId="975" priority="277">
      <formula>IF(RIGHT(TEXT(AI134,"0.#"),1)=".",FALSE,TRUE)</formula>
    </cfRule>
    <cfRule type="expression" dxfId="974" priority="278">
      <formula>IF(RIGHT(TEXT(AI134,"0.#"),1)=".",TRUE,FALSE)</formula>
    </cfRule>
  </conditionalFormatting>
  <conditionalFormatting sqref="AM134">
    <cfRule type="expression" dxfId="973" priority="275">
      <formula>IF(RIGHT(TEXT(AM134,"0.#"),1)=".",FALSE,TRUE)</formula>
    </cfRule>
    <cfRule type="expression" dxfId="972" priority="276">
      <formula>IF(RIGHT(TEXT(AM134,"0.#"),1)=".",TRUE,FALSE)</formula>
    </cfRule>
  </conditionalFormatting>
  <conditionalFormatting sqref="AE135">
    <cfRule type="expression" dxfId="971" priority="273">
      <formula>IF(RIGHT(TEXT(AE135,"0.#"),1)=".",FALSE,TRUE)</formula>
    </cfRule>
    <cfRule type="expression" dxfId="970" priority="274">
      <formula>IF(RIGHT(TEXT(AE135,"0.#"),1)=".",TRUE,FALSE)</formula>
    </cfRule>
  </conditionalFormatting>
  <conditionalFormatting sqref="AI135">
    <cfRule type="expression" dxfId="969" priority="271">
      <formula>IF(RIGHT(TEXT(AI135,"0.#"),1)=".",FALSE,TRUE)</formula>
    </cfRule>
    <cfRule type="expression" dxfId="968" priority="272">
      <formula>IF(RIGHT(TEXT(AI135,"0.#"),1)=".",TRUE,FALSE)</formula>
    </cfRule>
  </conditionalFormatting>
  <conditionalFormatting sqref="AM135">
    <cfRule type="expression" dxfId="967" priority="269">
      <formula>IF(RIGHT(TEXT(AM135,"0.#"),1)=".",FALSE,TRUE)</formula>
    </cfRule>
    <cfRule type="expression" dxfId="966" priority="270">
      <formula>IF(RIGHT(TEXT(AM135,"0.#"),1)=".",TRUE,FALSE)</formula>
    </cfRule>
  </conditionalFormatting>
  <conditionalFormatting sqref="AQ135">
    <cfRule type="expression" dxfId="965" priority="267">
      <formula>IF(RIGHT(TEXT(AQ135,"0.#"),1)=".",FALSE,TRUE)</formula>
    </cfRule>
    <cfRule type="expression" dxfId="964" priority="268">
      <formula>IF(RIGHT(TEXT(AQ135,"0.#"),1)=".",TRUE,FALSE)</formula>
    </cfRule>
  </conditionalFormatting>
  <conditionalFormatting sqref="AU134">
    <cfRule type="expression" dxfId="963" priority="265">
      <formula>IF(RIGHT(TEXT(AU134,"0.#"),1)=".",FALSE,TRUE)</formula>
    </cfRule>
    <cfRule type="expression" dxfId="962" priority="266">
      <formula>IF(RIGHT(TEXT(AU134,"0.#"),1)=".",TRUE,FALSE)</formula>
    </cfRule>
  </conditionalFormatting>
  <conditionalFormatting sqref="AU135">
    <cfRule type="expression" dxfId="961" priority="263">
      <formula>IF(RIGHT(TEXT(AU135,"0.#"),1)=".",FALSE,TRUE)</formula>
    </cfRule>
    <cfRule type="expression" dxfId="960" priority="264">
      <formula>IF(RIGHT(TEXT(AU135,"0.#"),1)=".",TRUE,FALSE)</formula>
    </cfRule>
  </conditionalFormatting>
  <conditionalFormatting sqref="AE168 AQ168">
    <cfRule type="expression" dxfId="959" priority="261">
      <formula>IF(RIGHT(TEXT(AE168,"0.#"),1)=".",FALSE,TRUE)</formula>
    </cfRule>
    <cfRule type="expression" dxfId="958" priority="262">
      <formula>IF(RIGHT(TEXT(AE168,"0.#"),1)=".",TRUE,FALSE)</formula>
    </cfRule>
  </conditionalFormatting>
  <conditionalFormatting sqref="AI168">
    <cfRule type="expression" dxfId="957" priority="259">
      <formula>IF(RIGHT(TEXT(AI168,"0.#"),1)=".",FALSE,TRUE)</formula>
    </cfRule>
    <cfRule type="expression" dxfId="956" priority="260">
      <formula>IF(RIGHT(TEXT(AI168,"0.#"),1)=".",TRUE,FALSE)</formula>
    </cfRule>
  </conditionalFormatting>
  <conditionalFormatting sqref="AM168">
    <cfRule type="expression" dxfId="955" priority="257">
      <formula>IF(RIGHT(TEXT(AM168,"0.#"),1)=".",FALSE,TRUE)</formula>
    </cfRule>
    <cfRule type="expression" dxfId="954" priority="258">
      <formula>IF(RIGHT(TEXT(AM168,"0.#"),1)=".",TRUE,FALSE)</formula>
    </cfRule>
  </conditionalFormatting>
  <conditionalFormatting sqref="AE169">
    <cfRule type="expression" dxfId="953" priority="255">
      <formula>IF(RIGHT(TEXT(AE169,"0.#"),1)=".",FALSE,TRUE)</formula>
    </cfRule>
    <cfRule type="expression" dxfId="952" priority="256">
      <formula>IF(RIGHT(TEXT(AE169,"0.#"),1)=".",TRUE,FALSE)</formula>
    </cfRule>
  </conditionalFormatting>
  <conditionalFormatting sqref="AI169">
    <cfRule type="expression" dxfId="951" priority="253">
      <formula>IF(RIGHT(TEXT(AI169,"0.#"),1)=".",FALSE,TRUE)</formula>
    </cfRule>
    <cfRule type="expression" dxfId="950" priority="254">
      <formula>IF(RIGHT(TEXT(AI169,"0.#"),1)=".",TRUE,FALSE)</formula>
    </cfRule>
  </conditionalFormatting>
  <conditionalFormatting sqref="AM169">
    <cfRule type="expression" dxfId="949" priority="251">
      <formula>IF(RIGHT(TEXT(AM169,"0.#"),1)=".",FALSE,TRUE)</formula>
    </cfRule>
    <cfRule type="expression" dxfId="948" priority="252">
      <formula>IF(RIGHT(TEXT(AM169,"0.#"),1)=".",TRUE,FALSE)</formula>
    </cfRule>
  </conditionalFormatting>
  <conditionalFormatting sqref="AQ169">
    <cfRule type="expression" dxfId="947" priority="249">
      <formula>IF(RIGHT(TEXT(AQ169,"0.#"),1)=".",FALSE,TRUE)</formula>
    </cfRule>
    <cfRule type="expression" dxfId="946" priority="250">
      <formula>IF(RIGHT(TEXT(AQ169,"0.#"),1)=".",TRUE,FALSE)</formula>
    </cfRule>
  </conditionalFormatting>
  <conditionalFormatting sqref="AU168">
    <cfRule type="expression" dxfId="945" priority="247">
      <formula>IF(RIGHT(TEXT(AU168,"0.#"),1)=".",FALSE,TRUE)</formula>
    </cfRule>
    <cfRule type="expression" dxfId="944" priority="248">
      <formula>IF(RIGHT(TEXT(AU168,"0.#"),1)=".",TRUE,FALSE)</formula>
    </cfRule>
  </conditionalFormatting>
  <conditionalFormatting sqref="AU169">
    <cfRule type="expression" dxfId="943" priority="245">
      <formula>IF(RIGHT(TEXT(AU169,"0.#"),1)=".",FALSE,TRUE)</formula>
    </cfRule>
    <cfRule type="expression" dxfId="942" priority="246">
      <formula>IF(RIGHT(TEXT(AU169,"0.#"),1)=".",TRUE,FALSE)</formula>
    </cfRule>
  </conditionalFormatting>
  <conditionalFormatting sqref="AE90">
    <cfRule type="expression" dxfId="941" priority="243">
      <formula>IF(RIGHT(TEXT(AE90,"0.#"),1)=".",FALSE,TRUE)</formula>
    </cfRule>
    <cfRule type="expression" dxfId="940" priority="244">
      <formula>IF(RIGHT(TEXT(AE90,"0.#"),1)=".",TRUE,FALSE)</formula>
    </cfRule>
  </conditionalFormatting>
  <conditionalFormatting sqref="AE91">
    <cfRule type="expression" dxfId="939" priority="241">
      <formula>IF(RIGHT(TEXT(AE91,"0.#"),1)=".",FALSE,TRUE)</formula>
    </cfRule>
    <cfRule type="expression" dxfId="938" priority="242">
      <formula>IF(RIGHT(TEXT(AE91,"0.#"),1)=".",TRUE,FALSE)</formula>
    </cfRule>
  </conditionalFormatting>
  <conditionalFormatting sqref="AM90">
    <cfRule type="expression" dxfId="937" priority="231">
      <formula>IF(RIGHT(TEXT(AM90,"0.#"),1)=".",FALSE,TRUE)</formula>
    </cfRule>
    <cfRule type="expression" dxfId="936" priority="232">
      <formula>IF(RIGHT(TEXT(AM90,"0.#"),1)=".",TRUE,FALSE)</formula>
    </cfRule>
  </conditionalFormatting>
  <conditionalFormatting sqref="AE92">
    <cfRule type="expression" dxfId="935" priority="239">
      <formula>IF(RIGHT(TEXT(AE92,"0.#"),1)=".",FALSE,TRUE)</formula>
    </cfRule>
    <cfRule type="expression" dxfId="934" priority="240">
      <formula>IF(RIGHT(TEXT(AE92,"0.#"),1)=".",TRUE,FALSE)</formula>
    </cfRule>
  </conditionalFormatting>
  <conditionalFormatting sqref="AI92">
    <cfRule type="expression" dxfId="933" priority="237">
      <formula>IF(RIGHT(TEXT(AI92,"0.#"),1)=".",FALSE,TRUE)</formula>
    </cfRule>
    <cfRule type="expression" dxfId="932" priority="238">
      <formula>IF(RIGHT(TEXT(AI92,"0.#"),1)=".",TRUE,FALSE)</formula>
    </cfRule>
  </conditionalFormatting>
  <conditionalFormatting sqref="AI91">
    <cfRule type="expression" dxfId="931" priority="235">
      <formula>IF(RIGHT(TEXT(AI91,"0.#"),1)=".",FALSE,TRUE)</formula>
    </cfRule>
    <cfRule type="expression" dxfId="930" priority="236">
      <formula>IF(RIGHT(TEXT(AI91,"0.#"),1)=".",TRUE,FALSE)</formula>
    </cfRule>
  </conditionalFormatting>
  <conditionalFormatting sqref="AI90">
    <cfRule type="expression" dxfId="929" priority="233">
      <formula>IF(RIGHT(TEXT(AI90,"0.#"),1)=".",FALSE,TRUE)</formula>
    </cfRule>
    <cfRule type="expression" dxfId="928" priority="234">
      <formula>IF(RIGHT(TEXT(AI90,"0.#"),1)=".",TRUE,FALSE)</formula>
    </cfRule>
  </conditionalFormatting>
  <conditionalFormatting sqref="AM91">
    <cfRule type="expression" dxfId="927" priority="229">
      <formula>IF(RIGHT(TEXT(AM91,"0.#"),1)=".",FALSE,TRUE)</formula>
    </cfRule>
    <cfRule type="expression" dxfId="926" priority="230">
      <formula>IF(RIGHT(TEXT(AM91,"0.#"),1)=".",TRUE,FALSE)</formula>
    </cfRule>
  </conditionalFormatting>
  <conditionalFormatting sqref="AM92">
    <cfRule type="expression" dxfId="925" priority="227">
      <formula>IF(RIGHT(TEXT(AM92,"0.#"),1)=".",FALSE,TRUE)</formula>
    </cfRule>
    <cfRule type="expression" dxfId="924" priority="228">
      <formula>IF(RIGHT(TEXT(AM92,"0.#"),1)=".",TRUE,FALSE)</formula>
    </cfRule>
  </conditionalFormatting>
  <conditionalFormatting sqref="AQ90:AQ92">
    <cfRule type="expression" dxfId="923" priority="225">
      <formula>IF(RIGHT(TEXT(AQ90,"0.#"),1)=".",FALSE,TRUE)</formula>
    </cfRule>
    <cfRule type="expression" dxfId="922" priority="226">
      <formula>IF(RIGHT(TEXT(AQ90,"0.#"),1)=".",TRUE,FALSE)</formula>
    </cfRule>
  </conditionalFormatting>
  <conditionalFormatting sqref="AU90:AU92">
    <cfRule type="expression" dxfId="921" priority="223">
      <formula>IF(RIGHT(TEXT(AU90,"0.#"),1)=".",FALSE,TRUE)</formula>
    </cfRule>
    <cfRule type="expression" dxfId="920" priority="224">
      <formula>IF(RIGHT(TEXT(AU90,"0.#"),1)=".",TRUE,FALSE)</formula>
    </cfRule>
  </conditionalFormatting>
  <conditionalFormatting sqref="AE85">
    <cfRule type="expression" dxfId="919" priority="221">
      <formula>IF(RIGHT(TEXT(AE85,"0.#"),1)=".",FALSE,TRUE)</formula>
    </cfRule>
    <cfRule type="expression" dxfId="918" priority="222">
      <formula>IF(RIGHT(TEXT(AE85,"0.#"),1)=".",TRUE,FALSE)</formula>
    </cfRule>
  </conditionalFormatting>
  <conditionalFormatting sqref="AE86">
    <cfRule type="expression" dxfId="917" priority="219">
      <formula>IF(RIGHT(TEXT(AE86,"0.#"),1)=".",FALSE,TRUE)</formula>
    </cfRule>
    <cfRule type="expression" dxfId="916" priority="220">
      <formula>IF(RIGHT(TEXT(AE86,"0.#"),1)=".",TRUE,FALSE)</formula>
    </cfRule>
  </conditionalFormatting>
  <conditionalFormatting sqref="AM85">
    <cfRule type="expression" dxfId="915" priority="209">
      <formula>IF(RIGHT(TEXT(AM85,"0.#"),1)=".",FALSE,TRUE)</formula>
    </cfRule>
    <cfRule type="expression" dxfId="914" priority="210">
      <formula>IF(RIGHT(TEXT(AM85,"0.#"),1)=".",TRUE,FALSE)</formula>
    </cfRule>
  </conditionalFormatting>
  <conditionalFormatting sqref="AE87">
    <cfRule type="expression" dxfId="913" priority="217">
      <formula>IF(RIGHT(TEXT(AE87,"0.#"),1)=".",FALSE,TRUE)</formula>
    </cfRule>
    <cfRule type="expression" dxfId="912" priority="218">
      <formula>IF(RIGHT(TEXT(AE87,"0.#"),1)=".",TRUE,FALSE)</formula>
    </cfRule>
  </conditionalFormatting>
  <conditionalFormatting sqref="AI87">
    <cfRule type="expression" dxfId="911" priority="215">
      <formula>IF(RIGHT(TEXT(AI87,"0.#"),1)=".",FALSE,TRUE)</formula>
    </cfRule>
    <cfRule type="expression" dxfId="910" priority="216">
      <formula>IF(RIGHT(TEXT(AI87,"0.#"),1)=".",TRUE,FALSE)</formula>
    </cfRule>
  </conditionalFormatting>
  <conditionalFormatting sqref="AI86">
    <cfRule type="expression" dxfId="909" priority="213">
      <formula>IF(RIGHT(TEXT(AI86,"0.#"),1)=".",FALSE,TRUE)</formula>
    </cfRule>
    <cfRule type="expression" dxfId="908" priority="214">
      <formula>IF(RIGHT(TEXT(AI86,"0.#"),1)=".",TRUE,FALSE)</formula>
    </cfRule>
  </conditionalFormatting>
  <conditionalFormatting sqref="AI85">
    <cfRule type="expression" dxfId="907" priority="211">
      <formula>IF(RIGHT(TEXT(AI85,"0.#"),1)=".",FALSE,TRUE)</formula>
    </cfRule>
    <cfRule type="expression" dxfId="906" priority="212">
      <formula>IF(RIGHT(TEXT(AI85,"0.#"),1)=".",TRUE,FALSE)</formula>
    </cfRule>
  </conditionalFormatting>
  <conditionalFormatting sqref="AM86">
    <cfRule type="expression" dxfId="905" priority="207">
      <formula>IF(RIGHT(TEXT(AM86,"0.#"),1)=".",FALSE,TRUE)</formula>
    </cfRule>
    <cfRule type="expression" dxfId="904" priority="208">
      <formula>IF(RIGHT(TEXT(AM86,"0.#"),1)=".",TRUE,FALSE)</formula>
    </cfRule>
  </conditionalFormatting>
  <conditionalFormatting sqref="AM87">
    <cfRule type="expression" dxfId="903" priority="205">
      <formula>IF(RIGHT(TEXT(AM87,"0.#"),1)=".",FALSE,TRUE)</formula>
    </cfRule>
    <cfRule type="expression" dxfId="902" priority="206">
      <formula>IF(RIGHT(TEXT(AM87,"0.#"),1)=".",TRUE,FALSE)</formula>
    </cfRule>
  </conditionalFormatting>
  <conditionalFormatting sqref="AQ85:AQ87">
    <cfRule type="expression" dxfId="901" priority="203">
      <formula>IF(RIGHT(TEXT(AQ85,"0.#"),1)=".",FALSE,TRUE)</formula>
    </cfRule>
    <cfRule type="expression" dxfId="900" priority="204">
      <formula>IF(RIGHT(TEXT(AQ85,"0.#"),1)=".",TRUE,FALSE)</formula>
    </cfRule>
  </conditionalFormatting>
  <conditionalFormatting sqref="AU85:AU87">
    <cfRule type="expression" dxfId="899" priority="201">
      <formula>IF(RIGHT(TEXT(AU85,"0.#"),1)=".",FALSE,TRUE)</formula>
    </cfRule>
    <cfRule type="expression" dxfId="898" priority="202">
      <formula>IF(RIGHT(TEXT(AU85,"0.#"),1)=".",TRUE,FALSE)</formula>
    </cfRule>
  </conditionalFormatting>
  <conditionalFormatting sqref="AE124">
    <cfRule type="expression" dxfId="897" priority="199">
      <formula>IF(RIGHT(TEXT(AE124,"0.#"),1)=".",FALSE,TRUE)</formula>
    </cfRule>
    <cfRule type="expression" dxfId="896" priority="200">
      <formula>IF(RIGHT(TEXT(AE124,"0.#"),1)=".",TRUE,FALSE)</formula>
    </cfRule>
  </conditionalFormatting>
  <conditionalFormatting sqref="AE125">
    <cfRule type="expression" dxfId="895" priority="197">
      <formula>IF(RIGHT(TEXT(AE125,"0.#"),1)=".",FALSE,TRUE)</formula>
    </cfRule>
    <cfRule type="expression" dxfId="894" priority="198">
      <formula>IF(RIGHT(TEXT(AE125,"0.#"),1)=".",TRUE,FALSE)</formula>
    </cfRule>
  </conditionalFormatting>
  <conditionalFormatting sqref="AM124">
    <cfRule type="expression" dxfId="893" priority="187">
      <formula>IF(RIGHT(TEXT(AM124,"0.#"),1)=".",FALSE,TRUE)</formula>
    </cfRule>
    <cfRule type="expression" dxfId="892" priority="188">
      <formula>IF(RIGHT(TEXT(AM124,"0.#"),1)=".",TRUE,FALSE)</formula>
    </cfRule>
  </conditionalFormatting>
  <conditionalFormatting sqref="AE126">
    <cfRule type="expression" dxfId="891" priority="195">
      <formula>IF(RIGHT(TEXT(AE126,"0.#"),1)=".",FALSE,TRUE)</formula>
    </cfRule>
    <cfRule type="expression" dxfId="890" priority="196">
      <formula>IF(RIGHT(TEXT(AE126,"0.#"),1)=".",TRUE,FALSE)</formula>
    </cfRule>
  </conditionalFormatting>
  <conditionalFormatting sqref="AI126">
    <cfRule type="expression" dxfId="889" priority="193">
      <formula>IF(RIGHT(TEXT(AI126,"0.#"),1)=".",FALSE,TRUE)</formula>
    </cfRule>
    <cfRule type="expression" dxfId="888" priority="194">
      <formula>IF(RIGHT(TEXT(AI126,"0.#"),1)=".",TRUE,FALSE)</formula>
    </cfRule>
  </conditionalFormatting>
  <conditionalFormatting sqref="AI125">
    <cfRule type="expression" dxfId="887" priority="191">
      <formula>IF(RIGHT(TEXT(AI125,"0.#"),1)=".",FALSE,TRUE)</formula>
    </cfRule>
    <cfRule type="expression" dxfId="886" priority="192">
      <formula>IF(RIGHT(TEXT(AI125,"0.#"),1)=".",TRUE,FALSE)</formula>
    </cfRule>
  </conditionalFormatting>
  <conditionalFormatting sqref="AI124">
    <cfRule type="expression" dxfId="885" priority="189">
      <formula>IF(RIGHT(TEXT(AI124,"0.#"),1)=".",FALSE,TRUE)</formula>
    </cfRule>
    <cfRule type="expression" dxfId="884" priority="190">
      <formula>IF(RIGHT(TEXT(AI124,"0.#"),1)=".",TRUE,FALSE)</formula>
    </cfRule>
  </conditionalFormatting>
  <conditionalFormatting sqref="AM125">
    <cfRule type="expression" dxfId="883" priority="185">
      <formula>IF(RIGHT(TEXT(AM125,"0.#"),1)=".",FALSE,TRUE)</formula>
    </cfRule>
    <cfRule type="expression" dxfId="882" priority="186">
      <formula>IF(RIGHT(TEXT(AM125,"0.#"),1)=".",TRUE,FALSE)</formula>
    </cfRule>
  </conditionalFormatting>
  <conditionalFormatting sqref="AM126">
    <cfRule type="expression" dxfId="881" priority="183">
      <formula>IF(RIGHT(TEXT(AM126,"0.#"),1)=".",FALSE,TRUE)</formula>
    </cfRule>
    <cfRule type="expression" dxfId="880" priority="184">
      <formula>IF(RIGHT(TEXT(AM126,"0.#"),1)=".",TRUE,FALSE)</formula>
    </cfRule>
  </conditionalFormatting>
  <conditionalFormatting sqref="AQ124:AQ126">
    <cfRule type="expression" dxfId="879" priority="181">
      <formula>IF(RIGHT(TEXT(AQ124,"0.#"),1)=".",FALSE,TRUE)</formula>
    </cfRule>
    <cfRule type="expression" dxfId="878" priority="182">
      <formula>IF(RIGHT(TEXT(AQ124,"0.#"),1)=".",TRUE,FALSE)</formula>
    </cfRule>
  </conditionalFormatting>
  <conditionalFormatting sqref="AU124:AU126">
    <cfRule type="expression" dxfId="877" priority="179">
      <formula>IF(RIGHT(TEXT(AU124,"0.#"),1)=".",FALSE,TRUE)</formula>
    </cfRule>
    <cfRule type="expression" dxfId="876" priority="180">
      <formula>IF(RIGHT(TEXT(AU124,"0.#"),1)=".",TRUE,FALSE)</formula>
    </cfRule>
  </conditionalFormatting>
  <conditionalFormatting sqref="AE119">
    <cfRule type="expression" dxfId="875" priority="177">
      <formula>IF(RIGHT(TEXT(AE119,"0.#"),1)=".",FALSE,TRUE)</formula>
    </cfRule>
    <cfRule type="expression" dxfId="874" priority="178">
      <formula>IF(RIGHT(TEXT(AE119,"0.#"),1)=".",TRUE,FALSE)</formula>
    </cfRule>
  </conditionalFormatting>
  <conditionalFormatting sqref="AE120">
    <cfRule type="expression" dxfId="873" priority="175">
      <formula>IF(RIGHT(TEXT(AE120,"0.#"),1)=".",FALSE,TRUE)</formula>
    </cfRule>
    <cfRule type="expression" dxfId="872" priority="176">
      <formula>IF(RIGHT(TEXT(AE120,"0.#"),1)=".",TRUE,FALSE)</formula>
    </cfRule>
  </conditionalFormatting>
  <conditionalFormatting sqref="AM119">
    <cfRule type="expression" dxfId="871" priority="165">
      <formula>IF(RIGHT(TEXT(AM119,"0.#"),1)=".",FALSE,TRUE)</formula>
    </cfRule>
    <cfRule type="expression" dxfId="870" priority="166">
      <formula>IF(RIGHT(TEXT(AM119,"0.#"),1)=".",TRUE,FALSE)</formula>
    </cfRule>
  </conditionalFormatting>
  <conditionalFormatting sqref="AE121">
    <cfRule type="expression" dxfId="869" priority="173">
      <formula>IF(RIGHT(TEXT(AE121,"0.#"),1)=".",FALSE,TRUE)</formula>
    </cfRule>
    <cfRule type="expression" dxfId="868" priority="174">
      <formula>IF(RIGHT(TEXT(AE121,"0.#"),1)=".",TRUE,FALSE)</formula>
    </cfRule>
  </conditionalFormatting>
  <conditionalFormatting sqref="AI121">
    <cfRule type="expression" dxfId="867" priority="171">
      <formula>IF(RIGHT(TEXT(AI121,"0.#"),1)=".",FALSE,TRUE)</formula>
    </cfRule>
    <cfRule type="expression" dxfId="866" priority="172">
      <formula>IF(RIGHT(TEXT(AI121,"0.#"),1)=".",TRUE,FALSE)</formula>
    </cfRule>
  </conditionalFormatting>
  <conditionalFormatting sqref="AI120">
    <cfRule type="expression" dxfId="865" priority="169">
      <formula>IF(RIGHT(TEXT(AI120,"0.#"),1)=".",FALSE,TRUE)</formula>
    </cfRule>
    <cfRule type="expression" dxfId="864" priority="170">
      <formula>IF(RIGHT(TEXT(AI120,"0.#"),1)=".",TRUE,FALSE)</formula>
    </cfRule>
  </conditionalFormatting>
  <conditionalFormatting sqref="AI119">
    <cfRule type="expression" dxfId="863" priority="167">
      <formula>IF(RIGHT(TEXT(AI119,"0.#"),1)=".",FALSE,TRUE)</formula>
    </cfRule>
    <cfRule type="expression" dxfId="862" priority="168">
      <formula>IF(RIGHT(TEXT(AI119,"0.#"),1)=".",TRUE,FALSE)</formula>
    </cfRule>
  </conditionalFormatting>
  <conditionalFormatting sqref="AM120">
    <cfRule type="expression" dxfId="861" priority="163">
      <formula>IF(RIGHT(TEXT(AM120,"0.#"),1)=".",FALSE,TRUE)</formula>
    </cfRule>
    <cfRule type="expression" dxfId="860" priority="164">
      <formula>IF(RIGHT(TEXT(AM120,"0.#"),1)=".",TRUE,FALSE)</formula>
    </cfRule>
  </conditionalFormatting>
  <conditionalFormatting sqref="AM121">
    <cfRule type="expression" dxfId="859" priority="161">
      <formula>IF(RIGHT(TEXT(AM121,"0.#"),1)=".",FALSE,TRUE)</formula>
    </cfRule>
    <cfRule type="expression" dxfId="858" priority="162">
      <formula>IF(RIGHT(TEXT(AM121,"0.#"),1)=".",TRUE,FALSE)</formula>
    </cfRule>
  </conditionalFormatting>
  <conditionalFormatting sqref="AQ119:AQ121">
    <cfRule type="expression" dxfId="857" priority="159">
      <formula>IF(RIGHT(TEXT(AQ119,"0.#"),1)=".",FALSE,TRUE)</formula>
    </cfRule>
    <cfRule type="expression" dxfId="856" priority="160">
      <formula>IF(RIGHT(TEXT(AQ119,"0.#"),1)=".",TRUE,FALSE)</formula>
    </cfRule>
  </conditionalFormatting>
  <conditionalFormatting sqref="AU119:AU121">
    <cfRule type="expression" dxfId="855" priority="157">
      <formula>IF(RIGHT(TEXT(AU119,"0.#"),1)=".",FALSE,TRUE)</formula>
    </cfRule>
    <cfRule type="expression" dxfId="854" priority="158">
      <formula>IF(RIGHT(TEXT(AU119,"0.#"),1)=".",TRUE,FALSE)</formula>
    </cfRule>
  </conditionalFormatting>
  <conditionalFormatting sqref="AE158">
    <cfRule type="expression" dxfId="853" priority="155">
      <formula>IF(RIGHT(TEXT(AE158,"0.#"),1)=".",FALSE,TRUE)</formula>
    </cfRule>
    <cfRule type="expression" dxfId="852" priority="156">
      <formula>IF(RIGHT(TEXT(AE158,"0.#"),1)=".",TRUE,FALSE)</formula>
    </cfRule>
  </conditionalFormatting>
  <conditionalFormatting sqref="AE159">
    <cfRule type="expression" dxfId="851" priority="153">
      <formula>IF(RIGHT(TEXT(AE159,"0.#"),1)=".",FALSE,TRUE)</formula>
    </cfRule>
    <cfRule type="expression" dxfId="850" priority="154">
      <formula>IF(RIGHT(TEXT(AE159,"0.#"),1)=".",TRUE,FALSE)</formula>
    </cfRule>
  </conditionalFormatting>
  <conditionalFormatting sqref="AM158">
    <cfRule type="expression" dxfId="849" priority="143">
      <formula>IF(RIGHT(TEXT(AM158,"0.#"),1)=".",FALSE,TRUE)</formula>
    </cfRule>
    <cfRule type="expression" dxfId="848" priority="144">
      <formula>IF(RIGHT(TEXT(AM158,"0.#"),1)=".",TRUE,FALSE)</formula>
    </cfRule>
  </conditionalFormatting>
  <conditionalFormatting sqref="AE160">
    <cfRule type="expression" dxfId="847" priority="151">
      <formula>IF(RIGHT(TEXT(AE160,"0.#"),1)=".",FALSE,TRUE)</formula>
    </cfRule>
    <cfRule type="expression" dxfId="846" priority="152">
      <formula>IF(RIGHT(TEXT(AE160,"0.#"),1)=".",TRUE,FALSE)</formula>
    </cfRule>
  </conditionalFormatting>
  <conditionalFormatting sqref="AI160">
    <cfRule type="expression" dxfId="845" priority="149">
      <formula>IF(RIGHT(TEXT(AI160,"0.#"),1)=".",FALSE,TRUE)</formula>
    </cfRule>
    <cfRule type="expression" dxfId="844" priority="150">
      <formula>IF(RIGHT(TEXT(AI160,"0.#"),1)=".",TRUE,FALSE)</formula>
    </cfRule>
  </conditionalFormatting>
  <conditionalFormatting sqref="AI159">
    <cfRule type="expression" dxfId="843" priority="147">
      <formula>IF(RIGHT(TEXT(AI159,"0.#"),1)=".",FALSE,TRUE)</formula>
    </cfRule>
    <cfRule type="expression" dxfId="842" priority="148">
      <formula>IF(RIGHT(TEXT(AI159,"0.#"),1)=".",TRUE,FALSE)</formula>
    </cfRule>
  </conditionalFormatting>
  <conditionalFormatting sqref="AI158">
    <cfRule type="expression" dxfId="841" priority="145">
      <formula>IF(RIGHT(TEXT(AI158,"0.#"),1)=".",FALSE,TRUE)</formula>
    </cfRule>
    <cfRule type="expression" dxfId="840" priority="146">
      <formula>IF(RIGHT(TEXT(AI158,"0.#"),1)=".",TRUE,FALSE)</formula>
    </cfRule>
  </conditionalFormatting>
  <conditionalFormatting sqref="AM159">
    <cfRule type="expression" dxfId="839" priority="141">
      <formula>IF(RIGHT(TEXT(AM159,"0.#"),1)=".",FALSE,TRUE)</formula>
    </cfRule>
    <cfRule type="expression" dxfId="838" priority="142">
      <formula>IF(RIGHT(TEXT(AM159,"0.#"),1)=".",TRUE,FALSE)</formula>
    </cfRule>
  </conditionalFormatting>
  <conditionalFormatting sqref="AM160">
    <cfRule type="expression" dxfId="837" priority="139">
      <formula>IF(RIGHT(TEXT(AM160,"0.#"),1)=".",FALSE,TRUE)</formula>
    </cfRule>
    <cfRule type="expression" dxfId="836" priority="140">
      <formula>IF(RIGHT(TEXT(AM160,"0.#"),1)=".",TRUE,FALSE)</formula>
    </cfRule>
  </conditionalFormatting>
  <conditionalFormatting sqref="AQ158:AQ160">
    <cfRule type="expression" dxfId="835" priority="137">
      <formula>IF(RIGHT(TEXT(AQ158,"0.#"),1)=".",FALSE,TRUE)</formula>
    </cfRule>
    <cfRule type="expression" dxfId="834" priority="138">
      <formula>IF(RIGHT(TEXT(AQ158,"0.#"),1)=".",TRUE,FALSE)</formula>
    </cfRule>
  </conditionalFormatting>
  <conditionalFormatting sqref="AU158:AU160">
    <cfRule type="expression" dxfId="833" priority="135">
      <formula>IF(RIGHT(TEXT(AU158,"0.#"),1)=".",FALSE,TRUE)</formula>
    </cfRule>
    <cfRule type="expression" dxfId="832" priority="136">
      <formula>IF(RIGHT(TEXT(AU158,"0.#"),1)=".",TRUE,FALSE)</formula>
    </cfRule>
  </conditionalFormatting>
  <conditionalFormatting sqref="AE153">
    <cfRule type="expression" dxfId="831" priority="133">
      <formula>IF(RIGHT(TEXT(AE153,"0.#"),1)=".",FALSE,TRUE)</formula>
    </cfRule>
    <cfRule type="expression" dxfId="830" priority="134">
      <formula>IF(RIGHT(TEXT(AE153,"0.#"),1)=".",TRUE,FALSE)</formula>
    </cfRule>
  </conditionalFormatting>
  <conditionalFormatting sqref="AE154">
    <cfRule type="expression" dxfId="829" priority="131">
      <formula>IF(RIGHT(TEXT(AE154,"0.#"),1)=".",FALSE,TRUE)</formula>
    </cfRule>
    <cfRule type="expression" dxfId="828" priority="132">
      <formula>IF(RIGHT(TEXT(AE154,"0.#"),1)=".",TRUE,FALSE)</formula>
    </cfRule>
  </conditionalFormatting>
  <conditionalFormatting sqref="AM153">
    <cfRule type="expression" dxfId="827" priority="121">
      <formula>IF(RIGHT(TEXT(AM153,"0.#"),1)=".",FALSE,TRUE)</formula>
    </cfRule>
    <cfRule type="expression" dxfId="826" priority="122">
      <formula>IF(RIGHT(TEXT(AM153,"0.#"),1)=".",TRUE,FALSE)</formula>
    </cfRule>
  </conditionalFormatting>
  <conditionalFormatting sqref="AE155">
    <cfRule type="expression" dxfId="825" priority="129">
      <formula>IF(RIGHT(TEXT(AE155,"0.#"),1)=".",FALSE,TRUE)</formula>
    </cfRule>
    <cfRule type="expression" dxfId="824" priority="130">
      <formula>IF(RIGHT(TEXT(AE155,"0.#"),1)=".",TRUE,FALSE)</formula>
    </cfRule>
  </conditionalFormatting>
  <conditionalFormatting sqref="AI155">
    <cfRule type="expression" dxfId="823" priority="127">
      <formula>IF(RIGHT(TEXT(AI155,"0.#"),1)=".",FALSE,TRUE)</formula>
    </cfRule>
    <cfRule type="expression" dxfId="822" priority="128">
      <formula>IF(RIGHT(TEXT(AI155,"0.#"),1)=".",TRUE,FALSE)</formula>
    </cfRule>
  </conditionalFormatting>
  <conditionalFormatting sqref="AI154">
    <cfRule type="expression" dxfId="821" priority="125">
      <formula>IF(RIGHT(TEXT(AI154,"0.#"),1)=".",FALSE,TRUE)</formula>
    </cfRule>
    <cfRule type="expression" dxfId="820" priority="126">
      <formula>IF(RIGHT(TEXT(AI154,"0.#"),1)=".",TRUE,FALSE)</formula>
    </cfRule>
  </conditionalFormatting>
  <conditionalFormatting sqref="AI153">
    <cfRule type="expression" dxfId="819" priority="123">
      <formula>IF(RIGHT(TEXT(AI153,"0.#"),1)=".",FALSE,TRUE)</formula>
    </cfRule>
    <cfRule type="expression" dxfId="818" priority="124">
      <formula>IF(RIGHT(TEXT(AI153,"0.#"),1)=".",TRUE,FALSE)</formula>
    </cfRule>
  </conditionalFormatting>
  <conditionalFormatting sqref="AM154">
    <cfRule type="expression" dxfId="817" priority="119">
      <formula>IF(RIGHT(TEXT(AM154,"0.#"),1)=".",FALSE,TRUE)</formula>
    </cfRule>
    <cfRule type="expression" dxfId="816" priority="120">
      <formula>IF(RIGHT(TEXT(AM154,"0.#"),1)=".",TRUE,FALSE)</formula>
    </cfRule>
  </conditionalFormatting>
  <conditionalFormatting sqref="AM155">
    <cfRule type="expression" dxfId="815" priority="117">
      <formula>IF(RIGHT(TEXT(AM155,"0.#"),1)=".",FALSE,TRUE)</formula>
    </cfRule>
    <cfRule type="expression" dxfId="814" priority="118">
      <formula>IF(RIGHT(TEXT(AM155,"0.#"),1)=".",TRUE,FALSE)</formula>
    </cfRule>
  </conditionalFormatting>
  <conditionalFormatting sqref="AQ153:AQ155">
    <cfRule type="expression" dxfId="813" priority="115">
      <formula>IF(RIGHT(TEXT(AQ153,"0.#"),1)=".",FALSE,TRUE)</formula>
    </cfRule>
    <cfRule type="expression" dxfId="812" priority="116">
      <formula>IF(RIGHT(TEXT(AQ153,"0.#"),1)=".",TRUE,FALSE)</formula>
    </cfRule>
  </conditionalFormatting>
  <conditionalFormatting sqref="AU153:AU155">
    <cfRule type="expression" dxfId="811" priority="113">
      <formula>IF(RIGHT(TEXT(AU153,"0.#"),1)=".",FALSE,TRUE)</formula>
    </cfRule>
    <cfRule type="expression" dxfId="810" priority="114">
      <formula>IF(RIGHT(TEXT(AU153,"0.#"),1)=".",TRUE,FALSE)</formula>
    </cfRule>
  </conditionalFormatting>
  <conditionalFormatting sqref="AE192">
    <cfRule type="expression" dxfId="809" priority="111">
      <formula>IF(RIGHT(TEXT(AE192,"0.#"),1)=".",FALSE,TRUE)</formula>
    </cfRule>
    <cfRule type="expression" dxfId="808" priority="112">
      <formula>IF(RIGHT(TEXT(AE192,"0.#"),1)=".",TRUE,FALSE)</formula>
    </cfRule>
  </conditionalFormatting>
  <conditionalFormatting sqref="AE193">
    <cfRule type="expression" dxfId="807" priority="109">
      <formula>IF(RIGHT(TEXT(AE193,"0.#"),1)=".",FALSE,TRUE)</formula>
    </cfRule>
    <cfRule type="expression" dxfId="806" priority="110">
      <formula>IF(RIGHT(TEXT(AE193,"0.#"),1)=".",TRUE,FALSE)</formula>
    </cfRule>
  </conditionalFormatting>
  <conditionalFormatting sqref="AM192">
    <cfRule type="expression" dxfId="805" priority="99">
      <formula>IF(RIGHT(TEXT(AM192,"0.#"),1)=".",FALSE,TRUE)</formula>
    </cfRule>
    <cfRule type="expression" dxfId="804" priority="100">
      <formula>IF(RIGHT(TEXT(AM192,"0.#"),1)=".",TRUE,FALSE)</formula>
    </cfRule>
  </conditionalFormatting>
  <conditionalFormatting sqref="AE194">
    <cfRule type="expression" dxfId="803" priority="107">
      <formula>IF(RIGHT(TEXT(AE194,"0.#"),1)=".",FALSE,TRUE)</formula>
    </cfRule>
    <cfRule type="expression" dxfId="802" priority="108">
      <formula>IF(RIGHT(TEXT(AE194,"0.#"),1)=".",TRUE,FALSE)</formula>
    </cfRule>
  </conditionalFormatting>
  <conditionalFormatting sqref="AI194">
    <cfRule type="expression" dxfId="801" priority="105">
      <formula>IF(RIGHT(TEXT(AI194,"0.#"),1)=".",FALSE,TRUE)</formula>
    </cfRule>
    <cfRule type="expression" dxfId="800" priority="106">
      <formula>IF(RIGHT(TEXT(AI194,"0.#"),1)=".",TRUE,FALSE)</formula>
    </cfRule>
  </conditionalFormatting>
  <conditionalFormatting sqref="AI193">
    <cfRule type="expression" dxfId="799" priority="103">
      <formula>IF(RIGHT(TEXT(AI193,"0.#"),1)=".",FALSE,TRUE)</formula>
    </cfRule>
    <cfRule type="expression" dxfId="798" priority="104">
      <formula>IF(RIGHT(TEXT(AI193,"0.#"),1)=".",TRUE,FALSE)</formula>
    </cfRule>
  </conditionalFormatting>
  <conditionalFormatting sqref="AI192">
    <cfRule type="expression" dxfId="797" priority="101">
      <formula>IF(RIGHT(TEXT(AI192,"0.#"),1)=".",FALSE,TRUE)</formula>
    </cfRule>
    <cfRule type="expression" dxfId="796" priority="102">
      <formula>IF(RIGHT(TEXT(AI192,"0.#"),1)=".",TRUE,FALSE)</formula>
    </cfRule>
  </conditionalFormatting>
  <conditionalFormatting sqref="AM193">
    <cfRule type="expression" dxfId="795" priority="97">
      <formula>IF(RIGHT(TEXT(AM193,"0.#"),1)=".",FALSE,TRUE)</formula>
    </cfRule>
    <cfRule type="expression" dxfId="794" priority="98">
      <formula>IF(RIGHT(TEXT(AM193,"0.#"),1)=".",TRUE,FALSE)</formula>
    </cfRule>
  </conditionalFormatting>
  <conditionalFormatting sqref="AM194">
    <cfRule type="expression" dxfId="793" priority="95">
      <formula>IF(RIGHT(TEXT(AM194,"0.#"),1)=".",FALSE,TRUE)</formula>
    </cfRule>
    <cfRule type="expression" dxfId="792" priority="96">
      <formula>IF(RIGHT(TEXT(AM194,"0.#"),1)=".",TRUE,FALSE)</formula>
    </cfRule>
  </conditionalFormatting>
  <conditionalFormatting sqref="AQ192:AQ194">
    <cfRule type="expression" dxfId="791" priority="93">
      <formula>IF(RIGHT(TEXT(AQ192,"0.#"),1)=".",FALSE,TRUE)</formula>
    </cfRule>
    <cfRule type="expression" dxfId="790" priority="94">
      <formula>IF(RIGHT(TEXT(AQ192,"0.#"),1)=".",TRUE,FALSE)</formula>
    </cfRule>
  </conditionalFormatting>
  <conditionalFormatting sqref="AU192:AU194">
    <cfRule type="expression" dxfId="789" priority="91">
      <formula>IF(RIGHT(TEXT(AU192,"0.#"),1)=".",FALSE,TRUE)</formula>
    </cfRule>
    <cfRule type="expression" dxfId="788" priority="92">
      <formula>IF(RIGHT(TEXT(AU192,"0.#"),1)=".",TRUE,FALSE)</formula>
    </cfRule>
  </conditionalFormatting>
  <conditionalFormatting sqref="AE187">
    <cfRule type="expression" dxfId="787" priority="89">
      <formula>IF(RIGHT(TEXT(AE187,"0.#"),1)=".",FALSE,TRUE)</formula>
    </cfRule>
    <cfRule type="expression" dxfId="786" priority="90">
      <formula>IF(RIGHT(TEXT(AE187,"0.#"),1)=".",TRUE,FALSE)</formula>
    </cfRule>
  </conditionalFormatting>
  <conditionalFormatting sqref="AE188">
    <cfRule type="expression" dxfId="785" priority="87">
      <formula>IF(RIGHT(TEXT(AE188,"0.#"),1)=".",FALSE,TRUE)</formula>
    </cfRule>
    <cfRule type="expression" dxfId="784" priority="88">
      <formula>IF(RIGHT(TEXT(AE188,"0.#"),1)=".",TRUE,FALSE)</formula>
    </cfRule>
  </conditionalFormatting>
  <conditionalFormatting sqref="AM187">
    <cfRule type="expression" dxfId="783" priority="77">
      <formula>IF(RIGHT(TEXT(AM187,"0.#"),1)=".",FALSE,TRUE)</formula>
    </cfRule>
    <cfRule type="expression" dxfId="782" priority="78">
      <formula>IF(RIGHT(TEXT(AM187,"0.#"),1)=".",TRUE,FALSE)</formula>
    </cfRule>
  </conditionalFormatting>
  <conditionalFormatting sqref="AE189">
    <cfRule type="expression" dxfId="781" priority="85">
      <formula>IF(RIGHT(TEXT(AE189,"0.#"),1)=".",FALSE,TRUE)</formula>
    </cfRule>
    <cfRule type="expression" dxfId="780" priority="86">
      <formula>IF(RIGHT(TEXT(AE189,"0.#"),1)=".",TRUE,FALSE)</formula>
    </cfRule>
  </conditionalFormatting>
  <conditionalFormatting sqref="AI189">
    <cfRule type="expression" dxfId="779" priority="83">
      <formula>IF(RIGHT(TEXT(AI189,"0.#"),1)=".",FALSE,TRUE)</formula>
    </cfRule>
    <cfRule type="expression" dxfId="778" priority="84">
      <formula>IF(RIGHT(TEXT(AI189,"0.#"),1)=".",TRUE,FALSE)</formula>
    </cfRule>
  </conditionalFormatting>
  <conditionalFormatting sqref="AI188">
    <cfRule type="expression" dxfId="777" priority="81">
      <formula>IF(RIGHT(TEXT(AI188,"0.#"),1)=".",FALSE,TRUE)</formula>
    </cfRule>
    <cfRule type="expression" dxfId="776" priority="82">
      <formula>IF(RIGHT(TEXT(AI188,"0.#"),1)=".",TRUE,FALSE)</formula>
    </cfRule>
  </conditionalFormatting>
  <conditionalFormatting sqref="AI187">
    <cfRule type="expression" dxfId="775" priority="79">
      <formula>IF(RIGHT(TEXT(AI187,"0.#"),1)=".",FALSE,TRUE)</formula>
    </cfRule>
    <cfRule type="expression" dxfId="774" priority="80">
      <formula>IF(RIGHT(TEXT(AI187,"0.#"),1)=".",TRUE,FALSE)</formula>
    </cfRule>
  </conditionalFormatting>
  <conditionalFormatting sqref="AM188">
    <cfRule type="expression" dxfId="773" priority="75">
      <formula>IF(RIGHT(TEXT(AM188,"0.#"),1)=".",FALSE,TRUE)</formula>
    </cfRule>
    <cfRule type="expression" dxfId="772" priority="76">
      <formula>IF(RIGHT(TEXT(AM188,"0.#"),1)=".",TRUE,FALSE)</formula>
    </cfRule>
  </conditionalFormatting>
  <conditionalFormatting sqref="AM189">
    <cfRule type="expression" dxfId="771" priority="73">
      <formula>IF(RIGHT(TEXT(AM189,"0.#"),1)=".",FALSE,TRUE)</formula>
    </cfRule>
    <cfRule type="expression" dxfId="770" priority="74">
      <formula>IF(RIGHT(TEXT(AM189,"0.#"),1)=".",TRUE,FALSE)</formula>
    </cfRule>
  </conditionalFormatting>
  <conditionalFormatting sqref="AQ187:AQ189">
    <cfRule type="expression" dxfId="769" priority="71">
      <formula>IF(RIGHT(TEXT(AQ187,"0.#"),1)=".",FALSE,TRUE)</formula>
    </cfRule>
    <cfRule type="expression" dxfId="768" priority="72">
      <formula>IF(RIGHT(TEXT(AQ187,"0.#"),1)=".",TRUE,FALSE)</formula>
    </cfRule>
  </conditionalFormatting>
  <conditionalFormatting sqref="AU187:AU189">
    <cfRule type="expression" dxfId="767" priority="69">
      <formula>IF(RIGHT(TEXT(AU187,"0.#"),1)=".",FALSE,TRUE)</formula>
    </cfRule>
    <cfRule type="expression" dxfId="766" priority="70">
      <formula>IF(RIGHT(TEXT(AU187,"0.#"),1)=".",TRUE,FALSE)</formula>
    </cfRule>
  </conditionalFormatting>
  <conditionalFormatting sqref="AE56">
    <cfRule type="expression" dxfId="765" priority="67">
      <formula>IF(RIGHT(TEXT(AE56,"0.#"),1)=".",FALSE,TRUE)</formula>
    </cfRule>
    <cfRule type="expression" dxfId="764" priority="68">
      <formula>IF(RIGHT(TEXT(AE56,"0.#"),1)=".",TRUE,FALSE)</formula>
    </cfRule>
  </conditionalFormatting>
  <conditionalFormatting sqref="AE57">
    <cfRule type="expression" dxfId="763" priority="65">
      <formula>IF(RIGHT(TEXT(AE57,"0.#"),1)=".",FALSE,TRUE)</formula>
    </cfRule>
    <cfRule type="expression" dxfId="762" priority="66">
      <formula>IF(RIGHT(TEXT(AE57,"0.#"),1)=".",TRUE,FALSE)</formula>
    </cfRule>
  </conditionalFormatting>
  <conditionalFormatting sqref="AM56">
    <cfRule type="expression" dxfId="761" priority="55">
      <formula>IF(RIGHT(TEXT(AM56,"0.#"),1)=".",FALSE,TRUE)</formula>
    </cfRule>
    <cfRule type="expression" dxfId="760" priority="56">
      <formula>IF(RIGHT(TEXT(AM56,"0.#"),1)=".",TRUE,FALSE)</formula>
    </cfRule>
  </conditionalFormatting>
  <conditionalFormatting sqref="AE58">
    <cfRule type="expression" dxfId="759" priority="63">
      <formula>IF(RIGHT(TEXT(AE58,"0.#"),1)=".",FALSE,TRUE)</formula>
    </cfRule>
    <cfRule type="expression" dxfId="758" priority="64">
      <formula>IF(RIGHT(TEXT(AE58,"0.#"),1)=".",TRUE,FALSE)</formula>
    </cfRule>
  </conditionalFormatting>
  <conditionalFormatting sqref="AI58">
    <cfRule type="expression" dxfId="757" priority="61">
      <formula>IF(RIGHT(TEXT(AI58,"0.#"),1)=".",FALSE,TRUE)</formula>
    </cfRule>
    <cfRule type="expression" dxfId="756" priority="62">
      <formula>IF(RIGHT(TEXT(AI58,"0.#"),1)=".",TRUE,FALSE)</formula>
    </cfRule>
  </conditionalFormatting>
  <conditionalFormatting sqref="AI57">
    <cfRule type="expression" dxfId="755" priority="59">
      <formula>IF(RIGHT(TEXT(AI57,"0.#"),1)=".",FALSE,TRUE)</formula>
    </cfRule>
    <cfRule type="expression" dxfId="754" priority="60">
      <formula>IF(RIGHT(TEXT(AI57,"0.#"),1)=".",TRUE,FALSE)</formula>
    </cfRule>
  </conditionalFormatting>
  <conditionalFormatting sqref="AI56">
    <cfRule type="expression" dxfId="753" priority="57">
      <formula>IF(RIGHT(TEXT(AI56,"0.#"),1)=".",FALSE,TRUE)</formula>
    </cfRule>
    <cfRule type="expression" dxfId="752" priority="58">
      <formula>IF(RIGHT(TEXT(AI56,"0.#"),1)=".",TRUE,FALSE)</formula>
    </cfRule>
  </conditionalFormatting>
  <conditionalFormatting sqref="AM57">
    <cfRule type="expression" dxfId="751" priority="53">
      <formula>IF(RIGHT(TEXT(AM57,"0.#"),1)=".",FALSE,TRUE)</formula>
    </cfRule>
    <cfRule type="expression" dxfId="750" priority="54">
      <formula>IF(RIGHT(TEXT(AM57,"0.#"),1)=".",TRUE,FALSE)</formula>
    </cfRule>
  </conditionalFormatting>
  <conditionalFormatting sqref="AM58">
    <cfRule type="expression" dxfId="749" priority="51">
      <formula>IF(RIGHT(TEXT(AM58,"0.#"),1)=".",FALSE,TRUE)</formula>
    </cfRule>
    <cfRule type="expression" dxfId="748" priority="52">
      <formula>IF(RIGHT(TEXT(AM58,"0.#"),1)=".",TRUE,FALSE)</formula>
    </cfRule>
  </conditionalFormatting>
  <conditionalFormatting sqref="AQ56:AQ58">
    <cfRule type="expression" dxfId="747" priority="49">
      <formula>IF(RIGHT(TEXT(AQ56,"0.#"),1)=".",FALSE,TRUE)</formula>
    </cfRule>
    <cfRule type="expression" dxfId="746" priority="50">
      <formula>IF(RIGHT(TEXT(AQ56,"0.#"),1)=".",TRUE,FALSE)</formula>
    </cfRule>
  </conditionalFormatting>
  <conditionalFormatting sqref="AU56:AU58">
    <cfRule type="expression" dxfId="745" priority="47">
      <formula>IF(RIGHT(TEXT(AU56,"0.#"),1)=".",FALSE,TRUE)</formula>
    </cfRule>
    <cfRule type="expression" dxfId="744" priority="48">
      <formula>IF(RIGHT(TEXT(AU56,"0.#"),1)=".",TRUE,FALSE)</formula>
    </cfRule>
  </conditionalFormatting>
  <conditionalFormatting sqref="AE51">
    <cfRule type="expression" dxfId="743" priority="45">
      <formula>IF(RIGHT(TEXT(AE51,"0.#"),1)=".",FALSE,TRUE)</formula>
    </cfRule>
    <cfRule type="expression" dxfId="742" priority="46">
      <formula>IF(RIGHT(TEXT(AE51,"0.#"),1)=".",TRUE,FALSE)</formula>
    </cfRule>
  </conditionalFormatting>
  <conditionalFormatting sqref="AE52">
    <cfRule type="expression" dxfId="741" priority="43">
      <formula>IF(RIGHT(TEXT(AE52,"0.#"),1)=".",FALSE,TRUE)</formula>
    </cfRule>
    <cfRule type="expression" dxfId="740" priority="44">
      <formula>IF(RIGHT(TEXT(AE52,"0.#"),1)=".",TRUE,FALSE)</formula>
    </cfRule>
  </conditionalFormatting>
  <conditionalFormatting sqref="AM51">
    <cfRule type="expression" dxfId="739" priority="33">
      <formula>IF(RIGHT(TEXT(AM51,"0.#"),1)=".",FALSE,TRUE)</formula>
    </cfRule>
    <cfRule type="expression" dxfId="738" priority="34">
      <formula>IF(RIGHT(TEXT(AM51,"0.#"),1)=".",TRUE,FALSE)</formula>
    </cfRule>
  </conditionalFormatting>
  <conditionalFormatting sqref="AE53">
    <cfRule type="expression" dxfId="737" priority="41">
      <formula>IF(RIGHT(TEXT(AE53,"0.#"),1)=".",FALSE,TRUE)</formula>
    </cfRule>
    <cfRule type="expression" dxfId="736" priority="42">
      <formula>IF(RIGHT(TEXT(AE53,"0.#"),1)=".",TRUE,FALSE)</formula>
    </cfRule>
  </conditionalFormatting>
  <conditionalFormatting sqref="AI53">
    <cfRule type="expression" dxfId="735" priority="39">
      <formula>IF(RIGHT(TEXT(AI53,"0.#"),1)=".",FALSE,TRUE)</formula>
    </cfRule>
    <cfRule type="expression" dxfId="734" priority="40">
      <formula>IF(RIGHT(TEXT(AI53,"0.#"),1)=".",TRUE,FALSE)</formula>
    </cfRule>
  </conditionalFormatting>
  <conditionalFormatting sqref="AI52">
    <cfRule type="expression" dxfId="733" priority="37">
      <formula>IF(RIGHT(TEXT(AI52,"0.#"),1)=".",FALSE,TRUE)</formula>
    </cfRule>
    <cfRule type="expression" dxfId="732" priority="38">
      <formula>IF(RIGHT(TEXT(AI52,"0.#"),1)=".",TRUE,FALSE)</formula>
    </cfRule>
  </conditionalFormatting>
  <conditionalFormatting sqref="AI51">
    <cfRule type="expression" dxfId="731" priority="35">
      <formula>IF(RIGHT(TEXT(AI51,"0.#"),1)=".",FALSE,TRUE)</formula>
    </cfRule>
    <cfRule type="expression" dxfId="730" priority="36">
      <formula>IF(RIGHT(TEXT(AI51,"0.#"),1)=".",TRUE,FALSE)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U324">
    <cfRule type="expression" dxfId="723" priority="23">
      <formula>IF(RIGHT(TEXT(AU324,"0.#"),1)=".",FALSE,TRUE)</formula>
    </cfRule>
    <cfRule type="expression" dxfId="722" priority="24">
      <formula>IF(RIGHT(TEXT(AU324,"0.#"),1)=".",TRUE,FALSE)</formula>
    </cfRule>
  </conditionalFormatting>
  <conditionalFormatting sqref="AU325 AU323">
    <cfRule type="expression" dxfId="721" priority="21">
      <formula>IF(RIGHT(TEXT(AU323,"0.#"),1)=".",FALSE,TRUE)</formula>
    </cfRule>
    <cfRule type="expression" dxfId="720" priority="22">
      <formula>IF(RIGHT(TEXT(AU323,"0.#"),1)=".",TRUE,FALSE)</formula>
    </cfRule>
  </conditionalFormatting>
  <conditionalFormatting sqref="AL366:AO366">
    <cfRule type="expression" dxfId="719" priority="17">
      <formula>IF(AND(AL366&gt;=0, RIGHT(TEXT(AL366,"0.#"),1)&lt;&gt;"."),TRUE,FALSE)</formula>
    </cfRule>
    <cfRule type="expression" dxfId="718" priority="18">
      <formula>IF(AND(AL366&gt;=0, RIGHT(TEXT(AL366,"0.#"),1)="."),TRUE,FALSE)</formula>
    </cfRule>
    <cfRule type="expression" dxfId="717" priority="19">
      <formula>IF(AND(AL366&lt;0, RIGHT(TEXT(AL366,"0.#"),1)&lt;&gt;"."),TRUE,FALSE)</formula>
    </cfRule>
    <cfRule type="expression" dxfId="716" priority="20">
      <formula>IF(AND(AL366&lt;0, RIGHT(TEXT(AL366,"0.#"),1)="."),TRUE,FALSE)</formula>
    </cfRule>
  </conditionalFormatting>
  <conditionalFormatting sqref="Y467:Y474">
    <cfRule type="expression" dxfId="715" priority="15">
      <formula>IF(RIGHT(TEXT(Y467,"0.#"),1)=".",FALSE,TRUE)</formula>
    </cfRule>
    <cfRule type="expression" dxfId="714" priority="16">
      <formula>IF(RIGHT(TEXT(Y467,"0.#"),1)=".",TRUE,FALSE)</formula>
    </cfRule>
  </conditionalFormatting>
  <conditionalFormatting sqref="Y465:Y466">
    <cfRule type="expression" dxfId="713" priority="13">
      <formula>IF(RIGHT(TEXT(Y465,"0.#"),1)=".",FALSE,TRUE)</formula>
    </cfRule>
    <cfRule type="expression" dxfId="712" priority="14">
      <formula>IF(RIGHT(TEXT(Y465,"0.#"),1)=".",TRUE,FALSE)</formula>
    </cfRule>
  </conditionalFormatting>
  <conditionalFormatting sqref="AL465:AO474">
    <cfRule type="expression" dxfId="711" priority="9">
      <formula>IF(AND(AL465&gt;=0, RIGHT(TEXT(AL465,"0.#"),1)&lt;&gt;"."),TRUE,FALSE)</formula>
    </cfRule>
    <cfRule type="expression" dxfId="710" priority="10">
      <formula>IF(AND(AL465&gt;=0, RIGHT(TEXT(AL465,"0.#"),1)="."),TRUE,FALSE)</formula>
    </cfRule>
    <cfRule type="expression" dxfId="709" priority="11">
      <formula>IF(AND(AL465&lt;0, RIGHT(TEXT(AL465,"0.#"),1)&lt;&gt;"."),TRUE,FALSE)</formula>
    </cfRule>
    <cfRule type="expression" dxfId="708" priority="12">
      <formula>IF(AND(AL465&lt;0, RIGHT(TEXT(AL465,"0.#"),1)="."),TRUE,FALSE)</formula>
    </cfRule>
  </conditionalFormatting>
  <conditionalFormatting sqref="AL631:AO631">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Y631">
    <cfRule type="expression" dxfId="703" priority="3">
      <formula>IF(RIGHT(TEXT(Y631,"0.#"),1)=".",FALSE,TRUE)</formula>
    </cfRule>
    <cfRule type="expression" dxfId="702" priority="4">
      <formula>IF(RIGHT(TEXT(Y631,"0.#"),1)=".",TRUE,FALSE)</formula>
    </cfRule>
  </conditionalFormatting>
  <conditionalFormatting sqref="AM52">
    <cfRule type="expression" dxfId="701" priority="1">
      <formula>IF(RIGHT(TEXT(AM52,"0.#"),1)=".",FALSE,TRUE)</formula>
    </cfRule>
    <cfRule type="expression" dxfId="700" priority="2">
      <formula>IF(RIGHT(TEXT(AM52,"0.#"),1)=".",TRUE,FALSE)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20" max="16383" man="1"/>
    <brk id="307"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t="s">
        <v>709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709</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t="s">
        <v>709</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314</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369</v>
      </c>
      <c r="AF2" s="928"/>
      <c r="AG2" s="928"/>
      <c r="AH2" s="128"/>
      <c r="AI2" s="928" t="s">
        <v>465</v>
      </c>
      <c r="AJ2" s="928"/>
      <c r="AK2" s="928"/>
      <c r="AL2" s="128"/>
      <c r="AM2" s="928" t="s">
        <v>466</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341</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314</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369</v>
      </c>
      <c r="AF9" s="928"/>
      <c r="AG9" s="928"/>
      <c r="AH9" s="128"/>
      <c r="AI9" s="928" t="s">
        <v>465</v>
      </c>
      <c r="AJ9" s="928"/>
      <c r="AK9" s="928"/>
      <c r="AL9" s="128"/>
      <c r="AM9" s="928" t="s">
        <v>466</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341</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314</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369</v>
      </c>
      <c r="AF16" s="928"/>
      <c r="AG16" s="928"/>
      <c r="AH16" s="128"/>
      <c r="AI16" s="928" t="s">
        <v>465</v>
      </c>
      <c r="AJ16" s="928"/>
      <c r="AK16" s="928"/>
      <c r="AL16" s="128"/>
      <c r="AM16" s="928" t="s">
        <v>466</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341</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314</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369</v>
      </c>
      <c r="AF23" s="928"/>
      <c r="AG23" s="928"/>
      <c r="AH23" s="128"/>
      <c r="AI23" s="928" t="s">
        <v>465</v>
      </c>
      <c r="AJ23" s="928"/>
      <c r="AK23" s="928"/>
      <c r="AL23" s="128"/>
      <c r="AM23" s="928" t="s">
        <v>466</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341</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314</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369</v>
      </c>
      <c r="AF30" s="928"/>
      <c r="AG30" s="928"/>
      <c r="AH30" s="128"/>
      <c r="AI30" s="928" t="s">
        <v>465</v>
      </c>
      <c r="AJ30" s="928"/>
      <c r="AK30" s="928"/>
      <c r="AL30" s="128"/>
      <c r="AM30" s="928" t="s">
        <v>466</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341</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314</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369</v>
      </c>
      <c r="AF37" s="928"/>
      <c r="AG37" s="928"/>
      <c r="AH37" s="128"/>
      <c r="AI37" s="928" t="s">
        <v>465</v>
      </c>
      <c r="AJ37" s="928"/>
      <c r="AK37" s="928"/>
      <c r="AL37" s="128"/>
      <c r="AM37" s="928" t="s">
        <v>466</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341</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314</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369</v>
      </c>
      <c r="AF44" s="928"/>
      <c r="AG44" s="928"/>
      <c r="AH44" s="128"/>
      <c r="AI44" s="928" t="s">
        <v>465</v>
      </c>
      <c r="AJ44" s="928"/>
      <c r="AK44" s="928"/>
      <c r="AL44" s="128"/>
      <c r="AM44" s="928" t="s">
        <v>466</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341</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314</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369</v>
      </c>
      <c r="AF51" s="928"/>
      <c r="AG51" s="928"/>
      <c r="AH51" s="128"/>
      <c r="AI51" s="928" t="s">
        <v>465</v>
      </c>
      <c r="AJ51" s="928"/>
      <c r="AK51" s="928"/>
      <c r="AL51" s="128"/>
      <c r="AM51" s="928" t="s">
        <v>466</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341</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314</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369</v>
      </c>
      <c r="AF58" s="928"/>
      <c r="AG58" s="928"/>
      <c r="AH58" s="128"/>
      <c r="AI58" s="928" t="s">
        <v>465</v>
      </c>
      <c r="AJ58" s="928"/>
      <c r="AK58" s="928"/>
      <c r="AL58" s="128"/>
      <c r="AM58" s="928" t="s">
        <v>466</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341</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314</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369</v>
      </c>
      <c r="AF65" s="928"/>
      <c r="AG65" s="928"/>
      <c r="AH65" s="128"/>
      <c r="AI65" s="928" t="s">
        <v>465</v>
      </c>
      <c r="AJ65" s="928"/>
      <c r="AK65" s="928"/>
      <c r="AL65" s="128"/>
      <c r="AM65" s="928" t="s">
        <v>466</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341</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327</v>
      </c>
      <c r="H2" s="313"/>
      <c r="I2" s="313"/>
      <c r="J2" s="313"/>
      <c r="K2" s="313"/>
      <c r="L2" s="313"/>
      <c r="M2" s="313"/>
      <c r="N2" s="313"/>
      <c r="O2" s="313"/>
      <c r="P2" s="313"/>
      <c r="Q2" s="313"/>
      <c r="R2" s="313"/>
      <c r="S2" s="313"/>
      <c r="T2" s="313"/>
      <c r="U2" s="313"/>
      <c r="V2" s="313"/>
      <c r="W2" s="313"/>
      <c r="X2" s="313"/>
      <c r="Y2" s="313"/>
      <c r="Z2" s="313"/>
      <c r="AA2" s="313"/>
      <c r="AB2" s="314"/>
      <c r="AC2" s="312" t="s">
        <v>329</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317</v>
      </c>
      <c r="Z3" s="273"/>
      <c r="AA3" s="273"/>
      <c r="AB3" s="273"/>
      <c r="AC3" s="992" t="s">
        <v>308</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317</v>
      </c>
      <c r="Z36" s="273"/>
      <c r="AA36" s="273"/>
      <c r="AB36" s="273"/>
      <c r="AC36" s="992" t="s">
        <v>308</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317</v>
      </c>
      <c r="Z69" s="273"/>
      <c r="AA69" s="273"/>
      <c r="AB69" s="273"/>
      <c r="AC69" s="992" t="s">
        <v>308</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317</v>
      </c>
      <c r="Z102" s="273"/>
      <c r="AA102" s="273"/>
      <c r="AB102" s="273"/>
      <c r="AC102" s="992" t="s">
        <v>308</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317</v>
      </c>
      <c r="Z135" s="273"/>
      <c r="AA135" s="273"/>
      <c r="AB135" s="273"/>
      <c r="AC135" s="992" t="s">
        <v>308</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317</v>
      </c>
      <c r="Z168" s="273"/>
      <c r="AA168" s="273"/>
      <c r="AB168" s="273"/>
      <c r="AC168" s="992" t="s">
        <v>308</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317</v>
      </c>
      <c r="Z201" s="273"/>
      <c r="AA201" s="273"/>
      <c r="AB201" s="273"/>
      <c r="AC201" s="992" t="s">
        <v>308</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317</v>
      </c>
      <c r="Z234" s="273"/>
      <c r="AA234" s="273"/>
      <c r="AB234" s="273"/>
      <c r="AC234" s="992" t="s">
        <v>308</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317</v>
      </c>
      <c r="Z267" s="273"/>
      <c r="AA267" s="273"/>
      <c r="AB267" s="273"/>
      <c r="AC267" s="992" t="s">
        <v>308</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317</v>
      </c>
      <c r="Z300" s="273"/>
      <c r="AA300" s="273"/>
      <c r="AB300" s="273"/>
      <c r="AC300" s="992" t="s">
        <v>308</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317</v>
      </c>
      <c r="Z333" s="273"/>
      <c r="AA333" s="273"/>
      <c r="AB333" s="273"/>
      <c r="AC333" s="992" t="s">
        <v>308</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317</v>
      </c>
      <c r="Z366" s="273"/>
      <c r="AA366" s="273"/>
      <c r="AB366" s="273"/>
      <c r="AC366" s="992" t="s">
        <v>308</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317</v>
      </c>
      <c r="Z399" s="273"/>
      <c r="AA399" s="273"/>
      <c r="AB399" s="273"/>
      <c r="AC399" s="992" t="s">
        <v>308</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317</v>
      </c>
      <c r="Z432" s="273"/>
      <c r="AA432" s="273"/>
      <c r="AB432" s="273"/>
      <c r="AC432" s="992" t="s">
        <v>308</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317</v>
      </c>
      <c r="Z465" s="273"/>
      <c r="AA465" s="273"/>
      <c r="AB465" s="273"/>
      <c r="AC465" s="992" t="s">
        <v>308</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317</v>
      </c>
      <c r="Z498" s="273"/>
      <c r="AA498" s="273"/>
      <c r="AB498" s="273"/>
      <c r="AC498" s="992" t="s">
        <v>308</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317</v>
      </c>
      <c r="Z531" s="273"/>
      <c r="AA531" s="273"/>
      <c r="AB531" s="273"/>
      <c r="AC531" s="992" t="s">
        <v>308</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317</v>
      </c>
      <c r="Z564" s="273"/>
      <c r="AA564" s="273"/>
      <c r="AB564" s="273"/>
      <c r="AC564" s="992" t="s">
        <v>308</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317</v>
      </c>
      <c r="Z597" s="273"/>
      <c r="AA597" s="273"/>
      <c r="AB597" s="273"/>
      <c r="AC597" s="992" t="s">
        <v>308</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317</v>
      </c>
      <c r="Z630" s="273"/>
      <c r="AA630" s="273"/>
      <c r="AB630" s="273"/>
      <c r="AC630" s="992" t="s">
        <v>308</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317</v>
      </c>
      <c r="Z663" s="273"/>
      <c r="AA663" s="273"/>
      <c r="AB663" s="273"/>
      <c r="AC663" s="992" t="s">
        <v>308</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317</v>
      </c>
      <c r="Z696" s="273"/>
      <c r="AA696" s="273"/>
      <c r="AB696" s="273"/>
      <c r="AC696" s="992" t="s">
        <v>308</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317</v>
      </c>
      <c r="Z729" s="273"/>
      <c r="AA729" s="273"/>
      <c r="AB729" s="273"/>
      <c r="AC729" s="992" t="s">
        <v>308</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317</v>
      </c>
      <c r="Z762" s="273"/>
      <c r="AA762" s="273"/>
      <c r="AB762" s="273"/>
      <c r="AC762" s="992" t="s">
        <v>308</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317</v>
      </c>
      <c r="Z795" s="273"/>
      <c r="AA795" s="273"/>
      <c r="AB795" s="273"/>
      <c r="AC795" s="992" t="s">
        <v>308</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317</v>
      </c>
      <c r="Z828" s="273"/>
      <c r="AA828" s="273"/>
      <c r="AB828" s="273"/>
      <c r="AC828" s="992" t="s">
        <v>308</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317</v>
      </c>
      <c r="Z861" s="273"/>
      <c r="AA861" s="273"/>
      <c r="AB861" s="273"/>
      <c r="AC861" s="992" t="s">
        <v>308</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317</v>
      </c>
      <c r="Z894" s="273"/>
      <c r="AA894" s="273"/>
      <c r="AB894" s="273"/>
      <c r="AC894" s="992" t="s">
        <v>308</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317</v>
      </c>
      <c r="Z927" s="273"/>
      <c r="AA927" s="273"/>
      <c r="AB927" s="273"/>
      <c r="AC927" s="992" t="s">
        <v>308</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317</v>
      </c>
      <c r="Z960" s="273"/>
      <c r="AA960" s="273"/>
      <c r="AB960" s="273"/>
      <c r="AC960" s="992" t="s">
        <v>308</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317</v>
      </c>
      <c r="Z993" s="273"/>
      <c r="AA993" s="273"/>
      <c r="AB993" s="273"/>
      <c r="AC993" s="992" t="s">
        <v>308</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317</v>
      </c>
      <c r="Z1026" s="273"/>
      <c r="AA1026" s="273"/>
      <c r="AB1026" s="273"/>
      <c r="AC1026" s="992" t="s">
        <v>308</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317</v>
      </c>
      <c r="Z1059" s="273"/>
      <c r="AA1059" s="273"/>
      <c r="AB1059" s="273"/>
      <c r="AC1059" s="992" t="s">
        <v>308</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317</v>
      </c>
      <c r="Z1092" s="273"/>
      <c r="AA1092" s="273"/>
      <c r="AB1092" s="273"/>
      <c r="AC1092" s="992" t="s">
        <v>308</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317</v>
      </c>
      <c r="Z1125" s="273"/>
      <c r="AA1125" s="273"/>
      <c r="AB1125" s="273"/>
      <c r="AC1125" s="992" t="s">
        <v>308</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317</v>
      </c>
      <c r="Z1158" s="273"/>
      <c r="AA1158" s="273"/>
      <c r="AB1158" s="273"/>
      <c r="AC1158" s="992" t="s">
        <v>308</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317</v>
      </c>
      <c r="Z1191" s="273"/>
      <c r="AA1191" s="273"/>
      <c r="AB1191" s="273"/>
      <c r="AC1191" s="992" t="s">
        <v>308</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317</v>
      </c>
      <c r="Z1224" s="273"/>
      <c r="AA1224" s="273"/>
      <c r="AB1224" s="273"/>
      <c r="AC1224" s="992" t="s">
        <v>308</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317</v>
      </c>
      <c r="Z1257" s="273"/>
      <c r="AA1257" s="273"/>
      <c r="AB1257" s="273"/>
      <c r="AC1257" s="992" t="s">
        <v>308</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317</v>
      </c>
      <c r="Z1290" s="273"/>
      <c r="AA1290" s="273"/>
      <c r="AB1290" s="273"/>
      <c r="AC1290" s="992" t="s">
        <v>308</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2022-05-18T00:59:15Z</cp:lastPrinted>
  <dcterms:created xsi:type="dcterms:W3CDTF">2012-03-13T00:50:25Z</dcterms:created>
  <dcterms:modified xsi:type="dcterms:W3CDTF">2022-08-23T07:12:20Z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