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8 医薬 済\"/>
    </mc:Choice>
  </mc:AlternateContent>
  <bookViews>
    <workbookView xWindow="3835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4" i="11" s="1"/>
  <c r="AY132" i="11"/>
  <c r="AY145"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63" i="11" l="1"/>
  <c r="AY140" i="11"/>
  <c r="AY164" i="11"/>
  <c r="AY141" i="11"/>
  <c r="AY203" i="11"/>
  <c r="AY142" i="11"/>
  <c r="AY207" i="11"/>
  <c r="AY144" i="11"/>
  <c r="AY176" i="11"/>
  <c r="AY198" i="11"/>
  <c r="AY171" i="1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<sst xmlns="http://schemas.openxmlformats.org/spreadsheetml/2006/main" count="2109" uniqueCount="775">
  <si>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</si>
  <si>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</si>
  <si>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</si>
  <si>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</si>
  <si>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</si>
  <si>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</si>
  <si>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</si>
  <si>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</si>
  <si>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</si>
  <si>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</si>
  <si>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</si>
  <si>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</si>
  <si>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</si>
  <si>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</si>
  <si>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</si>
  <si>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</si>
  <si>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</si>
  <si>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</si>
  <si>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</si>
  <si>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</si>
  <si>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</si>
  <si>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</si>
  <si>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</si>
  <si>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</si>
  <si>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</si>
  <si>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</si>
  <si>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</si>
  <si>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</si>
  <si>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</si>
  <si>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</si>
  <si>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</si>
  <si>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</si>
  <si>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</si>
  <si>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</si>
  <si>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</si>
  <si>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</si>
  <si>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</si>
  <si>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</si>
  <si>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</si>
  <si>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</si>
  <si>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</si>
  <si>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</si>
  <si>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</si>
  <si>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</si>
  <si>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</si>
  <si>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</si>
  <si>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</si>
  <si>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</si>
  <si>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</si>
  <si>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</si>
  <si>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</si>
  <si>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</si>
  <si>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</si>
  <si>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</si>
  <si>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</si>
  <si>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</si>
  <si>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</si>
  <si>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</si>
  <si>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</si>
  <si>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</si>
  <si>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</si>
  <si>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</si>
  <si>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</si>
  <si>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</si>
  <si>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</si>
  <si>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</si>
  <si>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</si>
  <si>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</si>
  <si>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</si>
  <si>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</si>
  <si>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</si>
  <si>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</si>
  <si>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</si>
  <si>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</si>
  <si>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</si>
  <si>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</si>
  <si>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</si>
  <si>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</si>
  <si>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</si>
  <si>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</si>
  <si>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</si>
  <si>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</si>
  <si>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</si>
  <si>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</si>
  <si>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</si>
  <si>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</si>
  <si>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</si>
  <si>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</si>
  <si>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</si>
  <si>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</si>
  <si>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</si>
  <si>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</si>
  <si>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</si>
  <si>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</si>
  <si>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</si>
  <si>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</si>
  <si>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</si>
  <si>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</si>
  <si>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</si>
  <si>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</si>
  <si>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</si>
  <si>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</si>
  <si>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</si>
  <si>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</si>
  <si>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</si>
  <si>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</si>
  <si>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</si>
  <si>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</si>
  <si>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</si>
  <si>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</si>
  <si>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</si>
  <si>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</si>
  <si>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</si>
  <si>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</si>
  <si>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</si>
  <si>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</si>
  <si>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</si>
  <si>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</si>
  <si>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</si>
  <si>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</si>
  <si>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</si>
  <si>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</si>
  <si>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</si>
  <si>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</si>
  <si>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</si>
  <si>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</si>
  <si>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</si>
  <si>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</si>
  <si>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</si>
  <si>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</si>
  <si>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</si>
  <si>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</si>
  <si>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</si>
  <si>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</si>
  <si>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</si>
  <si>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</si>
  <si>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</si>
  <si>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</si>
  <si>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</si>
  <si>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</si>
  <si>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</si>
  <si>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</si>
  <si>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</si>
  <si>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</si>
  <si>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</si>
  <si>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</si>
  <si>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</si>
  <si>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</si>
  <si>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</si>
  <si>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</si>
  <si>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</si>
  <si>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</si>
  <si>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</si>
  <si>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</si>
  <si>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</si>
  <si>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</si>
  <si>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</si>
  <si>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</si>
  <si>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</si>
  <si>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</si>
  <si>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</si>
  <si>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</si>
  <si>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</si>
  <si>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</si>
  <si>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</si>
  <si>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</si>
  <si>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</si>
  <si>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</si>
  <si>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</si>
  <si>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</si>
  <si>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</si>
  <si>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</si>
  <si>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</si>
  <si>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</si>
  <si>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</si>
  <si>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</si>
  <si>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</si>
  <si>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</si>
  <si>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</si>
  <si>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</si>
  <si>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</si>
  <si>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</si>
  <si>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</si>
  <si>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</si>
  <si>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</si>
  <si>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</si>
  <si>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</si>
  <si>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</si>
  <si>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</si>
  <si>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</si>
  <si>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</si>
  <si>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</si>
  <si>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</si>
  <si>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</si>
  <si>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</si>
  <si>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</si>
  <si>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</si>
  <si>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</si>
  <si>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</si>
  <si>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</si>
  <si>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</si>
  <si>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</si>
  <si>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</si>
  <si>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</si>
  <si>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</si>
  <si>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</si>
  <si>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</si>
  <si>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</si>
  <si>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</si>
  <si>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</si>
  <si>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</si>
  <si>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</si>
  <si>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</si>
  <si>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</si>
  <si>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</si>
  <si>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</si>
  <si>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</si>
  <si>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</si>
  <si>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</si>
  <si>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</si>
  <si>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</si>
  <si>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</si>
  <si>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</si>
  <si>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</si>
  <si>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</si>
  <si>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</si>
  <si>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</si>
  <si>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</si>
  <si>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</si>
  <si>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</si>
  <si>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</si>
  <si>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</si>
  <si>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</si>
  <si>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</si>
  <si>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</si>
  <si>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</si>
  <si>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</si>
  <si>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</si>
  <si>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</si>
  <si>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</si>
  <si>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</si>
  <si>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</si>
  <si>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</si>
  <si>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</si>
  <si>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</si>
  <si>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</si>
  <si>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</si>
  <si>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</si>
  <si>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</si>
  <si>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</si>
  <si>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</si>
  <si>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</si>
  <si>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</si>
  <si>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</si>
  <si>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</si>
  <si>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</si>
  <si>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</si>
  <si>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</si>
  <si>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</si>
  <si>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</si>
  <si>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</si>
  <si>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</si>
  <si>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</si>
  <si>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</si>
  <si>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</si>
  <si>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</si>
  <si>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</si>
  <si>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</si>
  <si>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</si>
  <si>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</si>
  <si>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</si>
  <si>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</si>
  <si>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</si>
  <si>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</si>
  <si>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</si>
  <si>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</si>
  <si>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</si>
  <si>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</si>
  <si>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</si>
  <si>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</si>
  <si>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</si>
  <si>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</si>
  <si>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</si>
  <si>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</si>
  <si>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</si>
  <si>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</si>
  <si>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</si>
  <si>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</si>
  <si>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</si>
  <si>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</si>
  <si>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</si>
  <si>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</si>
  <si>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</si>
  <si>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</si>
  <si>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</si>
  <si>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</si>
  <si>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</si>
  <si>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</si>
  <si>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</si>
  <si>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</si>
  <si>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</si>
  <si>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</si>
  <si>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</si>
  <si>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</si>
  <si>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</si>
  <si>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</si>
  <si>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</si>
  <si>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</si>
  <si>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</si>
  <si>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</si>
  <si>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</si>
  <si>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</si>
  <si>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</si>
  <si>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</si>
  <si>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</si>
  <si>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</si>
  <si>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</si>
  <si>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</si>
  <si>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</si>
  <si>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</si>
  <si>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</si>
  <si>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</si>
  <si>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</si>
  <si>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</si>
  <si>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</si>
  <si>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</si>
  <si>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</si>
  <si>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</si>
  <si>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</si>
  <si>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</si>
  <si>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</si>
  <si>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</si>
  <si>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</si>
  <si>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</si>
  <si>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</si>
  <si>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</si>
  <si>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</si>
  <si>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</si>
  <si>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</si>
  <si>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</si>
  <si>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</si>
  <si>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</si>
  <si>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</si>
  <si>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</si>
  <si>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</si>
  <si>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</si>
  <si>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</si>
  <si>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</si>
  <si>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</si>
  <si>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</si>
  <si>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</si>
  <si>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</si>
  <si>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</si>
  <si>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</si>
  <si>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</si>
  <si>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</si>
  <si>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</si>
  <si>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</si>
  <si>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</si>
  <si>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</si>
  <si>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</si>
  <si>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</si>
  <si>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</si>
  <si>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</si>
  <si>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</si>
  <si>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</si>
  <si>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</si>
  <si>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</si>
  <si>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</si>
  <si>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</si>
  <si>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</si>
  <si>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</si>
  <si>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</si>
  <si>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</si>
  <si>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</si>
  <si>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</si>
  <si>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</si>
  <si>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</si>
  <si>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</si>
  <si>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</si>
  <si>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</si>
  <si>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</si>
  <si>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</si>
  <si>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</si>
  <si>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</si>
  <si>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</si>
  <si>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</si>
  <si>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</si>
  <si>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</si>
  <si>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</si>
  <si>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</si>
  <si>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</si>
  <si>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</si>
  <si>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</si>
  <si>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</si>
  <si>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</si>
  <si>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</si>
  <si>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</si>
  <si>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</si>
  <si>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</si>
  <si>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</si>
  <si>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</si>
  <si>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</si>
  <si>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</si>
  <si>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</si>
  <si>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</si>
  <si>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</si>
  <si>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</si>
  <si>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</si>
  <si>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</si>
  <si>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</si>
  <si>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</si>
  <si>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</si>
  <si>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</si>
  <si>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</si>
  <si>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</si>
  <si>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</si>
  <si>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</si>
  <si>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</si>
  <si>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</si>
  <si>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</si>
  <si>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</si>
  <si>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</si>
  <si>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</si>
  <si>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</si>
  <si>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</si>
  <si>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</si>
  <si>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</si>
  <si>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</si>
  <si>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</si>
  <si>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</si>
  <si>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</si>
  <si>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</si>
  <si>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</si>
  <si>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</si>
  <si>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</si>
  <si>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</si>
  <si>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</si>
  <si>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</si>
  <si>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</si>
  <si>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</si>
  <si>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</si>
  <si>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</si>
  <si>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</si>
  <si>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</si>
  <si>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</si>
  <si>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</si>
  <si>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</si>
  <si>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</si>
  <si>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</si>
  <si>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</si>
  <si>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</si>
  <si>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</si>
  <si>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</si>
  <si>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</si>
  <si>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</si>
  <si>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</si>
  <si>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</si>
  <si>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</si>
  <si>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</si>
  <si>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</si>
  <si>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</si>
  <si>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</si>
  <si>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</si>
  <si>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</si>
  <si>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</si>
  <si>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</si>
  <si>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</si>
  <si>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</si>
  <si>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</si>
  <si>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</si>
  <si>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</si>
  <si>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</si>
  <si>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</si>
  <si>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</si>
  <si>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</si>
  <si>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</si>
  <si>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</si>
  <si>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</si>
  <si>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</si>
  <si>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</si>
  <si>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</si>
  <si>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</si>
  <si>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</si>
  <si>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</si>
  <si>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</si>
  <si>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</si>
  <si>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</si>
  <si>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</si>
  <si>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</si>
  <si>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</si>
  <si>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</si>
  <si>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</si>
  <si>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</si>
  <si>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</si>
  <si>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</si>
  <si>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</si>
  <si>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</si>
  <si>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</si>
  <si>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</si>
  <si>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</si>
  <si>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</si>
  <si>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</si>
  <si>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</si>
  <si>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</si>
  <si>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</si>
  <si>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</si>
  <si>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</si>
  <si>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</si>
  <si>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</si>
  <si>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</si>
  <si>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</si>
  <si>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</si>
  <si>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</si>
  <si>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</si>
  <si>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</si>
  <si>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</si>
  <si>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</si>
  <si>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</si>
  <si>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</si>
  <si>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</si>
  <si>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</si>
  <si>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</si>
  <si>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</si>
  <si>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</si>
  <si>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</si>
  <si>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</si>
  <si>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</si>
  <si>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</si>
  <si>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</si>
  <si>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</si>
  <si>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</si>
  <si>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</si>
  <si>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</si>
  <si>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</si>
  <si>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</si>
  <si>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</si>
  <si>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</si>
  <si>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</si>
  <si>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</si>
  <si>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</si>
  <si>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</si>
  <si>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</si>
  <si>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</si>
  <si>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</si>
  <si>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</si>
  <si>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</si>
  <si>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</si>
  <si>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</si>
  <si>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</si>
  <si>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</si>
  <si>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</si>
  <si>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</si>
  <si>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</si>
  <si>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</si>
  <si>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</si>
  <si>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</si>
  <si>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</si>
  <si>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</si>
  <si>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</si>
  <si>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</si>
  <si>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</si>
  <si>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</si>
  <si>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</si>
  <si>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</si>
  <si>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</si>
  <si>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</si>
  <si>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</si>
  <si>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</si>
  <si>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</si>
  <si>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</si>
  <si>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</si>
  <si>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</si>
  <si>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</si>
  <si>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</si>
  <si>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</si>
  <si>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</si>
  <si>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</si>
  <si>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</si>
  <si>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</si>
  <si>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</si>
  <si>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</si>
  <si>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</si>
  <si>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</si>
  <si>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</si>
  <si>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</si>
  <si>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</si>
  <si>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</si>
  <si>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</si>
  <si>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</si>
  <si>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</si>
  <si>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</si>
  <si>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</si>
  <si>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</si>
  <si>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</si>
  <si>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</si>
  <si>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</si>
  <si>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</si>
  <si>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</si>
  <si>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</si>
  <si>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</si>
  <si>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</si>
  <si>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</si>
  <si>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</si>
  <si>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</si>
  <si>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</si>
  <si>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</si>
  <si>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</si>
  <si>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</si>
  <si>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</si>
  <si>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</si>
  <si>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</si>
  <si>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</si>
  <si>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</si>
  <si>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</si>
  <si>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</si>
  <si>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</si>
  <si>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</si>
  <si>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</si>
  <si>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</si>
  <si>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</si>
  <si>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</si>
  <si>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</si>
  <si>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</si>
  <si>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</si>
  <si>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</si>
  <si>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</si>
  <si>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</si>
  <si>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</si>
  <si>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</si>
  <si>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</si>
  <si>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</si>
  <si>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</si>
  <si>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</si>
  <si>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</si>
  <si>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</si>
  <si>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</si>
  <si>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</si>
  <si>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</si>
  <si>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</si>
  <si>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</si>
  <si>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</si>
  <si>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</si>
  <si>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</si>
  <si>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</si>
  <si>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</si>
  <si>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</si>
  <si>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</si>
  <si>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</si>
  <si>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</si>
  <si>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</si>
  <si>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</si>
  <si>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</si>
  <si>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</si>
  <si>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</si>
  <si>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</si>
  <si>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</si>
  <si>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</si>
  <si>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</si>
  <si>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</si>
  <si>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</si>
  <si>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</si>
  <si>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</si>
  <si>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</si>
  <si>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</si>
  <si>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</si>
  <si>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</si>
  <si>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</si>
  <si>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</si>
  <si>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</si>
  <si>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</si>
  <si>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</si>
  <si>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</si>
  <si>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</si>
  <si>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</si>
  <si>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</si>
  <si>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</si>
  <si>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</si>
  <si>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</si>
  <si>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</si>
  <si>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</si>
  <si>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</si>
  <si>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</si>
  <si>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</si>
  <si>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</si>
  <si>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</si>
  <si>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</si>
  <si>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</si>
  <si>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</si>
  <si>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</si>
  <si>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</si>
  <si>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</si>
  <si>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</si>
  <si>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</si>
  <si>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</si>
  <si>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</si>
  <si>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</si>
  <si>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成育医療等分野の専門性の高い薬剤師養成のための取組支援事業</t>
    <phoneticPr fontId="5"/>
  </si>
  <si>
    <t>令和3年度</t>
    <rPh sb="0" eb="2">
      <t>レイワ</t>
    </rPh>
    <rPh sb="3" eb="5">
      <t>ネンド</t>
    </rPh>
    <phoneticPr fontId="5"/>
  </si>
  <si>
    <t>-</t>
  </si>
  <si>
    <t>-</t>
    <phoneticPr fontId="5"/>
  </si>
  <si>
    <t>事業の廃止</t>
    <rPh sb="0" eb="2">
      <t>ジギョウ</t>
    </rPh>
    <rPh sb="3" eb="5">
      <t>ハイシ</t>
    </rPh>
    <phoneticPr fontId="5"/>
  </si>
  <si>
    <t>厚生労働省</t>
  </si>
  <si>
    <t>厚労</t>
  </si>
  <si>
    <t>印刷製本費</t>
    <rPh sb="0" eb="2">
      <t>インサツ</t>
    </rPh>
    <rPh sb="2" eb="4">
      <t>セイホン</t>
    </rPh>
    <rPh sb="4" eb="5">
      <t>ヒ</t>
    </rPh>
    <phoneticPr fontId="5"/>
  </si>
  <si>
    <t>借料及び損料</t>
    <rPh sb="0" eb="3">
      <t>シャクリョウオヨ</t>
    </rPh>
    <rPh sb="4" eb="6">
      <t>ソンリョウ</t>
    </rPh>
    <phoneticPr fontId="5"/>
  </si>
  <si>
    <t>諸謝金</t>
    <rPh sb="0" eb="1">
      <t>ショ</t>
    </rPh>
    <rPh sb="1" eb="3">
      <t>シャキン</t>
    </rPh>
    <phoneticPr fontId="5"/>
  </si>
  <si>
    <t>消耗品費</t>
    <rPh sb="0" eb="3">
      <t>ショウモウヒン</t>
    </rPh>
    <rPh sb="3" eb="4">
      <t>ヒ</t>
    </rPh>
    <phoneticPr fontId="5"/>
  </si>
  <si>
    <t>旅費</t>
    <rPh sb="0" eb="2">
      <t>リョヒ</t>
    </rPh>
    <phoneticPr fontId="5"/>
  </si>
  <si>
    <t>会議資料の印刷等</t>
    <rPh sb="0" eb="2">
      <t>カイギ</t>
    </rPh>
    <rPh sb="2" eb="4">
      <t>シリョウ</t>
    </rPh>
    <rPh sb="5" eb="7">
      <t>インサツ</t>
    </rPh>
    <rPh sb="7" eb="8">
      <t>トウ</t>
    </rPh>
    <phoneticPr fontId="5"/>
  </si>
  <si>
    <t>会場借料</t>
    <rPh sb="0" eb="2">
      <t>カイジョウ</t>
    </rPh>
    <rPh sb="2" eb="4">
      <t>シャクリョウ</t>
    </rPh>
    <phoneticPr fontId="5"/>
  </si>
  <si>
    <t>事業実施における消耗品購入</t>
    <rPh sb="0" eb="2">
      <t>ジギョウ</t>
    </rPh>
    <rPh sb="2" eb="4">
      <t>ジッシ</t>
    </rPh>
    <rPh sb="8" eb="11">
      <t>ショウモウヒン</t>
    </rPh>
    <rPh sb="11" eb="13">
      <t>コウニュウ</t>
    </rPh>
    <phoneticPr fontId="5"/>
  </si>
  <si>
    <t>講師に対する諸謝金</t>
    <rPh sb="0" eb="2">
      <t>コウシ</t>
    </rPh>
    <rPh sb="3" eb="4">
      <t>タイ</t>
    </rPh>
    <rPh sb="6" eb="7">
      <t>ショ</t>
    </rPh>
    <rPh sb="7" eb="9">
      <t>シャキン</t>
    </rPh>
    <phoneticPr fontId="5"/>
  </si>
  <si>
    <t>講師に対する旅費</t>
    <rPh sb="0" eb="2">
      <t>コウシ</t>
    </rPh>
    <rPh sb="3" eb="4">
      <t>タイ</t>
    </rPh>
    <rPh sb="6" eb="8">
      <t>リョヒ</t>
    </rPh>
    <phoneticPr fontId="5"/>
  </si>
  <si>
    <t xml:space="preserve">成育医療分野における薬物療法等に係る連携体制構築推進事業
</t>
    <phoneticPr fontId="5"/>
  </si>
  <si>
    <t>補助金等交付</t>
  </si>
  <si>
    <t>6240005000866</t>
  </si>
  <si>
    <t>8180005005085</t>
  </si>
  <si>
    <t>1210005000031</t>
  </si>
  <si>
    <t>1310005000698</t>
  </si>
  <si>
    <t>2500005001395</t>
  </si>
  <si>
    <t>9360005000001</t>
  </si>
  <si>
    <t>6330005000106</t>
  </si>
  <si>
    <t>7010005004567</t>
  </si>
  <si>
    <t>8030005000547</t>
  </si>
  <si>
    <t>1040005001286</t>
  </si>
  <si>
    <t>成育過程にある者及びその保護者並びに妊産婦に対し必要な成育医療等を切れ目なく提供するための施策の総合的な推進に関する法律（平成30年法律第104号）第4条、第7条、第8条、第9条</t>
  </si>
  <si>
    <t>成育医療等の提供に関する施策の総合的な推進に関する基本的
な方針について（令和3年2月9日閣議決定）</t>
    <rPh sb="37" eb="39">
      <t>レイワ</t>
    </rPh>
    <rPh sb="40" eb="41">
      <t>ネン</t>
    </rPh>
    <rPh sb="42" eb="43">
      <t>ガツ</t>
    </rPh>
    <rPh sb="44" eb="45">
      <t>ニチ</t>
    </rPh>
    <rPh sb="45" eb="47">
      <t>カクギ</t>
    </rPh>
    <rPh sb="47" eb="49">
      <t>ケッテイ</t>
    </rPh>
    <phoneticPr fontId="5"/>
  </si>
  <si>
    <t>○</t>
  </si>
  <si>
    <t>薬局の薬剤師が、医療機関、医療的ケア児等コーディネーター等、その他の医療関係者と連携しながら、在宅医療に取り組むなど小児の患者を支える体制の構築することを目的とする。</t>
    <rPh sb="77" eb="79">
      <t>モクテキ</t>
    </rPh>
    <phoneticPr fontId="5"/>
  </si>
  <si>
    <t>地域における医療的ケア児等に対し、専門性の高い薬剤師の養成及び小児分野の医療機関等と薬局との連携体制構築に向けた取組を支援する。</t>
    <phoneticPr fontId="5"/>
  </si>
  <si>
    <t>小児の患者を支える体制の整備を進める</t>
  </si>
  <si>
    <t>-</t>
    <phoneticPr fontId="5"/>
  </si>
  <si>
    <t>Ｘ：委託費執行額（千円）
／Ｙ：委託事業者数（件）　　　　　　　　　</t>
    <phoneticPr fontId="5"/>
  </si>
  <si>
    <t>千円</t>
  </si>
  <si>
    <t>　Ｘ　/　Ｙ</t>
    <phoneticPr fontId="5"/>
  </si>
  <si>
    <t>品質・有効性・安全性の高い医薬品・医療機器・再生医療等製品を国民が適切に利用できるようにすること（I-6）</t>
  </si>
  <si>
    <t>医薬品の適正使用を推進すること(I-6-3)</t>
    <phoneticPr fontId="5"/>
  </si>
  <si>
    <t>‐</t>
  </si>
  <si>
    <t>無</t>
  </si>
  <si>
    <t>成育基本法の施行等を踏まえ、医療的ケア児等を支える医薬品提供体制の構築、小児の薬物療法について専門性の高い薬剤師の養成等に課題があることから、国において実施する必要がある。</t>
    <phoneticPr fontId="5"/>
  </si>
  <si>
    <t>成育基本法の施行等を踏まえ、医療的ケア児等を支える医薬品提供体制の構築、小児の薬物療法について専門性の高い薬剤師の養成等に課題があることから、優先度の高い事業である。</t>
    <phoneticPr fontId="5"/>
  </si>
  <si>
    <t>公募にて選定している。</t>
    <rPh sb="0" eb="2">
      <t>コウボ</t>
    </rPh>
    <rPh sb="4" eb="6">
      <t>センテイ</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</si>
  <si>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</si>
  <si>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単位当たりのコストは妥当である。</t>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</si>
  <si>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</si>
  <si>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成果目標を達成した。</t>
    <rPh sb="0" eb="2">
      <t>セイカ</t>
    </rPh>
    <rPh sb="2" eb="4">
      <t>モクヒョウ</t>
    </rPh>
    <rPh sb="5" eb="7">
      <t>タッセイ</t>
    </rPh>
    <phoneticPr fontId="5"/>
  </si>
  <si>
    <t>活動実績は概ね見込み通りである。</t>
    <rPh sb="0" eb="2">
      <t>カツドウ</t>
    </rPh>
    <rPh sb="2" eb="4">
      <t>ジッセキ</t>
    </rPh>
    <rPh sb="10" eb="11">
      <t>ドオ</t>
    </rPh>
    <phoneticPr fontId="5"/>
  </si>
  <si>
    <t>https://www.mhlw.go.jp/wp/seisaku/hyouka/dl/r03_jizenbunseki/I-6-3.pdf</t>
    <phoneticPr fontId="5"/>
  </si>
  <si>
    <t>A.公益社団法人広島県薬剤師会</t>
    <rPh sb="2" eb="4">
      <t>コウエキ</t>
    </rPh>
    <rPh sb="4" eb="8">
      <t>シャダンホウジン</t>
    </rPh>
    <rPh sb="8" eb="11">
      <t>ヒロシマケン</t>
    </rPh>
    <rPh sb="11" eb="14">
      <t>ヤクザイシ</t>
    </rPh>
    <rPh sb="14" eb="15">
      <t>カイ</t>
    </rPh>
    <phoneticPr fontId="5"/>
  </si>
  <si>
    <t>地域における医療的ケア児等に対し、専門性の高い薬剤師の養成及び小児分野の医療機関等と薬局との連携体制構築に向けた取組を支援する。</t>
    <phoneticPr fontId="5"/>
  </si>
  <si>
    <t>5,706/10</t>
    <phoneticPr fontId="5"/>
  </si>
  <si>
    <t>成育医療等の提供に関する施策の総合的な推進に関する基本的な方針を踏まえたものであり、国民や社会のニーズを的確に反映しているものである。</t>
    <rPh sb="32" eb="33">
      <t>フ</t>
    </rPh>
    <phoneticPr fontId="5"/>
  </si>
  <si>
    <t>箇所</t>
    <rPh sb="0" eb="2">
      <t>カショ</t>
    </rPh>
    <phoneticPr fontId="5"/>
  </si>
  <si>
    <t>-</t>
    <phoneticPr fontId="5"/>
  </si>
  <si>
    <t>終了予定</t>
  </si>
  <si>
    <t>事業は当初の予定通りの成果を達成したため、令和３年度をもって終了すること。また、事業の効果測定を適切に行えるよう、成果指標等を適正化するとともに、10地域のみの実績（成果）で事業を廃止する理由を記載すること。</t>
    <rPh sb="61" eb="62">
      <t>トウ</t>
    </rPh>
    <rPh sb="63" eb="66">
      <t>テキセイカ</t>
    </rPh>
    <rPh sb="75" eb="77">
      <t>チイキ</t>
    </rPh>
    <rPh sb="80" eb="82">
      <t>ジッセキ</t>
    </rPh>
    <rPh sb="83" eb="85">
      <t>セイカ</t>
    </rPh>
    <rPh sb="87" eb="89">
      <t>ジギョウ</t>
    </rPh>
    <rPh sb="90" eb="92">
      <t>ハイシ</t>
    </rPh>
    <rPh sb="94" eb="96">
      <t>リユウ</t>
    </rPh>
    <rPh sb="97" eb="99">
      <t>キサイ</t>
    </rPh>
    <phoneticPr fontId="5"/>
  </si>
  <si>
    <t>事業目的から、アウトカム指標には「専門性の高い薬剤師の数」、または、「医療的ケア児等の対応体制が整備できた都道府県数」の成果を記す必要がある。支援地域数は、アウトプット指標とすべき。事業概要、もしくは、点検結果には、10地域のみの実績（成果）で事業を廃止する理由を記しておく必要もある。（元吉　由紀子）</t>
    <phoneticPr fontId="5"/>
  </si>
  <si>
    <t>医療的ケア児等への対応にあたって医療機関との連携体制が整備できた都道府県数</t>
    <rPh sb="9" eb="11">
      <t>タイオウ</t>
    </rPh>
    <phoneticPr fontId="5"/>
  </si>
  <si>
    <t>本事業で医療的ケア児等に対応体制整備の支援等を行った地域の数</t>
    <phoneticPr fontId="5"/>
  </si>
  <si>
    <t>箇所</t>
    <phoneticPr fontId="5"/>
  </si>
  <si>
    <t>,</t>
    <phoneticPr fontId="5"/>
  </si>
  <si>
    <t>公益社団法人広島県薬剤師会</t>
    <rPh sb="0" eb="2">
      <t>コウエキ</t>
    </rPh>
    <rPh sb="2" eb="4">
      <t>シャダン</t>
    </rPh>
    <rPh sb="4" eb="6">
      <t>ホウジン</t>
    </rPh>
    <rPh sb="6" eb="9">
      <t>ヒロシマケン</t>
    </rPh>
    <rPh sb="9" eb="12">
      <t>ヤクザイシ</t>
    </rPh>
    <rPh sb="12" eb="13">
      <t>カイ</t>
    </rPh>
    <phoneticPr fontId="2"/>
  </si>
  <si>
    <t>一般社団法人愛知県薬剤師会</t>
    <rPh sb="0" eb="2">
      <t>イッパン</t>
    </rPh>
    <rPh sb="2" eb="4">
      <t>シャダン</t>
    </rPh>
    <rPh sb="4" eb="6">
      <t>ホウジン</t>
    </rPh>
    <rPh sb="6" eb="9">
      <t>アイチケン</t>
    </rPh>
    <rPh sb="9" eb="12">
      <t>ヤクザイシ</t>
    </rPh>
    <rPh sb="12" eb="13">
      <t>カイ</t>
    </rPh>
    <phoneticPr fontId="2"/>
  </si>
  <si>
    <t>一般社団法人福井県薬剤師会</t>
    <rPh sb="0" eb="2">
      <t>イッパン</t>
    </rPh>
    <rPh sb="2" eb="4">
      <t>シャダン</t>
    </rPh>
    <rPh sb="4" eb="6">
      <t>ホウジン</t>
    </rPh>
    <rPh sb="6" eb="9">
      <t>フクイケン</t>
    </rPh>
    <rPh sb="9" eb="12">
      <t>ヤクザイシ</t>
    </rPh>
    <rPh sb="12" eb="13">
      <t>カイ</t>
    </rPh>
    <phoneticPr fontId="2"/>
  </si>
  <si>
    <t>一般社団法人長崎県薬剤師会</t>
    <rPh sb="0" eb="2">
      <t>イッパン</t>
    </rPh>
    <rPh sb="2" eb="4">
      <t>シャダン</t>
    </rPh>
    <rPh sb="4" eb="6">
      <t>ホウジン</t>
    </rPh>
    <rPh sb="6" eb="9">
      <t>ナガサキケン</t>
    </rPh>
    <rPh sb="9" eb="12">
      <t>ヤクザイシ</t>
    </rPh>
    <rPh sb="12" eb="13">
      <t>カイ</t>
    </rPh>
    <phoneticPr fontId="2"/>
  </si>
  <si>
    <t>一般社団法人愛媛県薬剤師会</t>
    <rPh sb="0" eb="2">
      <t>イッパン</t>
    </rPh>
    <rPh sb="2" eb="4">
      <t>シャダン</t>
    </rPh>
    <rPh sb="4" eb="6">
      <t>ホウジン</t>
    </rPh>
    <rPh sb="6" eb="9">
      <t>エヒメケン</t>
    </rPh>
    <rPh sb="9" eb="12">
      <t>ヤクザイシ</t>
    </rPh>
    <rPh sb="12" eb="13">
      <t>カイ</t>
    </rPh>
    <phoneticPr fontId="2"/>
  </si>
  <si>
    <t>一般社団法人沖縄県薬剤師会</t>
    <rPh sb="0" eb="2">
      <t>イッパン</t>
    </rPh>
    <rPh sb="2" eb="4">
      <t>シャダン</t>
    </rPh>
    <rPh sb="4" eb="6">
      <t>ホウジン</t>
    </rPh>
    <rPh sb="6" eb="9">
      <t>オキナワケン</t>
    </rPh>
    <rPh sb="9" eb="12">
      <t>ヤクザイシ</t>
    </rPh>
    <rPh sb="12" eb="13">
      <t>カイ</t>
    </rPh>
    <phoneticPr fontId="2"/>
  </si>
  <si>
    <t>公益社団法人熊本県薬剤師会</t>
    <rPh sb="0" eb="2">
      <t>コウエキ</t>
    </rPh>
    <rPh sb="2" eb="4">
      <t>シャダン</t>
    </rPh>
    <rPh sb="4" eb="6">
      <t>ホウジン</t>
    </rPh>
    <rPh sb="6" eb="9">
      <t>クマモトケン</t>
    </rPh>
    <rPh sb="9" eb="12">
      <t>ヤクザイシ</t>
    </rPh>
    <rPh sb="12" eb="13">
      <t>カイ</t>
    </rPh>
    <phoneticPr fontId="2"/>
  </si>
  <si>
    <t>公益社団法人東京都薬剤師会</t>
    <rPh sb="0" eb="2">
      <t>コウエキ</t>
    </rPh>
    <rPh sb="2" eb="4">
      <t>シャダン</t>
    </rPh>
    <rPh sb="4" eb="6">
      <t>ホウジン</t>
    </rPh>
    <rPh sb="6" eb="8">
      <t>トウキョウ</t>
    </rPh>
    <rPh sb="8" eb="9">
      <t>ミヤコ</t>
    </rPh>
    <rPh sb="9" eb="12">
      <t>ヤクザイシ</t>
    </rPh>
    <rPh sb="12" eb="13">
      <t>カイ</t>
    </rPh>
    <phoneticPr fontId="2"/>
  </si>
  <si>
    <t>一般社団法人埼玉県薬剤師会</t>
    <rPh sb="0" eb="2">
      <t>イッパン</t>
    </rPh>
    <rPh sb="2" eb="4">
      <t>シャダン</t>
    </rPh>
    <rPh sb="4" eb="6">
      <t>ホウジン</t>
    </rPh>
    <rPh sb="6" eb="9">
      <t>サイタマケン</t>
    </rPh>
    <rPh sb="9" eb="12">
      <t>ヤクザイシ</t>
    </rPh>
    <rPh sb="12" eb="13">
      <t>カイ</t>
    </rPh>
    <phoneticPr fontId="2"/>
  </si>
  <si>
    <t>一般社団法人千葉県薬剤師会</t>
    <rPh sb="0" eb="2">
      <t>イッパン</t>
    </rPh>
    <rPh sb="2" eb="4">
      <t>シャダン</t>
    </rPh>
    <rPh sb="4" eb="6">
      <t>ホウジン</t>
    </rPh>
    <rPh sb="6" eb="9">
      <t>チバケン</t>
    </rPh>
    <rPh sb="9" eb="12">
      <t>ヤクザイシ</t>
    </rPh>
    <rPh sb="12" eb="13">
      <t>カイ</t>
    </rPh>
    <phoneticPr fontId="2"/>
  </si>
  <si>
    <t>薬局の薬剤師が、医療機関、医療的ケア児等コーディネーター等、その他の医療関係者と連携しながら、在宅医療に取り組むなど小児の患者を支える体制の構築を推進することができた。本事業としては令和3年度をもって終了するが、令和4年度に別事業で同様の取組を実施することとしている。また、本事業では、事業対象となった10地域以外の地域にも類似取組の横展開を図ることを目的として、実施成果等について自治体と連携したホームページ掲載や研修会等での共有などを実施した。</t>
    <rPh sb="0" eb="2">
      <t>ヤッキョク</t>
    </rPh>
    <rPh sb="3" eb="6">
      <t>ヤクザイシ</t>
    </rPh>
    <rPh sb="8" eb="10">
      <t>イリョウ</t>
    </rPh>
    <rPh sb="10" eb="12">
      <t>キカン</t>
    </rPh>
    <rPh sb="13" eb="16">
      <t>イリョウテキ</t>
    </rPh>
    <rPh sb="18" eb="20">
      <t>ジナド</t>
    </rPh>
    <rPh sb="28" eb="29">
      <t>ナド</t>
    </rPh>
    <rPh sb="32" eb="33">
      <t>タ</t>
    </rPh>
    <rPh sb="34" eb="36">
      <t>イリョウ</t>
    </rPh>
    <rPh sb="36" eb="39">
      <t>カンケイシャ</t>
    </rPh>
    <rPh sb="40" eb="42">
      <t>レンケイ</t>
    </rPh>
    <rPh sb="47" eb="49">
      <t>ザイタク</t>
    </rPh>
    <rPh sb="49" eb="51">
      <t>イリョウ</t>
    </rPh>
    <rPh sb="52" eb="53">
      <t>ト</t>
    </rPh>
    <rPh sb="54" eb="55">
      <t>ク</t>
    </rPh>
    <rPh sb="58" eb="60">
      <t>ショウニ</t>
    </rPh>
    <rPh sb="61" eb="63">
      <t>カンジャ</t>
    </rPh>
    <rPh sb="64" eb="65">
      <t>ササ</t>
    </rPh>
    <rPh sb="67" eb="69">
      <t>タイセイ</t>
    </rPh>
    <rPh sb="70" eb="72">
      <t>コウチク</t>
    </rPh>
    <rPh sb="73" eb="75">
      <t>スイシン</t>
    </rPh>
    <rPh sb="214" eb="216">
      <t>キョウユウ</t>
    </rPh>
    <phoneticPr fontId="5"/>
  </si>
  <si>
    <t>ご指摘を踏まえ、アウトカム指標については「医療的ケア児等への対応にあたって医療機関との連携体制が整備できた都道府県数」を記すとともに、支援地域数をアウトプット指標としました。
また、10地域でのみの実績（成果）で事業を廃止するのは、今後は事業対象となった10地域以外の地域にも類似取組の横展開を図るためであり、その旨を点検結果に記載しました。
なお、本事業は終了するものの、別事業として同様の取組を継続することとしています（レビュー番号2022-厚労-21-0305「薬剤師生涯教育推進事業」）。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</si>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</sst>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78441</xdr:colOff>
      <xdr:row>270</xdr:row>
      <xdr:rowOff>33618</xdr:rowOff>
    </xdr:from>
    <xdr:to>
      <xdr:col>18</xdr:col>
      <xdr:colOff>63046</xdr:colOff>
      <xdr:row>271</xdr:row>
      <xdr:rowOff>326251</xdr:rowOff>
    </xdr:to>
    <xdr:sp macro="" textlink="">
      <xdr:nvSpPr>
        <xdr:cNvPr id="2" name="テキスト ボックス 1"/>
        <xdr:cNvSpPr txBox="1"/>
      </xdr:nvSpPr>
      <xdr:spPr>
        <a:xfrm>
          <a:off x="1490382" y="38649089"/>
          <a:ext cx="2203370" cy="64001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5.7</a:t>
          </a:r>
          <a:r>
            <a:rPr kumimoji="1" lang="ja-JP" altLang="en-US" sz="1200">
              <a:solidFill>
                <a:sysClr val="windowText" lastClr="000000"/>
              </a:solidFill>
            </a:rPr>
            <a:t>百万円</a:t>
          </a:r>
        </a:p>
      </xdr:txBody>
    </xdr:sp>
    <xdr:clientData/>
  </xdr:twoCellAnchor>
  <xdr:twoCellAnchor>
    <xdr:from>
      <xdr:col>20</xdr:col>
      <xdr:colOff>67234</xdr:colOff>
      <xdr:row>269</xdr:row>
      <xdr:rowOff>190501</xdr:rowOff>
    </xdr:from>
    <xdr:to>
      <xdr:col>34</xdr:col>
      <xdr:colOff>67017</xdr:colOff>
      <xdr:row>271</xdr:row>
      <xdr:rowOff>346542</xdr:rowOff>
    </xdr:to>
    <xdr:sp macro="" textlink="">
      <xdr:nvSpPr>
        <xdr:cNvPr id="3" name="大かっこ 2"/>
        <xdr:cNvSpPr/>
      </xdr:nvSpPr>
      <xdr:spPr>
        <a:xfrm>
          <a:off x="4101352" y="36531177"/>
          <a:ext cx="2823665" cy="85080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成育医療分野における薬物療法等に係る連携体制構築推進事業</a:t>
          </a:r>
          <a:endParaRPr kumimoji="1" lang="en-US" altLang="ja-JP" sz="1100"/>
        </a:p>
      </xdr:txBody>
    </xdr:sp>
    <xdr:clientData/>
  </xdr:twoCellAnchor>
  <xdr:twoCellAnchor>
    <xdr:from>
      <xdr:col>9</xdr:col>
      <xdr:colOff>0</xdr:colOff>
      <xdr:row>272</xdr:row>
      <xdr:rowOff>0</xdr:rowOff>
    </xdr:from>
    <xdr:to>
      <xdr:col>9</xdr:col>
      <xdr:colOff>13248</xdr:colOff>
      <xdr:row>274</xdr:row>
      <xdr:rowOff>11709</xdr:rowOff>
    </xdr:to>
    <xdr:cxnSp macro="">
      <xdr:nvCxnSpPr>
        <xdr:cNvPr id="6" name="直線コネクタ 5"/>
        <xdr:cNvCxnSpPr/>
      </xdr:nvCxnSpPr>
      <xdr:spPr>
        <a:xfrm>
          <a:off x="1815353" y="39310235"/>
          <a:ext cx="13248" cy="706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21166</xdr:colOff>
      <xdr:row>274</xdr:row>
      <xdr:rowOff>3736</xdr:rowOff>
    </xdr:from>
    <xdr:to>
      <xdr:col>14</xdr:col>
      <xdr:colOff>169156</xdr:colOff>
      <xdr:row>274</xdr:row>
      <xdr:rowOff>11481</xdr:rowOff>
    </xdr:to>
    <xdr:cxnSp macro="">
      <xdr:nvCxnSpPr>
        <xdr:cNvPr id="7" name="直線コネクタ 6"/>
        <xdr:cNvCxnSpPr/>
      </xdr:nvCxnSpPr>
      <xdr:spPr>
        <a:xfrm flipV="1">
          <a:off x="1836519" y="40008736"/>
          <a:ext cx="1156519" cy="7745"/>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49181</xdr:colOff>
      <xdr:row>273</xdr:row>
      <xdr:rowOff>1868</xdr:rowOff>
    </xdr:from>
    <xdr:to>
      <xdr:col>34</xdr:col>
      <xdr:colOff>60555</xdr:colOff>
      <xdr:row>274</xdr:row>
      <xdr:rowOff>326038</xdr:rowOff>
    </xdr:to>
    <xdr:sp macro="" textlink="">
      <xdr:nvSpPr>
        <xdr:cNvPr id="8" name="テキスト ボックス 7"/>
        <xdr:cNvSpPr txBox="1"/>
      </xdr:nvSpPr>
      <xdr:spPr>
        <a:xfrm>
          <a:off x="3074769" y="39659486"/>
          <a:ext cx="3843786" cy="67155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Ａ．補助先（</a:t>
          </a:r>
          <a:r>
            <a:rPr kumimoji="1" lang="en-US" altLang="ja-JP" sz="1100">
              <a:solidFill>
                <a:sysClr val="windowText" lastClr="000000"/>
              </a:solidFill>
            </a:rPr>
            <a:t>10</a:t>
          </a:r>
          <a:r>
            <a:rPr kumimoji="1" lang="ja-JP" altLang="en-US" sz="1100">
              <a:solidFill>
                <a:sysClr val="windowText" lastClr="000000"/>
              </a:solidFill>
            </a:rPr>
            <a:t>都県薬剤師会）</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33618</xdr:colOff>
      <xdr:row>275</xdr:row>
      <xdr:rowOff>89648</xdr:rowOff>
    </xdr:from>
    <xdr:to>
      <xdr:col>34</xdr:col>
      <xdr:colOff>156883</xdr:colOff>
      <xdr:row>276</xdr:row>
      <xdr:rowOff>279306</xdr:rowOff>
    </xdr:to>
    <xdr:sp macro="" textlink="">
      <xdr:nvSpPr>
        <xdr:cNvPr id="10" name="大かっこ 9"/>
        <xdr:cNvSpPr/>
      </xdr:nvSpPr>
      <xdr:spPr>
        <a:xfrm>
          <a:off x="3059206" y="40442030"/>
          <a:ext cx="3955677" cy="53704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r>
            <a:rPr kumimoji="1" lang="ja-JP" altLang="ja-JP" sz="1100">
              <a:solidFill>
                <a:schemeClr val="tx1"/>
              </a:solidFill>
              <a:effectLst/>
              <a:latin typeface="+mn-lt"/>
              <a:ea typeface="+mn-ea"/>
              <a:cs typeface="+mn-cs"/>
            </a:rPr>
            <a:t>成育医療分野における薬物療法等に係る連携体制構築推進事業</a:t>
          </a:r>
          <a:endParaRPr lang="ja-JP" altLang="ja-JP">
            <a:effectLst/>
          </a:endParaRPr>
        </a:p>
      </xdr:txBody>
    </xdr:sp>
    <xdr:clientData/>
  </xdr:twoCellAnchor>
  <xdr:oneCellAnchor>
    <xdr:from>
      <xdr:col>14</xdr:col>
      <xdr:colOff>168089</xdr:colOff>
      <xdr:row>272</xdr:row>
      <xdr:rowOff>78441</xdr:rowOff>
    </xdr:from>
    <xdr:ext cx="1172116" cy="275717"/>
    <xdr:sp macro="" textlink="">
      <xdr:nvSpPr>
        <xdr:cNvPr id="12" name="テキスト ボックス 11"/>
        <xdr:cNvSpPr txBox="1"/>
      </xdr:nvSpPr>
      <xdr:spPr>
        <a:xfrm>
          <a:off x="2991971" y="374612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48" zoomScaleNormal="75" zoomScaleSheetLayoutView="100" zoomScalePageLayoutView="85" workbookViewId="0">
      <selection activeCell="A257" sqref="A257:AX257"/>
    </sheetView>
  </sheetViews>
  <sheetFormatPr defaultRowHeight="12.75" x14ac:dyDescent="0.25"/>
  <cols>
    <col min="1" max="49" width="2.59765625" customWidth="1"/>
    <col min="50" max="50" width="6.59765625" customWidth="1"/>
    <col min="51" max="51" width="8.59765625" hidden="1" customWidth="1"/>
    <col min="52" max="57" width="2.265625" customWidth="1"/>
    <col min="62" max="62" width="27.86328125" customWidth="1"/>
    <col min="63" max="63" width="12.265625" customWidth="1"/>
  </cols>
  <sheetData>
    <row r="1" spans="1:50" ht="23.25" customHeight="1" x14ac:dyDescent="0.25">
      <c r="AP1" s="11"/>
      <c r="AQ1" s="11"/>
      <c r="AR1" s="11"/>
      <c r="AS1" s="11"/>
      <c r="AT1" s="11"/>
      <c r="AU1" s="11"/>
      <c r="AV1" s="11"/>
      <c r="AW1" s="2"/>
    </row>
    <row r="2" spans="1:50" ht="21.75" customHeight="1" thickBot="1" x14ac:dyDescent="0.3">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694</v>
      </c>
      <c r="AK2" s="854"/>
      <c r="AL2" s="854"/>
      <c r="AM2" s="854"/>
      <c r="AN2" s="90" t="s">
        <v>368</v>
      </c>
      <c r="AO2" s="854">
        <v>21</v>
      </c>
      <c r="AP2" s="854"/>
      <c r="AQ2" s="854"/>
      <c r="AR2" s="91" t="s">
        <v>368</v>
      </c>
      <c r="AS2" s="855">
        <v>314</v>
      </c>
      <c r="AT2" s="855"/>
      <c r="AU2" s="855"/>
      <c r="AV2" s="90" t="str">
        <f>IF(AW2="","","-")</f>
        <v/>
      </c>
      <c r="AW2" s="856"/>
      <c r="AX2" s="856"/>
    </row>
    <row r="3" spans="1:50" ht="21" customHeight="1" thickBot="1" x14ac:dyDescent="0.3">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693</v>
      </c>
      <c r="AK3" s="859"/>
      <c r="AL3" s="859"/>
      <c r="AM3" s="859"/>
      <c r="AN3" s="859"/>
      <c r="AO3" s="859"/>
      <c r="AP3" s="859"/>
      <c r="AQ3" s="859"/>
      <c r="AR3" s="859"/>
      <c r="AS3" s="859"/>
      <c r="AT3" s="859"/>
      <c r="AU3" s="859"/>
      <c r="AV3" s="859"/>
      <c r="AW3" s="859"/>
      <c r="AX3" s="24" t="s">
        <v>61</v>
      </c>
    </row>
    <row r="4" spans="1:50" ht="24.75" customHeight="1" x14ac:dyDescent="0.25">
      <c r="A4" s="829" t="s">
        <v>23</v>
      </c>
      <c r="B4" s="830"/>
      <c r="C4" s="830"/>
      <c r="D4" s="830"/>
      <c r="E4" s="830"/>
      <c r="F4" s="830"/>
      <c r="G4" s="831" t="s">
        <v>697</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692</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5">
      <c r="A5" s="841" t="s">
        <v>63</v>
      </c>
      <c r="B5" s="842"/>
      <c r="C5" s="842"/>
      <c r="D5" s="842"/>
      <c r="E5" s="842"/>
      <c r="F5" s="843"/>
      <c r="G5" s="844" t="s">
        <v>698</v>
      </c>
      <c r="H5" s="845"/>
      <c r="I5" s="845"/>
      <c r="J5" s="845"/>
      <c r="K5" s="845"/>
      <c r="L5" s="845"/>
      <c r="M5" s="846" t="s">
        <v>62</v>
      </c>
      <c r="N5" s="847"/>
      <c r="O5" s="847"/>
      <c r="P5" s="847"/>
      <c r="Q5" s="847"/>
      <c r="R5" s="848"/>
      <c r="S5" s="849" t="s">
        <v>698</v>
      </c>
      <c r="T5" s="845"/>
      <c r="U5" s="845"/>
      <c r="V5" s="845"/>
      <c r="W5" s="845"/>
      <c r="X5" s="850"/>
      <c r="Y5" s="851" t="s">
        <v>3</v>
      </c>
      <c r="Z5" s="852"/>
      <c r="AA5" s="852"/>
      <c r="AB5" s="852"/>
      <c r="AC5" s="852"/>
      <c r="AD5" s="853"/>
      <c r="AE5" s="874" t="s">
        <v>695</v>
      </c>
      <c r="AF5" s="874"/>
      <c r="AG5" s="874"/>
      <c r="AH5" s="874"/>
      <c r="AI5" s="874"/>
      <c r="AJ5" s="874"/>
      <c r="AK5" s="874"/>
      <c r="AL5" s="874"/>
      <c r="AM5" s="874"/>
      <c r="AN5" s="874"/>
      <c r="AO5" s="874"/>
      <c r="AP5" s="875"/>
      <c r="AQ5" s="876" t="s">
        <v>696</v>
      </c>
      <c r="AR5" s="877"/>
      <c r="AS5" s="877"/>
      <c r="AT5" s="877"/>
      <c r="AU5" s="877"/>
      <c r="AV5" s="877"/>
      <c r="AW5" s="877"/>
      <c r="AX5" s="878"/>
    </row>
    <row r="6" spans="1:50" ht="39" customHeight="1" x14ac:dyDescent="0.2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9.25" customHeight="1" x14ac:dyDescent="0.25">
      <c r="A7" s="860" t="s">
        <v>20</v>
      </c>
      <c r="B7" s="861"/>
      <c r="C7" s="861"/>
      <c r="D7" s="861"/>
      <c r="E7" s="861"/>
      <c r="F7" s="862"/>
      <c r="G7" s="884" t="s">
        <v>726</v>
      </c>
      <c r="H7" s="885"/>
      <c r="I7" s="885"/>
      <c r="J7" s="885"/>
      <c r="K7" s="885"/>
      <c r="L7" s="885"/>
      <c r="M7" s="885"/>
      <c r="N7" s="885"/>
      <c r="O7" s="885"/>
      <c r="P7" s="885"/>
      <c r="Q7" s="885"/>
      <c r="R7" s="885"/>
      <c r="S7" s="885"/>
      <c r="T7" s="885"/>
      <c r="U7" s="885"/>
      <c r="V7" s="885"/>
      <c r="W7" s="885"/>
      <c r="X7" s="886"/>
      <c r="Y7" s="887" t="s">
        <v>353</v>
      </c>
      <c r="Z7" s="705"/>
      <c r="AA7" s="705"/>
      <c r="AB7" s="705"/>
      <c r="AC7" s="705"/>
      <c r="AD7" s="888"/>
      <c r="AE7" s="816" t="s">
        <v>727</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5">
      <c r="A9" s="789" t="s">
        <v>21</v>
      </c>
      <c r="B9" s="790"/>
      <c r="C9" s="790"/>
      <c r="D9" s="790"/>
      <c r="E9" s="790"/>
      <c r="F9" s="790"/>
      <c r="G9" s="871" t="s">
        <v>729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5">
      <c r="A10" s="777" t="s">
        <v>28</v>
      </c>
      <c r="B10" s="778"/>
      <c r="C10" s="778"/>
      <c r="D10" s="778"/>
      <c r="E10" s="778"/>
      <c r="F10" s="778"/>
      <c r="G10" s="779" t="s">
        <v>730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5">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25">
      <c r="A13" s="322"/>
      <c r="B13" s="323"/>
      <c r="C13" s="323"/>
      <c r="D13" s="323"/>
      <c r="E13" s="323"/>
      <c r="F13" s="324"/>
      <c r="G13" s="806" t="s">
        <v>6</v>
      </c>
      <c r="H13" s="807"/>
      <c r="I13" s="823" t="s">
        <v>7</v>
      </c>
      <c r="J13" s="824"/>
      <c r="K13" s="824"/>
      <c r="L13" s="824"/>
      <c r="M13" s="824"/>
      <c r="N13" s="824"/>
      <c r="O13" s="825"/>
      <c r="P13" s="718">
        <v>0</v>
      </c>
      <c r="Q13" s="719"/>
      <c r="R13" s="719"/>
      <c r="S13" s="719"/>
      <c r="T13" s="719"/>
      <c r="U13" s="719"/>
      <c r="V13" s="720"/>
      <c r="W13" s="718">
        <v>0</v>
      </c>
      <c r="X13" s="719"/>
      <c r="Y13" s="719"/>
      <c r="Z13" s="719"/>
      <c r="AA13" s="719"/>
      <c r="AB13" s="719"/>
      <c r="AC13" s="720"/>
      <c r="AD13" s="718">
        <v>6</v>
      </c>
      <c r="AE13" s="719"/>
      <c r="AF13" s="719"/>
      <c r="AG13" s="719"/>
      <c r="AH13" s="719"/>
      <c r="AI13" s="719"/>
      <c r="AJ13" s="720"/>
      <c r="AK13" s="718">
        <v>0</v>
      </c>
      <c r="AL13" s="719"/>
      <c r="AM13" s="719"/>
      <c r="AN13" s="719"/>
      <c r="AO13" s="719"/>
      <c r="AP13" s="719"/>
      <c r="AQ13" s="720"/>
      <c r="AR13" s="754">
        <v>0</v>
      </c>
      <c r="AS13" s="755"/>
      <c r="AT13" s="755"/>
      <c r="AU13" s="755"/>
      <c r="AV13" s="755"/>
      <c r="AW13" s="755"/>
      <c r="AX13" s="826"/>
    </row>
    <row r="14" spans="1:50" ht="21" customHeight="1" x14ac:dyDescent="0.25">
      <c r="A14" s="322"/>
      <c r="B14" s="323"/>
      <c r="C14" s="323"/>
      <c r="D14" s="323"/>
      <c r="E14" s="323"/>
      <c r="F14" s="324"/>
      <c r="G14" s="808"/>
      <c r="H14" s="809"/>
      <c r="I14" s="801" t="s">
        <v>8</v>
      </c>
      <c r="J14" s="802"/>
      <c r="K14" s="802"/>
      <c r="L14" s="802"/>
      <c r="M14" s="802"/>
      <c r="N14" s="802"/>
      <c r="O14" s="803"/>
      <c r="P14" s="718" t="s">
        <v>699</v>
      </c>
      <c r="Q14" s="719"/>
      <c r="R14" s="719"/>
      <c r="S14" s="719"/>
      <c r="T14" s="719"/>
      <c r="U14" s="719"/>
      <c r="V14" s="720"/>
      <c r="W14" s="718" t="s">
        <v>699</v>
      </c>
      <c r="X14" s="719"/>
      <c r="Y14" s="719"/>
      <c r="Z14" s="719"/>
      <c r="AA14" s="719"/>
      <c r="AB14" s="719"/>
      <c r="AC14" s="720"/>
      <c r="AD14" s="718" t="s">
        <v>699</v>
      </c>
      <c r="AE14" s="719"/>
      <c r="AF14" s="719"/>
      <c r="AG14" s="719"/>
      <c r="AH14" s="719"/>
      <c r="AI14" s="719"/>
      <c r="AJ14" s="720"/>
      <c r="AK14" s="718" t="s">
        <v>700</v>
      </c>
      <c r="AL14" s="719"/>
      <c r="AM14" s="719"/>
      <c r="AN14" s="719"/>
      <c r="AO14" s="719"/>
      <c r="AP14" s="719"/>
      <c r="AQ14" s="720"/>
      <c r="AR14" s="812"/>
      <c r="AS14" s="812"/>
      <c r="AT14" s="812"/>
      <c r="AU14" s="812"/>
      <c r="AV14" s="812"/>
      <c r="AW14" s="812"/>
      <c r="AX14" s="813"/>
    </row>
    <row r="15" spans="1:50" ht="21" customHeight="1" x14ac:dyDescent="0.25">
      <c r="A15" s="322"/>
      <c r="B15" s="323"/>
      <c r="C15" s="323"/>
      <c r="D15" s="323"/>
      <c r="E15" s="323"/>
      <c r="F15" s="324"/>
      <c r="G15" s="808"/>
      <c r="H15" s="809"/>
      <c r="I15" s="801" t="s">
        <v>48</v>
      </c>
      <c r="J15" s="814"/>
      <c r="K15" s="814"/>
      <c r="L15" s="814"/>
      <c r="M15" s="814"/>
      <c r="N15" s="814"/>
      <c r="O15" s="815"/>
      <c r="P15" s="718" t="s">
        <v>699</v>
      </c>
      <c r="Q15" s="719"/>
      <c r="R15" s="719"/>
      <c r="S15" s="719"/>
      <c r="T15" s="719"/>
      <c r="U15" s="719"/>
      <c r="V15" s="720"/>
      <c r="W15" s="718" t="s">
        <v>699</v>
      </c>
      <c r="X15" s="719"/>
      <c r="Y15" s="719"/>
      <c r="Z15" s="719"/>
      <c r="AA15" s="719"/>
      <c r="AB15" s="719"/>
      <c r="AC15" s="720"/>
      <c r="AD15" s="718" t="s">
        <v>699</v>
      </c>
      <c r="AE15" s="719"/>
      <c r="AF15" s="719"/>
      <c r="AG15" s="719"/>
      <c r="AH15" s="719"/>
      <c r="AI15" s="719"/>
      <c r="AJ15" s="720"/>
      <c r="AK15" s="718" t="s">
        <v>700</v>
      </c>
      <c r="AL15" s="719"/>
      <c r="AM15" s="719"/>
      <c r="AN15" s="719"/>
      <c r="AO15" s="719"/>
      <c r="AP15" s="719"/>
      <c r="AQ15" s="720"/>
      <c r="AR15" s="718" t="s">
        <v>700</v>
      </c>
      <c r="AS15" s="719"/>
      <c r="AT15" s="719"/>
      <c r="AU15" s="719"/>
      <c r="AV15" s="719"/>
      <c r="AW15" s="719"/>
      <c r="AX15" s="827"/>
    </row>
    <row r="16" spans="1:50" ht="21" customHeight="1" x14ac:dyDescent="0.25">
      <c r="A16" s="322"/>
      <c r="B16" s="323"/>
      <c r="C16" s="323"/>
      <c r="D16" s="323"/>
      <c r="E16" s="323"/>
      <c r="F16" s="324"/>
      <c r="G16" s="808"/>
      <c r="H16" s="809"/>
      <c r="I16" s="801" t="s">
        <v>49</v>
      </c>
      <c r="J16" s="814"/>
      <c r="K16" s="814"/>
      <c r="L16" s="814"/>
      <c r="M16" s="814"/>
      <c r="N16" s="814"/>
      <c r="O16" s="815"/>
      <c r="P16" s="718" t="s">
        <v>699</v>
      </c>
      <c r="Q16" s="719"/>
      <c r="R16" s="719"/>
      <c r="S16" s="719"/>
      <c r="T16" s="719"/>
      <c r="U16" s="719"/>
      <c r="V16" s="720"/>
      <c r="W16" s="718" t="s">
        <v>699</v>
      </c>
      <c r="X16" s="719"/>
      <c r="Y16" s="719"/>
      <c r="Z16" s="719"/>
      <c r="AA16" s="719"/>
      <c r="AB16" s="719"/>
      <c r="AC16" s="720"/>
      <c r="AD16" s="718" t="s">
        <v>699</v>
      </c>
      <c r="AE16" s="719"/>
      <c r="AF16" s="719"/>
      <c r="AG16" s="719"/>
      <c r="AH16" s="719"/>
      <c r="AI16" s="719"/>
      <c r="AJ16" s="720"/>
      <c r="AK16" s="718" t="s">
        <v>700</v>
      </c>
      <c r="AL16" s="719"/>
      <c r="AM16" s="719"/>
      <c r="AN16" s="719"/>
      <c r="AO16" s="719"/>
      <c r="AP16" s="719"/>
      <c r="AQ16" s="720"/>
      <c r="AR16" s="819"/>
      <c r="AS16" s="820"/>
      <c r="AT16" s="820"/>
      <c r="AU16" s="820"/>
      <c r="AV16" s="820"/>
      <c r="AW16" s="820"/>
      <c r="AX16" s="821"/>
    </row>
    <row r="17" spans="1:50" ht="24.75" customHeight="1" x14ac:dyDescent="0.25">
      <c r="A17" s="322"/>
      <c r="B17" s="323"/>
      <c r="C17" s="323"/>
      <c r="D17" s="323"/>
      <c r="E17" s="323"/>
      <c r="F17" s="324"/>
      <c r="G17" s="808"/>
      <c r="H17" s="809"/>
      <c r="I17" s="801" t="s">
        <v>47</v>
      </c>
      <c r="J17" s="802"/>
      <c r="K17" s="802"/>
      <c r="L17" s="802"/>
      <c r="M17" s="802"/>
      <c r="N17" s="802"/>
      <c r="O17" s="803"/>
      <c r="P17" s="718" t="s">
        <v>699</v>
      </c>
      <c r="Q17" s="719"/>
      <c r="R17" s="719"/>
      <c r="S17" s="719"/>
      <c r="T17" s="719"/>
      <c r="U17" s="719"/>
      <c r="V17" s="720"/>
      <c r="W17" s="718" t="s">
        <v>699</v>
      </c>
      <c r="X17" s="719"/>
      <c r="Y17" s="719"/>
      <c r="Z17" s="719"/>
      <c r="AA17" s="719"/>
      <c r="AB17" s="719"/>
      <c r="AC17" s="720"/>
      <c r="AD17" s="718" t="s">
        <v>699</v>
      </c>
      <c r="AE17" s="719"/>
      <c r="AF17" s="719"/>
      <c r="AG17" s="719"/>
      <c r="AH17" s="719"/>
      <c r="AI17" s="719"/>
      <c r="AJ17" s="720"/>
      <c r="AK17" s="718" t="s">
        <v>700</v>
      </c>
      <c r="AL17" s="719"/>
      <c r="AM17" s="719"/>
      <c r="AN17" s="719"/>
      <c r="AO17" s="719"/>
      <c r="AP17" s="719"/>
      <c r="AQ17" s="720"/>
      <c r="AR17" s="804"/>
      <c r="AS17" s="804"/>
      <c r="AT17" s="804"/>
      <c r="AU17" s="804"/>
      <c r="AV17" s="804"/>
      <c r="AW17" s="804"/>
      <c r="AX17" s="805"/>
    </row>
    <row r="18" spans="1:50" ht="24.75" customHeight="1" x14ac:dyDescent="0.25">
      <c r="A18" s="322"/>
      <c r="B18" s="323"/>
      <c r="C18" s="323"/>
      <c r="D18" s="323"/>
      <c r="E18" s="323"/>
      <c r="F18" s="324"/>
      <c r="G18" s="810"/>
      <c r="H18" s="811"/>
      <c r="I18" s="794" t="s">
        <v>18</v>
      </c>
      <c r="J18" s="795"/>
      <c r="K18" s="795"/>
      <c r="L18" s="795"/>
      <c r="M18" s="795"/>
      <c r="N18" s="795"/>
      <c r="O18" s="796"/>
      <c r="P18" s="797">
        <f>SUM(P13:V17)</f>
        <v>0</v>
      </c>
      <c r="Q18" s="798"/>
      <c r="R18" s="798"/>
      <c r="S18" s="798"/>
      <c r="T18" s="798"/>
      <c r="U18" s="798"/>
      <c r="V18" s="799"/>
      <c r="W18" s="797">
        <f>SUM(W13:AC17)</f>
        <v>0</v>
      </c>
      <c r="X18" s="798"/>
      <c r="Y18" s="798"/>
      <c r="Z18" s="798"/>
      <c r="AA18" s="798"/>
      <c r="AB18" s="798"/>
      <c r="AC18" s="799"/>
      <c r="AD18" s="797">
        <f>SUM(AD13:AJ17)</f>
        <v>6</v>
      </c>
      <c r="AE18" s="798"/>
      <c r="AF18" s="798"/>
      <c r="AG18" s="798"/>
      <c r="AH18" s="798"/>
      <c r="AI18" s="798"/>
      <c r="AJ18" s="799"/>
      <c r="AK18" s="797">
        <f>SUM(AK13:AQ17)</f>
        <v>0</v>
      </c>
      <c r="AL18" s="798"/>
      <c r="AM18" s="798"/>
      <c r="AN18" s="798"/>
      <c r="AO18" s="798"/>
      <c r="AP18" s="798"/>
      <c r="AQ18" s="799"/>
      <c r="AR18" s="797">
        <f>SUM(AR13:AX17)</f>
        <v>0</v>
      </c>
      <c r="AS18" s="798"/>
      <c r="AT18" s="798"/>
      <c r="AU18" s="798"/>
      <c r="AV18" s="798"/>
      <c r="AW18" s="798"/>
      <c r="AX18" s="800"/>
    </row>
    <row r="19" spans="1:50" ht="24.75" customHeight="1" x14ac:dyDescent="0.25">
      <c r="A19" s="322"/>
      <c r="B19" s="323"/>
      <c r="C19" s="323"/>
      <c r="D19" s="323"/>
      <c r="E19" s="323"/>
      <c r="F19" s="324"/>
      <c r="G19" s="769" t="s">
        <v>9</v>
      </c>
      <c r="H19" s="770"/>
      <c r="I19" s="770"/>
      <c r="J19" s="770"/>
      <c r="K19" s="770"/>
      <c r="L19" s="770"/>
      <c r="M19" s="770"/>
      <c r="N19" s="770"/>
      <c r="O19" s="770"/>
      <c r="P19" s="718">
        <v>0</v>
      </c>
      <c r="Q19" s="719"/>
      <c r="R19" s="719"/>
      <c r="S19" s="719"/>
      <c r="T19" s="719"/>
      <c r="U19" s="719"/>
      <c r="V19" s="720"/>
      <c r="W19" s="718">
        <v>0</v>
      </c>
      <c r="X19" s="719"/>
      <c r="Y19" s="719"/>
      <c r="Z19" s="719"/>
      <c r="AA19" s="719"/>
      <c r="AB19" s="719"/>
      <c r="AC19" s="720"/>
      <c r="AD19" s="718">
        <v>6</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25">
      <c r="A20" s="322"/>
      <c r="B20" s="323"/>
      <c r="C20" s="323"/>
      <c r="D20" s="323"/>
      <c r="E20" s="323"/>
      <c r="F20" s="324"/>
      <c r="G20" s="769" t="s">
        <v>10</v>
      </c>
      <c r="H20" s="770"/>
      <c r="I20" s="770"/>
      <c r="J20" s="770"/>
      <c r="K20" s="770"/>
      <c r="L20" s="770"/>
      <c r="M20" s="770"/>
      <c r="N20" s="770"/>
      <c r="O20" s="770"/>
      <c r="P20" s="765" t="str">
        <f>IF(P18=0, "-", SUM(P19)/P18)</f>
        <v>-</v>
      </c>
      <c r="Q20" s="765"/>
      <c r="R20" s="765"/>
      <c r="S20" s="765"/>
      <c r="T20" s="765"/>
      <c r="U20" s="765"/>
      <c r="V20" s="765"/>
      <c r="W20" s="765" t="str">
        <f>IF(W18=0, "-", SUM(W19)/W18)</f>
        <v>-</v>
      </c>
      <c r="X20" s="765"/>
      <c r="Y20" s="765"/>
      <c r="Z20" s="765"/>
      <c r="AA20" s="765"/>
      <c r="AB20" s="765"/>
      <c r="AC20" s="765"/>
      <c r="AD20" s="765">
        <f>IF(AD18=0, "-", SUM(AD19)/AD18)</f>
        <v>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5">
      <c r="A21" s="789"/>
      <c r="B21" s="790"/>
      <c r="C21" s="790"/>
      <c r="D21" s="790"/>
      <c r="E21" s="790"/>
      <c r="F21" s="791"/>
      <c r="G21" s="763" t="s">
        <v>320</v>
      </c>
      <c r="H21" s="764"/>
      <c r="I21" s="764"/>
      <c r="J21" s="764"/>
      <c r="K21" s="764"/>
      <c r="L21" s="764"/>
      <c r="M21" s="764"/>
      <c r="N21" s="764"/>
      <c r="O21" s="764"/>
      <c r="P21" s="765" t="str">
        <f>IF(P19=0, "-", SUM(P19)/SUM(P13,P14))</f>
        <v>-</v>
      </c>
      <c r="Q21" s="765"/>
      <c r="R21" s="765"/>
      <c r="S21" s="765"/>
      <c r="T21" s="765"/>
      <c r="U21" s="765"/>
      <c r="V21" s="765"/>
      <c r="W21" s="765" t="str">
        <f>IF(W19=0, "-", SUM(W19)/SUM(W13,W14))</f>
        <v>-</v>
      </c>
      <c r="X21" s="765"/>
      <c r="Y21" s="765"/>
      <c r="Z21" s="765"/>
      <c r="AA21" s="765"/>
      <c r="AB21" s="765"/>
      <c r="AC21" s="765"/>
      <c r="AD21" s="765">
        <f>IF(AD19=0, "-", SUM(AD19)/SUM(AD13,AD14))</f>
        <v>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5">
      <c r="A22" s="724" t="s">
        <v>677</v>
      </c>
      <c r="B22" s="725"/>
      <c r="C22" s="725"/>
      <c r="D22" s="725"/>
      <c r="E22" s="725"/>
      <c r="F22" s="726"/>
      <c r="G22" s="730" t="s">
        <v>309</v>
      </c>
      <c r="H22" s="565"/>
      <c r="I22" s="565"/>
      <c r="J22" s="565"/>
      <c r="K22" s="565"/>
      <c r="L22" s="565"/>
      <c r="M22" s="565"/>
      <c r="N22" s="565"/>
      <c r="O22" s="566"/>
      <c r="P22" s="731" t="s">
        <v>675</v>
      </c>
      <c r="Q22" s="565"/>
      <c r="R22" s="565"/>
      <c r="S22" s="565"/>
      <c r="T22" s="565"/>
      <c r="U22" s="565"/>
      <c r="V22" s="566"/>
      <c r="W22" s="731" t="s">
        <v>676</v>
      </c>
      <c r="X22" s="565"/>
      <c r="Y22" s="565"/>
      <c r="Z22" s="565"/>
      <c r="AA22" s="565"/>
      <c r="AB22" s="565"/>
      <c r="AC22" s="566"/>
      <c r="AD22" s="731" t="s">
        <v>308</v>
      </c>
      <c r="AE22" s="565"/>
      <c r="AF22" s="565"/>
      <c r="AG22" s="565"/>
      <c r="AH22" s="565"/>
      <c r="AI22" s="565"/>
      <c r="AJ22" s="565"/>
      <c r="AK22" s="565"/>
      <c r="AL22" s="565"/>
      <c r="AM22" s="565"/>
      <c r="AN22" s="565"/>
      <c r="AO22" s="565"/>
      <c r="AP22" s="565"/>
      <c r="AQ22" s="565"/>
      <c r="AR22" s="565"/>
      <c r="AS22" s="565"/>
      <c r="AT22" s="565"/>
      <c r="AU22" s="565"/>
      <c r="AV22" s="565"/>
      <c r="AW22" s="565"/>
      <c r="AX22" s="750"/>
    </row>
    <row r="23" spans="1:50" ht="25.5" customHeight="1" x14ac:dyDescent="0.25">
      <c r="A23" s="727"/>
      <c r="B23" s="728"/>
      <c r="C23" s="728"/>
      <c r="D23" s="728"/>
      <c r="E23" s="728"/>
      <c r="F23" s="729"/>
      <c r="G23" s="751" t="s">
        <v>700</v>
      </c>
      <c r="H23" s="752"/>
      <c r="I23" s="752"/>
      <c r="J23" s="752"/>
      <c r="K23" s="752"/>
      <c r="L23" s="752"/>
      <c r="M23" s="752"/>
      <c r="N23" s="752"/>
      <c r="O23" s="753"/>
      <c r="P23" s="754" t="s">
        <v>700</v>
      </c>
      <c r="Q23" s="755"/>
      <c r="R23" s="755"/>
      <c r="S23" s="755"/>
      <c r="T23" s="755"/>
      <c r="U23" s="755"/>
      <c r="V23" s="756"/>
      <c r="W23" s="754" t="s">
        <v>700</v>
      </c>
      <c r="X23" s="755"/>
      <c r="Y23" s="755"/>
      <c r="Z23" s="755"/>
      <c r="AA23" s="755"/>
      <c r="AB23" s="755"/>
      <c r="AC23" s="756"/>
      <c r="AD23" s="757" t="s">
        <v>701</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2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2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25">
      <c r="A28" s="727"/>
      <c r="B28" s="728"/>
      <c r="C28" s="728"/>
      <c r="D28" s="728"/>
      <c r="E28" s="728"/>
      <c r="F28" s="729"/>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3">
      <c r="A29" s="727"/>
      <c r="B29" s="728"/>
      <c r="C29" s="728"/>
      <c r="D29" s="728"/>
      <c r="E29" s="728"/>
      <c r="F29" s="729"/>
      <c r="G29" s="313" t="s">
        <v>18</v>
      </c>
      <c r="H29" s="738"/>
      <c r="I29" s="738"/>
      <c r="J29" s="738"/>
      <c r="K29" s="738"/>
      <c r="L29" s="738"/>
      <c r="M29" s="738"/>
      <c r="N29" s="738"/>
      <c r="O29" s="739"/>
      <c r="P29" s="740">
        <f>AK13</f>
        <v>0</v>
      </c>
      <c r="Q29" s="741"/>
      <c r="R29" s="741"/>
      <c r="S29" s="741"/>
      <c r="T29" s="741"/>
      <c r="U29" s="741"/>
      <c r="V29" s="742"/>
      <c r="W29" s="743">
        <f>AR13</f>
        <v>0</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5">
      <c r="A30" s="746" t="s">
        <v>664</v>
      </c>
      <c r="B30" s="747"/>
      <c r="C30" s="747"/>
      <c r="D30" s="747"/>
      <c r="E30" s="747"/>
      <c r="F30" s="748"/>
      <c r="G30" s="749" t="s">
        <v>750</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25">
      <c r="A31" s="663"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1" t="s">
        <v>11</v>
      </c>
      <c r="AC31" s="641"/>
      <c r="AD31" s="641"/>
      <c r="AE31" s="131" t="s">
        <v>501</v>
      </c>
      <c r="AF31" s="715"/>
      <c r="AG31" s="715"/>
      <c r="AH31" s="716"/>
      <c r="AI31" s="131" t="s">
        <v>653</v>
      </c>
      <c r="AJ31" s="715"/>
      <c r="AK31" s="715"/>
      <c r="AL31" s="716"/>
      <c r="AM31" s="131" t="s">
        <v>469</v>
      </c>
      <c r="AN31" s="715"/>
      <c r="AO31" s="715"/>
      <c r="AP31" s="716"/>
      <c r="AQ31" s="638" t="s">
        <v>500</v>
      </c>
      <c r="AR31" s="639"/>
      <c r="AS31" s="639"/>
      <c r="AT31" s="640"/>
      <c r="AU31" s="638" t="s">
        <v>678</v>
      </c>
      <c r="AV31" s="639"/>
      <c r="AW31" s="639"/>
      <c r="AX31" s="648"/>
    </row>
    <row r="32" spans="1:50" ht="23.25" customHeight="1" x14ac:dyDescent="0.25">
      <c r="A32" s="663"/>
      <c r="B32" s="168"/>
      <c r="C32" s="168"/>
      <c r="D32" s="168"/>
      <c r="E32" s="168"/>
      <c r="F32" s="169"/>
      <c r="G32" s="707" t="s">
        <v>368</v>
      </c>
      <c r="H32" s="650"/>
      <c r="I32" s="650"/>
      <c r="J32" s="650"/>
      <c r="K32" s="650"/>
      <c r="L32" s="650"/>
      <c r="M32" s="650"/>
      <c r="N32" s="650"/>
      <c r="O32" s="650"/>
      <c r="P32" s="400" t="s">
        <v>759</v>
      </c>
      <c r="Q32" s="654"/>
      <c r="R32" s="654"/>
      <c r="S32" s="654"/>
      <c r="T32" s="654"/>
      <c r="U32" s="654"/>
      <c r="V32" s="654"/>
      <c r="W32" s="654"/>
      <c r="X32" s="655"/>
      <c r="Y32" s="659" t="s">
        <v>52</v>
      </c>
      <c r="Z32" s="660"/>
      <c r="AA32" s="661"/>
      <c r="AB32" s="163" t="s">
        <v>760</v>
      </c>
      <c r="AC32" s="163"/>
      <c r="AD32" s="163"/>
      <c r="AE32" s="677" t="s">
        <v>368</v>
      </c>
      <c r="AF32" s="677"/>
      <c r="AG32" s="677"/>
      <c r="AH32" s="677"/>
      <c r="AI32" s="677" t="s">
        <v>368</v>
      </c>
      <c r="AJ32" s="677"/>
      <c r="AK32" s="677"/>
      <c r="AL32" s="677"/>
      <c r="AM32" s="631">
        <v>10</v>
      </c>
      <c r="AN32" s="631"/>
      <c r="AO32" s="631"/>
      <c r="AP32" s="631"/>
      <c r="AQ32" s="108" t="s">
        <v>368</v>
      </c>
      <c r="AR32" s="102"/>
      <c r="AS32" s="102"/>
      <c r="AT32" s="103"/>
      <c r="AU32" s="108" t="s">
        <v>368</v>
      </c>
      <c r="AV32" s="102"/>
      <c r="AW32" s="102"/>
      <c r="AX32" s="103"/>
    </row>
    <row r="33" spans="1:51" ht="23.25" customHeight="1" x14ac:dyDescent="0.2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760</v>
      </c>
      <c r="AC33" s="163"/>
      <c r="AD33" s="163"/>
      <c r="AE33" s="677" t="s">
        <v>699</v>
      </c>
      <c r="AF33" s="677"/>
      <c r="AG33" s="677"/>
      <c r="AH33" s="677"/>
      <c r="AI33" s="677" t="s">
        <v>699</v>
      </c>
      <c r="AJ33" s="677"/>
      <c r="AK33" s="677"/>
      <c r="AL33" s="677"/>
      <c r="AM33" s="677">
        <v>8</v>
      </c>
      <c r="AN33" s="677"/>
      <c r="AO33" s="677"/>
      <c r="AP33" s="677"/>
      <c r="AQ33" s="108" t="s">
        <v>368</v>
      </c>
      <c r="AR33" s="102"/>
      <c r="AS33" s="102"/>
      <c r="AT33" s="103"/>
      <c r="AU33" s="113" t="s">
        <v>368</v>
      </c>
      <c r="AV33" s="114"/>
      <c r="AW33" s="114"/>
      <c r="AX33" s="717"/>
    </row>
    <row r="34" spans="1:51" ht="23.25" customHeight="1" x14ac:dyDescent="0.2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5">
      <c r="A35" s="701"/>
      <c r="B35" s="702"/>
      <c r="C35" s="702"/>
      <c r="D35" s="702"/>
      <c r="E35" s="702"/>
      <c r="F35" s="703"/>
      <c r="G35" s="668" t="s">
        <v>733</v>
      </c>
      <c r="H35" s="668"/>
      <c r="I35" s="668"/>
      <c r="J35" s="668"/>
      <c r="K35" s="668"/>
      <c r="L35" s="668"/>
      <c r="M35" s="668"/>
      <c r="N35" s="668"/>
      <c r="O35" s="668"/>
      <c r="P35" s="668"/>
      <c r="Q35" s="668"/>
      <c r="R35" s="668"/>
      <c r="S35" s="668"/>
      <c r="T35" s="668"/>
      <c r="U35" s="668"/>
      <c r="V35" s="668"/>
      <c r="W35" s="668"/>
      <c r="X35" s="668"/>
      <c r="Y35" s="671" t="s">
        <v>666</v>
      </c>
      <c r="Z35" s="672"/>
      <c r="AA35" s="673"/>
      <c r="AB35" s="674" t="s">
        <v>734</v>
      </c>
      <c r="AC35" s="675"/>
      <c r="AD35" s="676"/>
      <c r="AE35" s="677" t="s">
        <v>699</v>
      </c>
      <c r="AF35" s="677"/>
      <c r="AG35" s="677"/>
      <c r="AH35" s="677"/>
      <c r="AI35" s="677" t="s">
        <v>699</v>
      </c>
      <c r="AJ35" s="677"/>
      <c r="AK35" s="677"/>
      <c r="AL35" s="677"/>
      <c r="AM35" s="677">
        <v>571</v>
      </c>
      <c r="AN35" s="677"/>
      <c r="AO35" s="677"/>
      <c r="AP35" s="677"/>
      <c r="AQ35" s="108" t="s">
        <v>368</v>
      </c>
      <c r="AR35" s="102"/>
      <c r="AS35" s="102"/>
      <c r="AT35" s="102"/>
      <c r="AU35" s="102"/>
      <c r="AV35" s="102"/>
      <c r="AW35" s="102"/>
      <c r="AX35" s="103"/>
    </row>
    <row r="36" spans="1:51" ht="46.5" customHeight="1" x14ac:dyDescent="0.25">
      <c r="A36" s="704"/>
      <c r="B36" s="705"/>
      <c r="C36" s="705"/>
      <c r="D36" s="705"/>
      <c r="E36" s="705"/>
      <c r="F36" s="706"/>
      <c r="G36" s="670"/>
      <c r="H36" s="670"/>
      <c r="I36" s="670"/>
      <c r="J36" s="670"/>
      <c r="K36" s="670"/>
      <c r="L36" s="670"/>
      <c r="M36" s="670"/>
      <c r="N36" s="670"/>
      <c r="O36" s="670"/>
      <c r="P36" s="670"/>
      <c r="Q36" s="670"/>
      <c r="R36" s="670"/>
      <c r="S36" s="670"/>
      <c r="T36" s="670"/>
      <c r="U36" s="670"/>
      <c r="V36" s="670"/>
      <c r="W36" s="670"/>
      <c r="X36" s="670"/>
      <c r="Y36" s="234" t="s">
        <v>669</v>
      </c>
      <c r="Z36" s="664"/>
      <c r="AA36" s="665"/>
      <c r="AB36" s="627" t="s">
        <v>735</v>
      </c>
      <c r="AC36" s="628"/>
      <c r="AD36" s="629"/>
      <c r="AE36" s="630" t="s">
        <v>699</v>
      </c>
      <c r="AF36" s="630"/>
      <c r="AG36" s="630"/>
      <c r="AH36" s="630"/>
      <c r="AI36" s="630" t="s">
        <v>699</v>
      </c>
      <c r="AJ36" s="630"/>
      <c r="AK36" s="630"/>
      <c r="AL36" s="630"/>
      <c r="AM36" s="630" t="s">
        <v>751</v>
      </c>
      <c r="AN36" s="630"/>
      <c r="AO36" s="630"/>
      <c r="AP36" s="630"/>
      <c r="AQ36" s="683" t="s">
        <v>368</v>
      </c>
      <c r="AR36" s="684"/>
      <c r="AS36" s="684"/>
      <c r="AT36" s="684"/>
      <c r="AU36" s="684"/>
      <c r="AV36" s="684"/>
      <c r="AW36" s="684"/>
      <c r="AX36" s="685"/>
    </row>
    <row r="37" spans="1:51" ht="18.75" customHeight="1" x14ac:dyDescent="0.25">
      <c r="A37" s="686" t="s">
        <v>316</v>
      </c>
      <c r="B37" s="687"/>
      <c r="C37" s="687"/>
      <c r="D37" s="687"/>
      <c r="E37" s="687"/>
      <c r="F37" s="688"/>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6" t="s">
        <v>653</v>
      </c>
      <c r="AJ37" s="696"/>
      <c r="AK37" s="696"/>
      <c r="AL37" s="624"/>
      <c r="AM37" s="696" t="s">
        <v>469</v>
      </c>
      <c r="AN37" s="696"/>
      <c r="AO37" s="696"/>
      <c r="AP37" s="624"/>
      <c r="AQ37" s="231" t="s">
        <v>223</v>
      </c>
      <c r="AR37" s="232"/>
      <c r="AS37" s="232"/>
      <c r="AT37" s="233"/>
      <c r="AU37" s="212" t="s">
        <v>129</v>
      </c>
      <c r="AV37" s="212"/>
      <c r="AW37" s="212"/>
      <c r="AX37" s="215"/>
    </row>
    <row r="38" spans="1:51" ht="18.75" customHeight="1" x14ac:dyDescent="0.2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7"/>
      <c r="AJ38" s="697"/>
      <c r="AK38" s="697"/>
      <c r="AL38" s="131"/>
      <c r="AM38" s="697"/>
      <c r="AN38" s="697"/>
      <c r="AO38" s="697"/>
      <c r="AP38" s="131"/>
      <c r="AQ38" s="522" t="s">
        <v>754</v>
      </c>
      <c r="AR38" s="523"/>
      <c r="AS38" s="142" t="s">
        <v>224</v>
      </c>
      <c r="AT38" s="143"/>
      <c r="AU38" s="141">
        <v>3</v>
      </c>
      <c r="AV38" s="141"/>
      <c r="AW38" s="123" t="s">
        <v>170</v>
      </c>
      <c r="AX38" s="144"/>
    </row>
    <row r="39" spans="1:51" ht="23.25" customHeight="1" x14ac:dyDescent="0.25">
      <c r="A39" s="692"/>
      <c r="B39" s="690"/>
      <c r="C39" s="690"/>
      <c r="D39" s="690"/>
      <c r="E39" s="690"/>
      <c r="F39" s="691"/>
      <c r="G39" s="193" t="s">
        <v>731</v>
      </c>
      <c r="H39" s="194"/>
      <c r="I39" s="194"/>
      <c r="J39" s="194"/>
      <c r="K39" s="194"/>
      <c r="L39" s="194"/>
      <c r="M39" s="194"/>
      <c r="N39" s="194"/>
      <c r="O39" s="195"/>
      <c r="P39" s="146" t="s">
        <v>758</v>
      </c>
      <c r="Q39" s="146"/>
      <c r="R39" s="146"/>
      <c r="S39" s="146"/>
      <c r="T39" s="146"/>
      <c r="U39" s="146"/>
      <c r="V39" s="146"/>
      <c r="W39" s="146"/>
      <c r="X39" s="147"/>
      <c r="Y39" s="234" t="s">
        <v>12</v>
      </c>
      <c r="Z39" s="235"/>
      <c r="AA39" s="236"/>
      <c r="AB39" s="163" t="s">
        <v>753</v>
      </c>
      <c r="AC39" s="163"/>
      <c r="AD39" s="163"/>
      <c r="AE39" s="108" t="s">
        <v>754</v>
      </c>
      <c r="AF39" s="102"/>
      <c r="AG39" s="102"/>
      <c r="AH39" s="102"/>
      <c r="AI39" s="108" t="s">
        <v>754</v>
      </c>
      <c r="AJ39" s="102"/>
      <c r="AK39" s="102"/>
      <c r="AL39" s="102"/>
      <c r="AM39" s="108">
        <v>3</v>
      </c>
      <c r="AN39" s="102"/>
      <c r="AO39" s="102"/>
      <c r="AP39" s="102"/>
      <c r="AQ39" s="109" t="s">
        <v>699</v>
      </c>
      <c r="AR39" s="110"/>
      <c r="AS39" s="110"/>
      <c r="AT39" s="111"/>
      <c r="AU39" s="102">
        <v>3</v>
      </c>
      <c r="AV39" s="102"/>
      <c r="AW39" s="102"/>
      <c r="AX39" s="103"/>
    </row>
    <row r="40" spans="1:51" ht="23.25" customHeight="1" x14ac:dyDescent="0.2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753</v>
      </c>
      <c r="AC40" s="107"/>
      <c r="AD40" s="107"/>
      <c r="AE40" s="108" t="s">
        <v>754</v>
      </c>
      <c r="AF40" s="102"/>
      <c r="AG40" s="102"/>
      <c r="AH40" s="102"/>
      <c r="AI40" s="108" t="s">
        <v>754</v>
      </c>
      <c r="AJ40" s="102"/>
      <c r="AK40" s="102"/>
      <c r="AL40" s="102"/>
      <c r="AM40" s="108">
        <v>5</v>
      </c>
      <c r="AN40" s="102"/>
      <c r="AO40" s="102"/>
      <c r="AP40" s="102"/>
      <c r="AQ40" s="109" t="s">
        <v>699</v>
      </c>
      <c r="AR40" s="110"/>
      <c r="AS40" s="110"/>
      <c r="AT40" s="111"/>
      <c r="AU40" s="102">
        <v>5</v>
      </c>
      <c r="AV40" s="102"/>
      <c r="AW40" s="102"/>
      <c r="AX40" s="103"/>
    </row>
    <row r="41" spans="1:51" ht="23.25" customHeight="1" x14ac:dyDescent="0.2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754</v>
      </c>
      <c r="AF41" s="102"/>
      <c r="AG41" s="102"/>
      <c r="AH41" s="102"/>
      <c r="AI41" s="108" t="s">
        <v>754</v>
      </c>
      <c r="AJ41" s="102"/>
      <c r="AK41" s="102"/>
      <c r="AL41" s="102"/>
      <c r="AM41" s="108">
        <v>60</v>
      </c>
      <c r="AN41" s="102"/>
      <c r="AO41" s="102"/>
      <c r="AP41" s="102"/>
      <c r="AQ41" s="109" t="s">
        <v>699</v>
      </c>
      <c r="AR41" s="110"/>
      <c r="AS41" s="110"/>
      <c r="AT41" s="111"/>
      <c r="AU41" s="102">
        <v>60</v>
      </c>
      <c r="AV41" s="102"/>
      <c r="AW41" s="102"/>
      <c r="AX41" s="103"/>
    </row>
    <row r="42" spans="1:51" ht="23.25" customHeight="1" x14ac:dyDescent="0.25">
      <c r="A42" s="202" t="s">
        <v>344</v>
      </c>
      <c r="B42" s="165"/>
      <c r="C42" s="165"/>
      <c r="D42" s="165"/>
      <c r="E42" s="165"/>
      <c r="F42" s="166"/>
      <c r="G42" s="204" t="s">
        <v>754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3">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 hidden="1" customHeight="1" x14ac:dyDescent="0.2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3">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5">
      <c r="A64" s="746" t="s">
        <v>664</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25">
      <c r="A65" s="663"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1" t="s">
        <v>11</v>
      </c>
      <c r="AC65" s="641"/>
      <c r="AD65" s="641"/>
      <c r="AE65" s="131" t="s">
        <v>501</v>
      </c>
      <c r="AF65" s="715"/>
      <c r="AG65" s="715"/>
      <c r="AH65" s="716"/>
      <c r="AI65" s="131" t="s">
        <v>653</v>
      </c>
      <c r="AJ65" s="715"/>
      <c r="AK65" s="715"/>
      <c r="AL65" s="716"/>
      <c r="AM65" s="131" t="s">
        <v>469</v>
      </c>
      <c r="AN65" s="715"/>
      <c r="AO65" s="715"/>
      <c r="AP65" s="716"/>
      <c r="AQ65" s="638" t="s">
        <v>500</v>
      </c>
      <c r="AR65" s="639"/>
      <c r="AS65" s="639"/>
      <c r="AT65" s="640"/>
      <c r="AU65" s="638" t="s">
        <v>678</v>
      </c>
      <c r="AV65" s="639"/>
      <c r="AW65" s="639"/>
      <c r="AX65" s="648"/>
      <c r="AY65">
        <f>COUNTA($G$66)</f>
        <v>0</v>
      </c>
    </row>
    <row r="66" spans="1:51" ht="23.25" hidden="1" customHeight="1" x14ac:dyDescent="0.2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5">
      <c r="A69" s="701"/>
      <c r="B69" s="702"/>
      <c r="C69" s="702"/>
      <c r="D69" s="702"/>
      <c r="E69" s="702"/>
      <c r="F69" s="703"/>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5">
      <c r="A70" s="704"/>
      <c r="B70" s="705"/>
      <c r="C70" s="705"/>
      <c r="D70" s="705"/>
      <c r="E70" s="705"/>
      <c r="F70" s="706"/>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3">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5">
      <c r="A98" s="732" t="s">
        <v>664</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25">
      <c r="A99" s="663"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8"/>
      <c r="AR107" s="102"/>
      <c r="AS107" s="102"/>
      <c r="AT107" s="102"/>
      <c r="AU107" s="102"/>
      <c r="AV107" s="102"/>
      <c r="AW107" s="102"/>
      <c r="AX107" s="103"/>
      <c r="AY107">
        <f t="shared" si="3"/>
        <v>0</v>
      </c>
    </row>
    <row r="108" spans="1:60" ht="23.25" hidden="1" customHeight="1" x14ac:dyDescent="0.2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8"/>
      <c r="AR108" s="102"/>
      <c r="AS108" s="102"/>
      <c r="AT108" s="102"/>
      <c r="AU108" s="102"/>
      <c r="AV108" s="102"/>
      <c r="AW108" s="102"/>
      <c r="AX108" s="103"/>
      <c r="AY108">
        <f t="shared" si="3"/>
        <v>0</v>
      </c>
    </row>
    <row r="109" spans="1:60" ht="23.25" hidden="1" customHeight="1" x14ac:dyDescent="0.2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8"/>
      <c r="AR109" s="102"/>
      <c r="AS109" s="102"/>
      <c r="AT109" s="102"/>
      <c r="AU109" s="102"/>
      <c r="AV109" s="102"/>
      <c r="AW109" s="102"/>
      <c r="AX109" s="103"/>
      <c r="AY109">
        <f t="shared" si="3"/>
        <v>0</v>
      </c>
    </row>
    <row r="110" spans="1:60" ht="23.25" hidden="1" customHeight="1" x14ac:dyDescent="0.25">
      <c r="A110" s="202" t="s">
        <v>344</v>
      </c>
      <c r="B110" s="165"/>
      <c r="C110" s="165"/>
      <c r="D110" s="165"/>
      <c r="E110" s="165"/>
      <c r="F110" s="166"/>
      <c r="G110" s="204" t="s">
        <v>732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3">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5">
      <c r="A132" s="732" t="s">
        <v>664</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25">
      <c r="A133" s="663"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5">
      <c r="A134" s="663"/>
      <c r="B134" s="168"/>
      <c r="C134" s="168"/>
      <c r="D134" s="168"/>
      <c r="E134" s="168"/>
      <c r="F134" s="169"/>
      <c r="G134" s="707"/>
      <c r="H134" s="650"/>
      <c r="I134" s="650"/>
      <c r="J134" s="650"/>
      <c r="K134" s="650"/>
      <c r="L134" s="650"/>
      <c r="M134" s="650"/>
      <c r="N134" s="650"/>
      <c r="O134" s="650"/>
      <c r="P134" s="400"/>
      <c r="Q134" s="654"/>
      <c r="R134" s="654"/>
      <c r="S134" s="654"/>
      <c r="T134" s="654"/>
      <c r="U134" s="654"/>
      <c r="V134" s="654"/>
      <c r="W134" s="654"/>
      <c r="X134" s="655"/>
      <c r="Y134" s="659" t="s">
        <v>52</v>
      </c>
      <c r="Z134" s="660"/>
      <c r="AA134" s="661"/>
      <c r="AB134" s="163"/>
      <c r="AC134" s="163"/>
      <c r="AD134" s="163"/>
      <c r="AE134" s="677"/>
      <c r="AF134" s="677"/>
      <c r="AG134" s="677"/>
      <c r="AH134" s="677"/>
      <c r="AI134" s="677"/>
      <c r="AJ134" s="677"/>
      <c r="AK134" s="677"/>
      <c r="AL134" s="677"/>
      <c r="AM134" s="631"/>
      <c r="AN134" s="631"/>
      <c r="AO134" s="631"/>
      <c r="AP134" s="631"/>
      <c r="AQ134" s="108"/>
      <c r="AR134" s="102"/>
      <c r="AS134" s="102"/>
      <c r="AT134" s="103"/>
      <c r="AU134" s="108"/>
      <c r="AV134" s="102"/>
      <c r="AW134" s="102"/>
      <c r="AX134" s="103"/>
      <c r="AY134">
        <f>$AY$133</f>
        <v>0</v>
      </c>
    </row>
    <row r="135" spans="1:60" ht="23.25" hidden="1" customHeight="1" x14ac:dyDescent="0.2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163"/>
      <c r="AC135" s="163"/>
      <c r="AD135" s="163"/>
      <c r="AE135" s="677"/>
      <c r="AF135" s="677"/>
      <c r="AG135" s="677"/>
      <c r="AH135" s="677"/>
      <c r="AI135" s="677"/>
      <c r="AJ135" s="677"/>
      <c r="AK135" s="677"/>
      <c r="AL135" s="677"/>
      <c r="AM135" s="677"/>
      <c r="AN135" s="677"/>
      <c r="AO135" s="677"/>
      <c r="AP135" s="677"/>
      <c r="AQ135" s="108"/>
      <c r="AR135" s="102"/>
      <c r="AS135" s="102"/>
      <c r="AT135" s="103"/>
      <c r="AU135" s="113"/>
      <c r="AV135" s="114"/>
      <c r="AW135" s="114"/>
      <c r="AX135" s="717"/>
      <c r="AY135">
        <f>$AY$133</f>
        <v>0</v>
      </c>
    </row>
    <row r="136" spans="1:60" ht="23.25" hidden="1" customHeight="1" x14ac:dyDescent="0.2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3">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5">
      <c r="A166" s="732" t="s">
        <v>664</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25">
      <c r="A167" s="663"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5">
      <c r="A171" s="679"/>
      <c r="B171" s="212"/>
      <c r="C171" s="212"/>
      <c r="D171" s="212"/>
      <c r="E171" s="212"/>
      <c r="F171" s="680"/>
      <c r="G171" s="668"/>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5">
      <c r="A172" s="681"/>
      <c r="B172" s="123"/>
      <c r="C172" s="123"/>
      <c r="D172" s="123"/>
      <c r="E172" s="123"/>
      <c r="F172" s="682"/>
      <c r="G172" s="670"/>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c r="AC172" s="628"/>
      <c r="AD172" s="629"/>
      <c r="AE172" s="630"/>
      <c r="AF172" s="630"/>
      <c r="AG172" s="630"/>
      <c r="AH172" s="630"/>
      <c r="AI172" s="630"/>
      <c r="AJ172" s="630"/>
      <c r="AK172" s="630"/>
      <c r="AL172" s="630"/>
      <c r="AM172" s="630"/>
      <c r="AN172" s="630"/>
      <c r="AO172" s="630"/>
      <c r="AP172" s="630"/>
      <c r="AQ172" s="683"/>
      <c r="AR172" s="684"/>
      <c r="AS172" s="684"/>
      <c r="AT172" s="684"/>
      <c r="AU172" s="684"/>
      <c r="AV172" s="684"/>
      <c r="AW172" s="684"/>
      <c r="AX172" s="685"/>
      <c r="AY172">
        <f>$AY$170</f>
        <v>0</v>
      </c>
    </row>
    <row r="173" spans="1:60" ht="18.75" hidden="1" customHeight="1" x14ac:dyDescent="0.2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3">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3">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5">
      <c r="A215" s="421" t="s">
        <v>367</v>
      </c>
      <c r="B215" s="422"/>
      <c r="C215" s="425" t="s">
        <v>227</v>
      </c>
      <c r="D215" s="422"/>
      <c r="E215" s="427" t="s">
        <v>243</v>
      </c>
      <c r="F215" s="428"/>
      <c r="G215" s="429" t="s">
        <v>736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5">
      <c r="A216" s="423"/>
      <c r="B216" s="424"/>
      <c r="C216" s="426"/>
      <c r="D216" s="424"/>
      <c r="E216" s="164" t="s">
        <v>242</v>
      </c>
      <c r="F216" s="166"/>
      <c r="G216" s="145" t="s">
        <v>737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5">
      <c r="A218" s="423"/>
      <c r="B218" s="424"/>
      <c r="C218" s="506" t="s">
        <v>684</v>
      </c>
      <c r="D218" s="507"/>
      <c r="E218" s="164" t="s">
        <v>363</v>
      </c>
      <c r="F218" s="166"/>
      <c r="G218" s="487" t="s">
        <v>230</v>
      </c>
      <c r="H218" s="488"/>
      <c r="I218" s="488"/>
      <c r="J218" s="508" t="s">
        <v>732</v>
      </c>
      <c r="K218" s="509"/>
      <c r="L218" s="509"/>
      <c r="M218" s="509"/>
      <c r="N218" s="509"/>
      <c r="O218" s="509"/>
      <c r="P218" s="509"/>
      <c r="Q218" s="509"/>
      <c r="R218" s="509"/>
      <c r="S218" s="509"/>
      <c r="T218" s="510"/>
      <c r="U218" s="485" t="s">
        <v>732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3">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8" t="s">
        <v>732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1.5" customHeight="1" x14ac:dyDescent="0.2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728</v>
      </c>
      <c r="AE223" s="467"/>
      <c r="AF223" s="467"/>
      <c r="AG223" s="468" t="s">
        <v>752</v>
      </c>
      <c r="AH223" s="469"/>
      <c r="AI223" s="469"/>
      <c r="AJ223" s="469"/>
      <c r="AK223" s="469"/>
      <c r="AL223" s="469"/>
      <c r="AM223" s="469"/>
      <c r="AN223" s="469"/>
      <c r="AO223" s="469"/>
      <c r="AP223" s="469"/>
      <c r="AQ223" s="469"/>
      <c r="AR223" s="469"/>
      <c r="AS223" s="469"/>
      <c r="AT223" s="469"/>
      <c r="AU223" s="469"/>
      <c r="AV223" s="469"/>
      <c r="AW223" s="469"/>
      <c r="AX223" s="470"/>
    </row>
    <row r="224" spans="1:51" ht="58.5" customHeight="1" x14ac:dyDescent="0.2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728</v>
      </c>
      <c r="AE224" s="380"/>
      <c r="AF224" s="380"/>
      <c r="AG224" s="374" t="s">
        <v>740</v>
      </c>
      <c r="AH224" s="375"/>
      <c r="AI224" s="375"/>
      <c r="AJ224" s="375"/>
      <c r="AK224" s="375"/>
      <c r="AL224" s="375"/>
      <c r="AM224" s="375"/>
      <c r="AN224" s="375"/>
      <c r="AO224" s="375"/>
      <c r="AP224" s="375"/>
      <c r="AQ224" s="375"/>
      <c r="AR224" s="375"/>
      <c r="AS224" s="375"/>
      <c r="AT224" s="375"/>
      <c r="AU224" s="375"/>
      <c r="AV224" s="375"/>
      <c r="AW224" s="375"/>
      <c r="AX224" s="376"/>
    </row>
    <row r="225" spans="1:50" ht="57" customHeight="1" x14ac:dyDescent="0.2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728</v>
      </c>
      <c r="AE225" s="417"/>
      <c r="AF225" s="417"/>
      <c r="AG225" s="402" t="s">
        <v>741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728</v>
      </c>
      <c r="AE226" s="398"/>
      <c r="AF226" s="398"/>
      <c r="AG226" s="400" t="s">
        <v>742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743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744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738</v>
      </c>
      <c r="AE231" s="380"/>
      <c r="AF231" s="380"/>
      <c r="AG231" s="374" t="s">
        <v>732</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728</v>
      </c>
      <c r="AE232" s="380"/>
      <c r="AF232" s="380"/>
      <c r="AG232" s="374" t="s">
        <v>745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738</v>
      </c>
      <c r="AE233" s="417"/>
      <c r="AF233" s="417"/>
      <c r="AG233" s="418" t="s">
        <v>732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738</v>
      </c>
      <c r="AE234" s="380"/>
      <c r="AF234" s="449"/>
      <c r="AG234" s="374" t="s">
        <v>732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738</v>
      </c>
      <c r="AE235" s="410"/>
      <c r="AF235" s="411"/>
      <c r="AG235" s="412" t="s">
        <v>732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746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738</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728</v>
      </c>
      <c r="AE238" s="380"/>
      <c r="AF238" s="380"/>
      <c r="AG238" s="374" t="s">
        <v>747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738</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738</v>
      </c>
      <c r="AE240" s="398"/>
      <c r="AF240" s="399"/>
      <c r="AG240" s="400" t="s">
        <v>368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25">
      <c r="A241" s="390"/>
      <c r="B241" s="391"/>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5">
      <c r="A242" s="390"/>
      <c r="B242" s="391"/>
      <c r="C242" s="891"/>
      <c r="D242" s="892"/>
      <c r="E242" s="383"/>
      <c r="F242" s="383"/>
      <c r="G242" s="383"/>
      <c r="H242" s="384"/>
      <c r="I242" s="384"/>
      <c r="J242" s="893"/>
      <c r="K242" s="893"/>
      <c r="L242" s="893"/>
      <c r="M242" s="384"/>
      <c r="N242" s="894"/>
      <c r="O242" s="895" t="s">
        <v>754</v>
      </c>
      <c r="P242" s="896"/>
      <c r="Q242" s="896"/>
      <c r="R242" s="896"/>
      <c r="S242" s="896"/>
      <c r="T242" s="896"/>
      <c r="U242" s="896"/>
      <c r="V242" s="896"/>
      <c r="W242" s="896"/>
      <c r="X242" s="896"/>
      <c r="Y242" s="896"/>
      <c r="Z242" s="896"/>
      <c r="AA242" s="896"/>
      <c r="AB242" s="896"/>
      <c r="AC242" s="896"/>
      <c r="AD242" s="896"/>
      <c r="AE242" s="896"/>
      <c r="AF242" s="897"/>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5">
      <c r="A243" s="390"/>
      <c r="B243" s="391"/>
      <c r="C243" s="381"/>
      <c r="D243" s="382"/>
      <c r="E243" s="383"/>
      <c r="F243" s="383"/>
      <c r="G243" s="383"/>
      <c r="H243" s="384"/>
      <c r="I243" s="384"/>
      <c r="J243" s="385"/>
      <c r="K243" s="385"/>
      <c r="L243" s="385"/>
      <c r="M243" s="386"/>
      <c r="N243" s="387"/>
      <c r="O243" s="898"/>
      <c r="P243" s="899"/>
      <c r="Q243" s="899"/>
      <c r="R243" s="899"/>
      <c r="S243" s="899"/>
      <c r="T243" s="899"/>
      <c r="U243" s="899"/>
      <c r="V243" s="899"/>
      <c r="W243" s="899"/>
      <c r="X243" s="899"/>
      <c r="Y243" s="899"/>
      <c r="Z243" s="899"/>
      <c r="AA243" s="899"/>
      <c r="AB243" s="899"/>
      <c r="AC243" s="899"/>
      <c r="AD243" s="899"/>
      <c r="AE243" s="899"/>
      <c r="AF243" s="900"/>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5">
      <c r="A244" s="390"/>
      <c r="B244" s="391"/>
      <c r="C244" s="381"/>
      <c r="D244" s="382"/>
      <c r="E244" s="383"/>
      <c r="F244" s="383"/>
      <c r="G244" s="383"/>
      <c r="H244" s="384"/>
      <c r="I244" s="384"/>
      <c r="J244" s="385"/>
      <c r="K244" s="385"/>
      <c r="L244" s="385"/>
      <c r="M244" s="386"/>
      <c r="N244" s="387"/>
      <c r="O244" s="898"/>
      <c r="P244" s="899"/>
      <c r="Q244" s="899"/>
      <c r="R244" s="899"/>
      <c r="S244" s="899"/>
      <c r="T244" s="899"/>
      <c r="U244" s="899"/>
      <c r="V244" s="899"/>
      <c r="W244" s="899"/>
      <c r="X244" s="899"/>
      <c r="Y244" s="899"/>
      <c r="Z244" s="899"/>
      <c r="AA244" s="899"/>
      <c r="AB244" s="899"/>
      <c r="AC244" s="899"/>
      <c r="AD244" s="899"/>
      <c r="AE244" s="899"/>
      <c r="AF244" s="900"/>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5">
      <c r="A245" s="390"/>
      <c r="B245" s="391"/>
      <c r="C245" s="381"/>
      <c r="D245" s="382"/>
      <c r="E245" s="383"/>
      <c r="F245" s="383"/>
      <c r="G245" s="383"/>
      <c r="H245" s="384"/>
      <c r="I245" s="384"/>
      <c r="J245" s="385"/>
      <c r="K245" s="385"/>
      <c r="L245" s="385"/>
      <c r="M245" s="386"/>
      <c r="N245" s="387"/>
      <c r="O245" s="898"/>
      <c r="P245" s="899"/>
      <c r="Q245" s="899"/>
      <c r="R245" s="899"/>
      <c r="S245" s="899"/>
      <c r="T245" s="899"/>
      <c r="U245" s="899"/>
      <c r="V245" s="899"/>
      <c r="W245" s="899"/>
      <c r="X245" s="899"/>
      <c r="Y245" s="899"/>
      <c r="Z245" s="899"/>
      <c r="AA245" s="899"/>
      <c r="AB245" s="899"/>
      <c r="AC245" s="899"/>
      <c r="AD245" s="899"/>
      <c r="AE245" s="899"/>
      <c r="AF245" s="900"/>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5">
      <c r="A246" s="392"/>
      <c r="B246" s="393"/>
      <c r="C246" s="406"/>
      <c r="D246" s="407"/>
      <c r="E246" s="383"/>
      <c r="F246" s="383"/>
      <c r="G246" s="383"/>
      <c r="H246" s="384"/>
      <c r="I246" s="384"/>
      <c r="J246" s="408"/>
      <c r="K246" s="408"/>
      <c r="L246" s="408"/>
      <c r="M246" s="889"/>
      <c r="N246" s="890"/>
      <c r="O246" s="901"/>
      <c r="P246" s="902"/>
      <c r="Q246" s="902"/>
      <c r="R246" s="902"/>
      <c r="S246" s="902"/>
      <c r="T246" s="902"/>
      <c r="U246" s="902"/>
      <c r="V246" s="902"/>
      <c r="W246" s="902"/>
      <c r="X246" s="902"/>
      <c r="Y246" s="902"/>
      <c r="Z246" s="902"/>
      <c r="AA246" s="902"/>
      <c r="AB246" s="902"/>
      <c r="AC246" s="902"/>
      <c r="AD246" s="902"/>
      <c r="AE246" s="902"/>
      <c r="AF246" s="903"/>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5">
      <c r="A247" s="354" t="s">
        <v>46</v>
      </c>
      <c r="B247" s="919"/>
      <c r="C247" s="313" t="s">
        <v>50</v>
      </c>
      <c r="D247" s="738"/>
      <c r="E247" s="738"/>
      <c r="F247" s="739"/>
      <c r="G247" s="922" t="s">
        <v>772</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3">
      <c r="A248" s="920"/>
      <c r="B248" s="921"/>
      <c r="C248" s="924" t="s">
        <v>54</v>
      </c>
      <c r="D248" s="925"/>
      <c r="E248" s="925"/>
      <c r="F248" s="926"/>
      <c r="G248" s="927" t="s">
        <v>761</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3">
      <c r="A250" s="912" t="s">
        <v>757</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3">
      <c r="A252" s="338" t="s">
        <v>755</v>
      </c>
      <c r="B252" s="339"/>
      <c r="C252" s="339"/>
      <c r="D252" s="339"/>
      <c r="E252" s="340"/>
      <c r="F252" s="918" t="s">
        <v>756</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85.5" customHeight="1" thickBot="1" x14ac:dyDescent="0.3">
      <c r="A254" s="338" t="s">
        <v>346</v>
      </c>
      <c r="B254" s="339"/>
      <c r="C254" s="339"/>
      <c r="D254" s="339"/>
      <c r="E254" s="340"/>
      <c r="F254" s="341" t="s">
        <v>773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3">
      <c r="A256" s="347" t="s">
        <v>774</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5">
      <c r="A259" s="271" t="s">
        <v>360</v>
      </c>
      <c r="B259" s="271"/>
      <c r="C259" s="271"/>
      <c r="D259" s="271"/>
      <c r="E259" s="334" t="s">
        <v>700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5">
      <c r="A260" s="271" t="s">
        <v>359</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5">
      <c r="A261" s="271" t="s">
        <v>358</v>
      </c>
      <c r="B261" s="271"/>
      <c r="C261" s="271"/>
      <c r="D261" s="271"/>
      <c r="E261" s="334" t="s">
        <v>700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5">
      <c r="A262" s="271" t="s">
        <v>357</v>
      </c>
      <c r="B262" s="271"/>
      <c r="C262" s="271"/>
      <c r="D262" s="271"/>
      <c r="E262" s="334" t="s">
        <v>700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5">
      <c r="A263" s="271" t="s">
        <v>356</v>
      </c>
      <c r="B263" s="271"/>
      <c r="C263" s="271"/>
      <c r="D263" s="271"/>
      <c r="E263" s="334" t="s">
        <v>700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5">
      <c r="A264" s="271" t="s">
        <v>355</v>
      </c>
      <c r="B264" s="271"/>
      <c r="C264" s="271"/>
      <c r="D264" s="271"/>
      <c r="E264" s="334" t="s">
        <v>700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5">
      <c r="A265" s="271" t="s">
        <v>354</v>
      </c>
      <c r="B265" s="271"/>
      <c r="C265" s="271"/>
      <c r="D265" s="271"/>
      <c r="E265" s="334" t="s">
        <v>700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5">
      <c r="A267" s="271" t="s">
        <v>681</v>
      </c>
      <c r="B267" s="271"/>
      <c r="C267" s="271"/>
      <c r="D267" s="271"/>
      <c r="E267" s="115" t="s">
        <v>702</v>
      </c>
      <c r="F267" s="101"/>
      <c r="G267" s="101"/>
      <c r="H267" s="92"/>
      <c r="I267" s="101" t="s">
        <v>374</v>
      </c>
      <c r="J267" s="101"/>
      <c r="K267" s="92"/>
      <c r="L267" s="116">
        <v>47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5">
      <c r="A268" s="271" t="s">
        <v>469</v>
      </c>
      <c r="B268" s="271"/>
      <c r="C268" s="271"/>
      <c r="D268" s="271"/>
      <c r="E268" s="99">
        <v>2021</v>
      </c>
      <c r="F268" s="100"/>
      <c r="G268" s="101" t="s">
        <v>703</v>
      </c>
      <c r="H268" s="101"/>
      <c r="I268" s="101"/>
      <c r="J268" s="100" t="s">
        <v>627</v>
      </c>
      <c r="K268" s="100"/>
      <c r="L268" s="116">
        <v>24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3">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2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2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3">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5">
      <c r="A308" s="328" t="s">
        <v>350</v>
      </c>
      <c r="B308" s="329"/>
      <c r="C308" s="329"/>
      <c r="D308" s="329"/>
      <c r="E308" s="329"/>
      <c r="F308" s="330"/>
      <c r="G308" s="309" t="s">
        <v>749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5">
      <c r="A310" s="331"/>
      <c r="B310" s="332"/>
      <c r="C310" s="332"/>
      <c r="D310" s="332"/>
      <c r="E310" s="332"/>
      <c r="F310" s="333"/>
      <c r="G310" s="299" t="s">
        <v>704</v>
      </c>
      <c r="H310" s="300"/>
      <c r="I310" s="300"/>
      <c r="J310" s="300"/>
      <c r="K310" s="301"/>
      <c r="L310" s="302" t="s">
        <v>709</v>
      </c>
      <c r="M310" s="303"/>
      <c r="N310" s="303"/>
      <c r="O310" s="303"/>
      <c r="P310" s="303"/>
      <c r="Q310" s="303"/>
      <c r="R310" s="303"/>
      <c r="S310" s="303"/>
      <c r="T310" s="303"/>
      <c r="U310" s="303"/>
      <c r="V310" s="303"/>
      <c r="W310" s="303"/>
      <c r="X310" s="304"/>
      <c r="Y310" s="305">
        <v>0.3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5">
      <c r="A311" s="331"/>
      <c r="B311" s="332"/>
      <c r="C311" s="332"/>
      <c r="D311" s="332"/>
      <c r="E311" s="332"/>
      <c r="F311" s="333"/>
      <c r="G311" s="289" t="s">
        <v>705</v>
      </c>
      <c r="H311" s="290"/>
      <c r="I311" s="290"/>
      <c r="J311" s="290"/>
      <c r="K311" s="291"/>
      <c r="L311" s="292" t="s">
        <v>710</v>
      </c>
      <c r="M311" s="293"/>
      <c r="N311" s="293"/>
      <c r="O311" s="293"/>
      <c r="P311" s="293"/>
      <c r="Q311" s="293"/>
      <c r="R311" s="293"/>
      <c r="S311" s="293"/>
      <c r="T311" s="293"/>
      <c r="U311" s="293"/>
      <c r="V311" s="293"/>
      <c r="W311" s="293"/>
      <c r="X311" s="294"/>
      <c r="Y311" s="295">
        <v>0.2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5">
      <c r="A312" s="331"/>
      <c r="B312" s="332"/>
      <c r="C312" s="332"/>
      <c r="D312" s="332"/>
      <c r="E312" s="332"/>
      <c r="F312" s="333"/>
      <c r="G312" s="289" t="s">
        <v>707</v>
      </c>
      <c r="H312" s="290"/>
      <c r="I312" s="290"/>
      <c r="J312" s="290"/>
      <c r="K312" s="291"/>
      <c r="L312" s="292" t="s">
        <v>711</v>
      </c>
      <c r="M312" s="293"/>
      <c r="N312" s="293"/>
      <c r="O312" s="293"/>
      <c r="P312" s="293"/>
      <c r="Q312" s="293"/>
      <c r="R312" s="293"/>
      <c r="S312" s="293"/>
      <c r="T312" s="293"/>
      <c r="U312" s="293"/>
      <c r="V312" s="293"/>
      <c r="W312" s="293"/>
      <c r="X312" s="294"/>
      <c r="Y312" s="295">
        <v>0.1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25">
      <c r="A313" s="331"/>
      <c r="B313" s="332"/>
      <c r="C313" s="332"/>
      <c r="D313" s="332"/>
      <c r="E313" s="332"/>
      <c r="F313" s="333"/>
      <c r="G313" s="289" t="s">
        <v>706</v>
      </c>
      <c r="H313" s="290"/>
      <c r="I313" s="290"/>
      <c r="J313" s="290"/>
      <c r="K313" s="291"/>
      <c r="L313" s="292" t="s">
        <v>712</v>
      </c>
      <c r="M313" s="293"/>
      <c r="N313" s="293"/>
      <c r="O313" s="293"/>
      <c r="P313" s="293"/>
      <c r="Q313" s="293"/>
      <c r="R313" s="293"/>
      <c r="S313" s="293"/>
      <c r="T313" s="293"/>
      <c r="U313" s="293"/>
      <c r="V313" s="293"/>
      <c r="W313" s="293"/>
      <c r="X313" s="294"/>
      <c r="Y313" s="295">
        <v>0.1</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25">
      <c r="A314" s="331"/>
      <c r="B314" s="332"/>
      <c r="C314" s="332"/>
      <c r="D314" s="332"/>
      <c r="E314" s="332"/>
      <c r="F314" s="333"/>
      <c r="G314" s="289" t="s">
        <v>708</v>
      </c>
      <c r="H314" s="290"/>
      <c r="I314" s="290"/>
      <c r="J314" s="290"/>
      <c r="K314" s="291"/>
      <c r="L314" s="292" t="s">
        <v>713</v>
      </c>
      <c r="M314" s="293"/>
      <c r="N314" s="293"/>
      <c r="O314" s="293"/>
      <c r="P314" s="293"/>
      <c r="Q314" s="293"/>
      <c r="R314" s="293"/>
      <c r="S314" s="293"/>
      <c r="T314" s="293"/>
      <c r="U314" s="293"/>
      <c r="V314" s="293"/>
      <c r="W314" s="293"/>
      <c r="X314" s="294"/>
      <c r="Y314" s="295">
        <v>0.1</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0.79999999999999993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3">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3">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3">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5"/>
    <row r="363" spans="1:51" ht="24.75" customHeight="1" x14ac:dyDescent="0.2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0.1" customHeight="1" x14ac:dyDescent="0.25">
      <c r="A366" s="245">
        <v>1</v>
      </c>
      <c r="B366" s="245">
        <v>1</v>
      </c>
      <c r="C366" s="267" t="s">
        <v>762</v>
      </c>
      <c r="D366" s="266"/>
      <c r="E366" s="266"/>
      <c r="F366" s="266"/>
      <c r="G366" s="266"/>
      <c r="H366" s="266"/>
      <c r="I366" s="266"/>
      <c r="J366" s="248" t="s">
        <v>716</v>
      </c>
      <c r="K366" s="249"/>
      <c r="L366" s="249"/>
      <c r="M366" s="249"/>
      <c r="N366" s="249"/>
      <c r="O366" s="249"/>
      <c r="P366" s="260" t="s">
        <v>714</v>
      </c>
      <c r="Q366" s="250"/>
      <c r="R366" s="250"/>
      <c r="S366" s="250"/>
      <c r="T366" s="250"/>
      <c r="U366" s="250"/>
      <c r="V366" s="250"/>
      <c r="W366" s="250"/>
      <c r="X366" s="250"/>
      <c r="Y366" s="251">
        <v>0.8</v>
      </c>
      <c r="Z366" s="252"/>
      <c r="AA366" s="252"/>
      <c r="AB366" s="253"/>
      <c r="AC366" s="237" t="s">
        <v>715</v>
      </c>
      <c r="AD366" s="238"/>
      <c r="AE366" s="238"/>
      <c r="AF366" s="238"/>
      <c r="AG366" s="238"/>
      <c r="AH366" s="268">
        <v>10</v>
      </c>
      <c r="AI366" s="269"/>
      <c r="AJ366" s="269"/>
      <c r="AK366" s="269"/>
      <c r="AL366" s="241" t="s">
        <v>700</v>
      </c>
      <c r="AM366" s="242"/>
      <c r="AN366" s="242"/>
      <c r="AO366" s="243"/>
      <c r="AP366" s="244" t="s">
        <v>700</v>
      </c>
      <c r="AQ366" s="244"/>
      <c r="AR366" s="244"/>
      <c r="AS366" s="244"/>
      <c r="AT366" s="244"/>
      <c r="AU366" s="244"/>
      <c r="AV366" s="244"/>
      <c r="AW366" s="244"/>
      <c r="AX366" s="244"/>
    </row>
    <row r="367" spans="1:51" ht="50.1" customHeight="1" x14ac:dyDescent="0.25">
      <c r="A367" s="245">
        <v>2</v>
      </c>
      <c r="B367" s="245">
        <v>1</v>
      </c>
      <c r="C367" s="267" t="s">
        <v>763</v>
      </c>
      <c r="D367" s="266"/>
      <c r="E367" s="266"/>
      <c r="F367" s="266"/>
      <c r="G367" s="266"/>
      <c r="H367" s="266"/>
      <c r="I367" s="266"/>
      <c r="J367" s="248" t="s">
        <v>717</v>
      </c>
      <c r="K367" s="249"/>
      <c r="L367" s="249"/>
      <c r="M367" s="249"/>
      <c r="N367" s="249"/>
      <c r="O367" s="249"/>
      <c r="P367" s="260" t="s">
        <v>714</v>
      </c>
      <c r="Q367" s="250"/>
      <c r="R367" s="250"/>
      <c r="S367" s="250"/>
      <c r="T367" s="250"/>
      <c r="U367" s="250"/>
      <c r="V367" s="250"/>
      <c r="W367" s="250"/>
      <c r="X367" s="250"/>
      <c r="Y367" s="251">
        <v>0.8</v>
      </c>
      <c r="Z367" s="252"/>
      <c r="AA367" s="252"/>
      <c r="AB367" s="253"/>
      <c r="AC367" s="237" t="s">
        <v>715</v>
      </c>
      <c r="AD367" s="238"/>
      <c r="AE367" s="238"/>
      <c r="AF367" s="238"/>
      <c r="AG367" s="238"/>
      <c r="AH367" s="268">
        <v>10</v>
      </c>
      <c r="AI367" s="269"/>
      <c r="AJ367" s="269"/>
      <c r="AK367" s="269"/>
      <c r="AL367" s="241" t="s">
        <v>700</v>
      </c>
      <c r="AM367" s="242"/>
      <c r="AN367" s="242"/>
      <c r="AO367" s="243"/>
      <c r="AP367" s="244" t="s">
        <v>700</v>
      </c>
      <c r="AQ367" s="244"/>
      <c r="AR367" s="244"/>
      <c r="AS367" s="244"/>
      <c r="AT367" s="244"/>
      <c r="AU367" s="244"/>
      <c r="AV367" s="244"/>
      <c r="AW367" s="244"/>
      <c r="AX367" s="244"/>
      <c r="AY367">
        <f>COUNTA($C$367)</f>
        <v>1</v>
      </c>
    </row>
    <row r="368" spans="1:51" ht="50.1" customHeight="1" x14ac:dyDescent="0.25">
      <c r="A368" s="245">
        <v>3</v>
      </c>
      <c r="B368" s="245">
        <v>1</v>
      </c>
      <c r="C368" s="267" t="s">
        <v>764</v>
      </c>
      <c r="D368" s="266"/>
      <c r="E368" s="266"/>
      <c r="F368" s="266"/>
      <c r="G368" s="266"/>
      <c r="H368" s="266"/>
      <c r="I368" s="266"/>
      <c r="J368" s="248" t="s">
        <v>718</v>
      </c>
      <c r="K368" s="249"/>
      <c r="L368" s="249"/>
      <c r="M368" s="249"/>
      <c r="N368" s="249"/>
      <c r="O368" s="249"/>
      <c r="P368" s="260" t="s">
        <v>714</v>
      </c>
      <c r="Q368" s="250"/>
      <c r="R368" s="250"/>
      <c r="S368" s="250"/>
      <c r="T368" s="250"/>
      <c r="U368" s="250"/>
      <c r="V368" s="250"/>
      <c r="W368" s="250"/>
      <c r="X368" s="250"/>
      <c r="Y368" s="251">
        <v>0.7</v>
      </c>
      <c r="Z368" s="252"/>
      <c r="AA368" s="252"/>
      <c r="AB368" s="253"/>
      <c r="AC368" s="237" t="s">
        <v>715</v>
      </c>
      <c r="AD368" s="238"/>
      <c r="AE368" s="238"/>
      <c r="AF368" s="238"/>
      <c r="AG368" s="238"/>
      <c r="AH368" s="268">
        <v>10</v>
      </c>
      <c r="AI368" s="269"/>
      <c r="AJ368" s="269"/>
      <c r="AK368" s="269"/>
      <c r="AL368" s="241" t="s">
        <v>700</v>
      </c>
      <c r="AM368" s="242"/>
      <c r="AN368" s="242"/>
      <c r="AO368" s="243"/>
      <c r="AP368" s="244" t="s">
        <v>700</v>
      </c>
      <c r="AQ368" s="244"/>
      <c r="AR368" s="244"/>
      <c r="AS368" s="244"/>
      <c r="AT368" s="244"/>
      <c r="AU368" s="244"/>
      <c r="AV368" s="244"/>
      <c r="AW368" s="244"/>
      <c r="AX368" s="244"/>
      <c r="AY368">
        <f>COUNTA($C$368)</f>
        <v>1</v>
      </c>
    </row>
    <row r="369" spans="1:51" ht="50.1" customHeight="1" x14ac:dyDescent="0.25">
      <c r="A369" s="245">
        <v>4</v>
      </c>
      <c r="B369" s="245">
        <v>1</v>
      </c>
      <c r="C369" s="267" t="s">
        <v>765</v>
      </c>
      <c r="D369" s="266"/>
      <c r="E369" s="266"/>
      <c r="F369" s="266"/>
      <c r="G369" s="266"/>
      <c r="H369" s="266"/>
      <c r="I369" s="266"/>
      <c r="J369" s="248" t="s">
        <v>719</v>
      </c>
      <c r="K369" s="249"/>
      <c r="L369" s="249"/>
      <c r="M369" s="249"/>
      <c r="N369" s="249"/>
      <c r="O369" s="249"/>
      <c r="P369" s="260" t="s">
        <v>714</v>
      </c>
      <c r="Q369" s="250"/>
      <c r="R369" s="250"/>
      <c r="S369" s="250"/>
      <c r="T369" s="250"/>
      <c r="U369" s="250"/>
      <c r="V369" s="250"/>
      <c r="W369" s="250"/>
      <c r="X369" s="250"/>
      <c r="Y369" s="251">
        <v>0.7</v>
      </c>
      <c r="Z369" s="252"/>
      <c r="AA369" s="252"/>
      <c r="AB369" s="253"/>
      <c r="AC369" s="237" t="s">
        <v>715</v>
      </c>
      <c r="AD369" s="238"/>
      <c r="AE369" s="238"/>
      <c r="AF369" s="238"/>
      <c r="AG369" s="238"/>
      <c r="AH369" s="268">
        <v>10</v>
      </c>
      <c r="AI369" s="269"/>
      <c r="AJ369" s="269"/>
      <c r="AK369" s="269"/>
      <c r="AL369" s="241" t="s">
        <v>700</v>
      </c>
      <c r="AM369" s="242"/>
      <c r="AN369" s="242"/>
      <c r="AO369" s="243"/>
      <c r="AP369" s="244" t="s">
        <v>700</v>
      </c>
      <c r="AQ369" s="244"/>
      <c r="AR369" s="244"/>
      <c r="AS369" s="244"/>
      <c r="AT369" s="244"/>
      <c r="AU369" s="244"/>
      <c r="AV369" s="244"/>
      <c r="AW369" s="244"/>
      <c r="AX369" s="244"/>
      <c r="AY369">
        <f>COUNTA($C$369)</f>
        <v>1</v>
      </c>
    </row>
    <row r="370" spans="1:51" ht="50.1" customHeight="1" x14ac:dyDescent="0.25">
      <c r="A370" s="245">
        <v>5</v>
      </c>
      <c r="B370" s="245">
        <v>1</v>
      </c>
      <c r="C370" s="267" t="s">
        <v>766</v>
      </c>
      <c r="D370" s="266"/>
      <c r="E370" s="266"/>
      <c r="F370" s="266"/>
      <c r="G370" s="266"/>
      <c r="H370" s="266"/>
      <c r="I370" s="266"/>
      <c r="J370" s="248" t="s">
        <v>720</v>
      </c>
      <c r="K370" s="249"/>
      <c r="L370" s="249"/>
      <c r="M370" s="249"/>
      <c r="N370" s="249"/>
      <c r="O370" s="249"/>
      <c r="P370" s="260" t="s">
        <v>714</v>
      </c>
      <c r="Q370" s="250"/>
      <c r="R370" s="250"/>
      <c r="S370" s="250"/>
      <c r="T370" s="250"/>
      <c r="U370" s="250"/>
      <c r="V370" s="250"/>
      <c r="W370" s="250"/>
      <c r="X370" s="250"/>
      <c r="Y370" s="251">
        <v>0.6</v>
      </c>
      <c r="Z370" s="252"/>
      <c r="AA370" s="252"/>
      <c r="AB370" s="253"/>
      <c r="AC370" s="237" t="s">
        <v>715</v>
      </c>
      <c r="AD370" s="238"/>
      <c r="AE370" s="238"/>
      <c r="AF370" s="238"/>
      <c r="AG370" s="238"/>
      <c r="AH370" s="268">
        <v>10</v>
      </c>
      <c r="AI370" s="269"/>
      <c r="AJ370" s="269"/>
      <c r="AK370" s="269"/>
      <c r="AL370" s="241" t="s">
        <v>700</v>
      </c>
      <c r="AM370" s="242"/>
      <c r="AN370" s="242"/>
      <c r="AO370" s="243"/>
      <c r="AP370" s="244" t="s">
        <v>700</v>
      </c>
      <c r="AQ370" s="244"/>
      <c r="AR370" s="244"/>
      <c r="AS370" s="244"/>
      <c r="AT370" s="244"/>
      <c r="AU370" s="244"/>
      <c r="AV370" s="244"/>
      <c r="AW370" s="244"/>
      <c r="AX370" s="244"/>
      <c r="AY370">
        <f>COUNTA($C$370)</f>
        <v>1</v>
      </c>
    </row>
    <row r="371" spans="1:51" ht="50.1" customHeight="1" x14ac:dyDescent="0.25">
      <c r="A371" s="245">
        <v>6</v>
      </c>
      <c r="B371" s="245">
        <v>1</v>
      </c>
      <c r="C371" s="267" t="s">
        <v>767</v>
      </c>
      <c r="D371" s="266"/>
      <c r="E371" s="266"/>
      <c r="F371" s="266"/>
      <c r="G371" s="266"/>
      <c r="H371" s="266"/>
      <c r="I371" s="266"/>
      <c r="J371" s="248" t="s">
        <v>721</v>
      </c>
      <c r="K371" s="249"/>
      <c r="L371" s="249"/>
      <c r="M371" s="249"/>
      <c r="N371" s="249"/>
      <c r="O371" s="249"/>
      <c r="P371" s="260" t="s">
        <v>714</v>
      </c>
      <c r="Q371" s="250"/>
      <c r="R371" s="250"/>
      <c r="S371" s="250"/>
      <c r="T371" s="250"/>
      <c r="U371" s="250"/>
      <c r="V371" s="250"/>
      <c r="W371" s="250"/>
      <c r="X371" s="250"/>
      <c r="Y371" s="251">
        <v>0.5</v>
      </c>
      <c r="Z371" s="252"/>
      <c r="AA371" s="252"/>
      <c r="AB371" s="253"/>
      <c r="AC371" s="237" t="s">
        <v>715</v>
      </c>
      <c r="AD371" s="238"/>
      <c r="AE371" s="238"/>
      <c r="AF371" s="238"/>
      <c r="AG371" s="238"/>
      <c r="AH371" s="268">
        <v>10</v>
      </c>
      <c r="AI371" s="269"/>
      <c r="AJ371" s="269"/>
      <c r="AK371" s="269"/>
      <c r="AL371" s="241" t="s">
        <v>700</v>
      </c>
      <c r="AM371" s="242"/>
      <c r="AN371" s="242"/>
      <c r="AO371" s="243"/>
      <c r="AP371" s="244" t="s">
        <v>700</v>
      </c>
      <c r="AQ371" s="244"/>
      <c r="AR371" s="244"/>
      <c r="AS371" s="244"/>
      <c r="AT371" s="244"/>
      <c r="AU371" s="244"/>
      <c r="AV371" s="244"/>
      <c r="AW371" s="244"/>
      <c r="AX371" s="244"/>
      <c r="AY371">
        <f>COUNTA($C$371)</f>
        <v>1</v>
      </c>
    </row>
    <row r="372" spans="1:51" ht="50.1" customHeight="1" x14ac:dyDescent="0.25">
      <c r="A372" s="245">
        <v>7</v>
      </c>
      <c r="B372" s="245">
        <v>1</v>
      </c>
      <c r="C372" s="267" t="s">
        <v>768</v>
      </c>
      <c r="D372" s="266"/>
      <c r="E372" s="266"/>
      <c r="F372" s="266"/>
      <c r="G372" s="266"/>
      <c r="H372" s="266"/>
      <c r="I372" s="266"/>
      <c r="J372" s="248" t="s">
        <v>722</v>
      </c>
      <c r="K372" s="249"/>
      <c r="L372" s="249"/>
      <c r="M372" s="249"/>
      <c r="N372" s="249"/>
      <c r="O372" s="249"/>
      <c r="P372" s="260" t="s">
        <v>714</v>
      </c>
      <c r="Q372" s="250"/>
      <c r="R372" s="250"/>
      <c r="S372" s="250"/>
      <c r="T372" s="250"/>
      <c r="U372" s="250"/>
      <c r="V372" s="250"/>
      <c r="W372" s="250"/>
      <c r="X372" s="250"/>
      <c r="Y372" s="251">
        <v>0.5</v>
      </c>
      <c r="Z372" s="252"/>
      <c r="AA372" s="252"/>
      <c r="AB372" s="253"/>
      <c r="AC372" s="237" t="s">
        <v>715</v>
      </c>
      <c r="AD372" s="238"/>
      <c r="AE372" s="238"/>
      <c r="AF372" s="238"/>
      <c r="AG372" s="238"/>
      <c r="AH372" s="268">
        <v>10</v>
      </c>
      <c r="AI372" s="269"/>
      <c r="AJ372" s="269"/>
      <c r="AK372" s="269"/>
      <c r="AL372" s="241" t="s">
        <v>700</v>
      </c>
      <c r="AM372" s="242"/>
      <c r="AN372" s="242"/>
      <c r="AO372" s="243"/>
      <c r="AP372" s="244" t="s">
        <v>700</v>
      </c>
      <c r="AQ372" s="244"/>
      <c r="AR372" s="244"/>
      <c r="AS372" s="244"/>
      <c r="AT372" s="244"/>
      <c r="AU372" s="244"/>
      <c r="AV372" s="244"/>
      <c r="AW372" s="244"/>
      <c r="AX372" s="244"/>
      <c r="AY372">
        <f>COUNTA($C$372)</f>
        <v>1</v>
      </c>
    </row>
    <row r="373" spans="1:51" ht="50.1" customHeight="1" x14ac:dyDescent="0.25">
      <c r="A373" s="245">
        <v>8</v>
      </c>
      <c r="B373" s="245">
        <v>1</v>
      </c>
      <c r="C373" s="267" t="s">
        <v>769</v>
      </c>
      <c r="D373" s="266"/>
      <c r="E373" s="266"/>
      <c r="F373" s="266"/>
      <c r="G373" s="266"/>
      <c r="H373" s="266"/>
      <c r="I373" s="266"/>
      <c r="J373" s="248" t="s">
        <v>723</v>
      </c>
      <c r="K373" s="249"/>
      <c r="L373" s="249"/>
      <c r="M373" s="249"/>
      <c r="N373" s="249"/>
      <c r="O373" s="249"/>
      <c r="P373" s="260" t="s">
        <v>714</v>
      </c>
      <c r="Q373" s="250"/>
      <c r="R373" s="250"/>
      <c r="S373" s="250"/>
      <c r="T373" s="250"/>
      <c r="U373" s="250"/>
      <c r="V373" s="250"/>
      <c r="W373" s="250"/>
      <c r="X373" s="250"/>
      <c r="Y373" s="251">
        <v>0.5</v>
      </c>
      <c r="Z373" s="252"/>
      <c r="AA373" s="252"/>
      <c r="AB373" s="253"/>
      <c r="AC373" s="237" t="s">
        <v>715</v>
      </c>
      <c r="AD373" s="238"/>
      <c r="AE373" s="238"/>
      <c r="AF373" s="238"/>
      <c r="AG373" s="238"/>
      <c r="AH373" s="268">
        <v>10</v>
      </c>
      <c r="AI373" s="269"/>
      <c r="AJ373" s="269"/>
      <c r="AK373" s="269"/>
      <c r="AL373" s="241" t="s">
        <v>700</v>
      </c>
      <c r="AM373" s="242"/>
      <c r="AN373" s="242"/>
      <c r="AO373" s="243"/>
      <c r="AP373" s="244" t="s">
        <v>700</v>
      </c>
      <c r="AQ373" s="244"/>
      <c r="AR373" s="244"/>
      <c r="AS373" s="244"/>
      <c r="AT373" s="244"/>
      <c r="AU373" s="244"/>
      <c r="AV373" s="244"/>
      <c r="AW373" s="244"/>
      <c r="AX373" s="244"/>
      <c r="AY373">
        <f>COUNTA($C$373)</f>
        <v>1</v>
      </c>
    </row>
    <row r="374" spans="1:51" ht="50.1" customHeight="1" x14ac:dyDescent="0.25">
      <c r="A374" s="245">
        <v>9</v>
      </c>
      <c r="B374" s="245">
        <v>1</v>
      </c>
      <c r="C374" s="267" t="s">
        <v>770</v>
      </c>
      <c r="D374" s="266"/>
      <c r="E374" s="266"/>
      <c r="F374" s="266"/>
      <c r="G374" s="266"/>
      <c r="H374" s="266"/>
      <c r="I374" s="266"/>
      <c r="J374" s="248" t="s">
        <v>724</v>
      </c>
      <c r="K374" s="249"/>
      <c r="L374" s="249"/>
      <c r="M374" s="249"/>
      <c r="N374" s="249"/>
      <c r="O374" s="249"/>
      <c r="P374" s="260" t="s">
        <v>714</v>
      </c>
      <c r="Q374" s="250"/>
      <c r="R374" s="250"/>
      <c r="S374" s="250"/>
      <c r="T374" s="250"/>
      <c r="U374" s="250"/>
      <c r="V374" s="250"/>
      <c r="W374" s="250"/>
      <c r="X374" s="250"/>
      <c r="Y374" s="251">
        <v>0.4</v>
      </c>
      <c r="Z374" s="252"/>
      <c r="AA374" s="252"/>
      <c r="AB374" s="253"/>
      <c r="AC374" s="237" t="s">
        <v>715</v>
      </c>
      <c r="AD374" s="238"/>
      <c r="AE374" s="238"/>
      <c r="AF374" s="238"/>
      <c r="AG374" s="238"/>
      <c r="AH374" s="268">
        <v>10</v>
      </c>
      <c r="AI374" s="269"/>
      <c r="AJ374" s="269"/>
      <c r="AK374" s="269"/>
      <c r="AL374" s="241" t="s">
        <v>700</v>
      </c>
      <c r="AM374" s="242"/>
      <c r="AN374" s="242"/>
      <c r="AO374" s="243"/>
      <c r="AP374" s="244" t="s">
        <v>700</v>
      </c>
      <c r="AQ374" s="244"/>
      <c r="AR374" s="244"/>
      <c r="AS374" s="244"/>
      <c r="AT374" s="244"/>
      <c r="AU374" s="244"/>
      <c r="AV374" s="244"/>
      <c r="AW374" s="244"/>
      <c r="AX374" s="244"/>
      <c r="AY374">
        <f>COUNTA($C$374)</f>
        <v>1</v>
      </c>
    </row>
    <row r="375" spans="1:51" ht="50.1" customHeight="1" x14ac:dyDescent="0.25">
      <c r="A375" s="245">
        <v>10</v>
      </c>
      <c r="B375" s="245">
        <v>1</v>
      </c>
      <c r="C375" s="267" t="s">
        <v>771</v>
      </c>
      <c r="D375" s="266"/>
      <c r="E375" s="266"/>
      <c r="F375" s="266"/>
      <c r="G375" s="266"/>
      <c r="H375" s="266"/>
      <c r="I375" s="266"/>
      <c r="J375" s="248" t="s">
        <v>725</v>
      </c>
      <c r="K375" s="249"/>
      <c r="L375" s="249"/>
      <c r="M375" s="249"/>
      <c r="N375" s="249"/>
      <c r="O375" s="249"/>
      <c r="P375" s="260" t="s">
        <v>714</v>
      </c>
      <c r="Q375" s="250"/>
      <c r="R375" s="250"/>
      <c r="S375" s="250"/>
      <c r="T375" s="250"/>
      <c r="U375" s="250"/>
      <c r="V375" s="250"/>
      <c r="W375" s="250"/>
      <c r="X375" s="250"/>
      <c r="Y375" s="251">
        <v>0.3</v>
      </c>
      <c r="Z375" s="252"/>
      <c r="AA375" s="252"/>
      <c r="AB375" s="253"/>
      <c r="AC375" s="237" t="s">
        <v>715</v>
      </c>
      <c r="AD375" s="238"/>
      <c r="AE375" s="238"/>
      <c r="AF375" s="238"/>
      <c r="AG375" s="238"/>
      <c r="AH375" s="268">
        <v>10</v>
      </c>
      <c r="AI375" s="269"/>
      <c r="AJ375" s="269"/>
      <c r="AK375" s="269"/>
      <c r="AL375" s="241" t="s">
        <v>700</v>
      </c>
      <c r="AM375" s="242"/>
      <c r="AN375" s="242"/>
      <c r="AO375" s="243"/>
      <c r="AP375" s="244" t="s">
        <v>700</v>
      </c>
      <c r="AQ375" s="244"/>
      <c r="AR375" s="244"/>
      <c r="AS375" s="244"/>
      <c r="AT375" s="244"/>
      <c r="AU375" s="244"/>
      <c r="AV375" s="244"/>
      <c r="AW375" s="244"/>
      <c r="AX375" s="244"/>
      <c r="AY375">
        <f>COUNTA($C$375)</f>
        <v>1</v>
      </c>
    </row>
    <row r="376" spans="1:51" ht="30" hidden="1" customHeight="1" x14ac:dyDescent="0.2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5">
      <c r="A631" s="245">
        <v>1</v>
      </c>
      <c r="B631" s="245">
        <v>1</v>
      </c>
      <c r="C631" s="246"/>
      <c r="D631" s="246"/>
      <c r="E631" s="255" t="s">
        <v>700</v>
      </c>
      <c r="F631" s="247"/>
      <c r="G631" s="247"/>
      <c r="H631" s="247"/>
      <c r="I631" s="247"/>
      <c r="J631" s="248" t="s">
        <v>700</v>
      </c>
      <c r="K631" s="249"/>
      <c r="L631" s="249"/>
      <c r="M631" s="249"/>
      <c r="N631" s="249"/>
      <c r="O631" s="249"/>
      <c r="P631" s="260" t="s">
        <v>700</v>
      </c>
      <c r="Q631" s="250"/>
      <c r="R631" s="250"/>
      <c r="S631" s="250"/>
      <c r="T631" s="250"/>
      <c r="U631" s="250"/>
      <c r="V631" s="250"/>
      <c r="W631" s="250"/>
      <c r="X631" s="250"/>
      <c r="Y631" s="251" t="s">
        <v>700</v>
      </c>
      <c r="Z631" s="252"/>
      <c r="AA631" s="252"/>
      <c r="AB631" s="253"/>
      <c r="AC631" s="237"/>
      <c r="AD631" s="238"/>
      <c r="AE631" s="238"/>
      <c r="AF631" s="238"/>
      <c r="AG631" s="238"/>
      <c r="AH631" s="239" t="s">
        <v>700</v>
      </c>
      <c r="AI631" s="240"/>
      <c r="AJ631" s="240"/>
      <c r="AK631" s="240"/>
      <c r="AL631" s="241" t="s">
        <v>700</v>
      </c>
      <c r="AM631" s="242"/>
      <c r="AN631" s="242"/>
      <c r="AO631" s="243"/>
      <c r="AP631" s="244" t="s">
        <v>700</v>
      </c>
      <c r="AQ631" s="244"/>
      <c r="AR631" s="244"/>
      <c r="AS631" s="244"/>
      <c r="AT631" s="244"/>
      <c r="AU631" s="244"/>
      <c r="AV631" s="244"/>
      <c r="AW631" s="244"/>
      <c r="AX631" s="244"/>
    </row>
    <row r="632" spans="1:51" ht="30" hidden="1" customHeight="1" x14ac:dyDescent="0.2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1011">
      <formula>IF(RIGHT(TEXT(P14,"0.#"),1)=".",FALSE,TRUE)</formula>
    </cfRule>
    <cfRule type="expression" dxfId="1518" priority="1012">
      <formula>IF(RIGHT(TEXT(P14,"0.#"),1)=".",TRUE,FALSE)</formula>
    </cfRule>
  </conditionalFormatting>
  <conditionalFormatting sqref="P18:AX18">
    <cfRule type="expression" dxfId="1517" priority="1009">
      <formula>IF(RIGHT(TEXT(P18,"0.#"),1)=".",FALSE,TRUE)</formula>
    </cfRule>
    <cfRule type="expression" dxfId="1516" priority="1010">
      <formula>IF(RIGHT(TEXT(P18,"0.#"),1)=".",TRUE,FALSE)</formula>
    </cfRule>
  </conditionalFormatting>
  <conditionalFormatting sqref="Y311">
    <cfRule type="expression" dxfId="1515" priority="1007">
      <formula>IF(RIGHT(TEXT(Y311,"0.#"),1)=".",FALSE,TRUE)</formula>
    </cfRule>
    <cfRule type="expression" dxfId="1514" priority="1008">
      <formula>IF(RIGHT(TEXT(Y311,"0.#"),1)=".",TRUE,FALSE)</formula>
    </cfRule>
  </conditionalFormatting>
  <conditionalFormatting sqref="Y320">
    <cfRule type="expression" dxfId="1513" priority="1005">
      <formula>IF(RIGHT(TEXT(Y320,"0.#"),1)=".",FALSE,TRUE)</formula>
    </cfRule>
    <cfRule type="expression" dxfId="1512" priority="1006">
      <formula>IF(RIGHT(TEXT(Y320,"0.#"),1)=".",TRUE,FALSE)</formula>
    </cfRule>
  </conditionalFormatting>
  <conditionalFormatting sqref="Y351:Y358 Y349 Y338:Y345 Y336 Y325:Y332 Y323">
    <cfRule type="expression" dxfId="1511" priority="985">
      <formula>IF(RIGHT(TEXT(Y323,"0.#"),1)=".",FALSE,TRUE)</formula>
    </cfRule>
    <cfRule type="expression" dxfId="1510" priority="986">
      <formula>IF(RIGHT(TEXT(Y323,"0.#"),1)=".",TRUE,FALSE)</formula>
    </cfRule>
  </conditionalFormatting>
  <conditionalFormatting sqref="P16:AQ17 P15:AX15 P13:AX13">
    <cfRule type="expression" dxfId="1509" priority="1003">
      <formula>IF(RIGHT(TEXT(P13,"0.#"),1)=".",FALSE,TRUE)</formula>
    </cfRule>
    <cfRule type="expression" dxfId="1508" priority="1004">
      <formula>IF(RIGHT(TEXT(P13,"0.#"),1)=".",TRUE,FALSE)</formula>
    </cfRule>
  </conditionalFormatting>
  <conditionalFormatting sqref="P19:AJ19">
    <cfRule type="expression" dxfId="1507" priority="1001">
      <formula>IF(RIGHT(TEXT(P19,"0.#"),1)=".",FALSE,TRUE)</formula>
    </cfRule>
    <cfRule type="expression" dxfId="1506" priority="1002">
      <formula>IF(RIGHT(TEXT(P19,"0.#"),1)=".",TRUE,FALSE)</formula>
    </cfRule>
  </conditionalFormatting>
  <conditionalFormatting sqref="Y312:Y319 Y310">
    <cfRule type="expression" dxfId="1505" priority="997">
      <formula>IF(RIGHT(TEXT(Y310,"0.#"),1)=".",FALSE,TRUE)</formula>
    </cfRule>
    <cfRule type="expression" dxfId="1504" priority="998">
      <formula>IF(RIGHT(TEXT(Y310,"0.#"),1)=".",TRUE,FALSE)</formula>
    </cfRule>
  </conditionalFormatting>
  <conditionalFormatting sqref="AU311">
    <cfRule type="expression" dxfId="1503" priority="995">
      <formula>IF(RIGHT(TEXT(AU311,"0.#"),1)=".",FALSE,TRUE)</formula>
    </cfRule>
    <cfRule type="expression" dxfId="1502" priority="996">
      <formula>IF(RIGHT(TEXT(AU311,"0.#"),1)=".",TRUE,FALSE)</formula>
    </cfRule>
  </conditionalFormatting>
  <conditionalFormatting sqref="AU320">
    <cfRule type="expression" dxfId="1501" priority="993">
      <formula>IF(RIGHT(TEXT(AU320,"0.#"),1)=".",FALSE,TRUE)</formula>
    </cfRule>
    <cfRule type="expression" dxfId="1500" priority="994">
      <formula>IF(RIGHT(TEXT(AU320,"0.#"),1)=".",TRUE,FALSE)</formula>
    </cfRule>
  </conditionalFormatting>
  <conditionalFormatting sqref="AU312:AU319 AU310">
    <cfRule type="expression" dxfId="1499" priority="991">
      <formula>IF(RIGHT(TEXT(AU310,"0.#"),1)=".",FALSE,TRUE)</formula>
    </cfRule>
    <cfRule type="expression" dxfId="1498" priority="992">
      <formula>IF(RIGHT(TEXT(AU310,"0.#"),1)=".",TRUE,FALSE)</formula>
    </cfRule>
  </conditionalFormatting>
  <conditionalFormatting sqref="Y350 Y337 Y324">
    <cfRule type="expression" dxfId="1497" priority="989">
      <formula>IF(RIGHT(TEXT(Y324,"0.#"),1)=".",FALSE,TRUE)</formula>
    </cfRule>
    <cfRule type="expression" dxfId="1496" priority="990">
      <formula>IF(RIGHT(TEXT(Y324,"0.#"),1)=".",TRUE,FALSE)</formula>
    </cfRule>
  </conditionalFormatting>
  <conditionalFormatting sqref="Y359 Y346 Y333">
    <cfRule type="expression" dxfId="1495" priority="987">
      <formula>IF(RIGHT(TEXT(Y333,"0.#"),1)=".",FALSE,TRUE)</formula>
    </cfRule>
    <cfRule type="expression" dxfId="1494" priority="988">
      <formula>IF(RIGHT(TEXT(Y333,"0.#"),1)=".",TRUE,FALSE)</formula>
    </cfRule>
  </conditionalFormatting>
  <conditionalFormatting sqref="AU350 AU337 AU324">
    <cfRule type="expression" dxfId="1493" priority="983">
      <formula>IF(RIGHT(TEXT(AU324,"0.#"),1)=".",FALSE,TRUE)</formula>
    </cfRule>
    <cfRule type="expression" dxfId="1492" priority="984">
      <formula>IF(RIGHT(TEXT(AU324,"0.#"),1)=".",TRUE,FALSE)</formula>
    </cfRule>
  </conditionalFormatting>
  <conditionalFormatting sqref="AU359 AU346 AU333">
    <cfRule type="expression" dxfId="1491" priority="981">
      <formula>IF(RIGHT(TEXT(AU333,"0.#"),1)=".",FALSE,TRUE)</formula>
    </cfRule>
    <cfRule type="expression" dxfId="1490" priority="982">
      <formula>IF(RIGHT(TEXT(AU333,"0.#"),1)=".",TRUE,FALSE)</formula>
    </cfRule>
  </conditionalFormatting>
  <conditionalFormatting sqref="AU351:AU358 AU349 AU338:AU345 AU336 AU325:AU332 AU323">
    <cfRule type="expression" dxfId="1489" priority="979">
      <formula>IF(RIGHT(TEXT(AU323,"0.#"),1)=".",FALSE,TRUE)</formula>
    </cfRule>
    <cfRule type="expression" dxfId="1488" priority="980">
      <formula>IF(RIGHT(TEXT(AU323,"0.#"),1)=".",TRUE,FALSE)</formula>
    </cfRule>
  </conditionalFormatting>
  <conditionalFormatting sqref="AE210">
    <cfRule type="expression" dxfId="1487" priority="965">
      <formula>IF(RIGHT(TEXT(AE210,"0.#"),1)=".",FALSE,TRUE)</formula>
    </cfRule>
    <cfRule type="expression" dxfId="1486" priority="966">
      <formula>IF(RIGHT(TEXT(AE210,"0.#"),1)=".",TRUE,FALSE)</formula>
    </cfRule>
  </conditionalFormatting>
  <conditionalFormatting sqref="AE211">
    <cfRule type="expression" dxfId="1485" priority="963">
      <formula>IF(RIGHT(TEXT(AE211,"0.#"),1)=".",FALSE,TRUE)</formula>
    </cfRule>
    <cfRule type="expression" dxfId="1484" priority="964">
      <formula>IF(RIGHT(TEXT(AE211,"0.#"),1)=".",TRUE,FALSE)</formula>
    </cfRule>
  </conditionalFormatting>
  <conditionalFormatting sqref="AE212">
    <cfRule type="expression" dxfId="1483" priority="961">
      <formula>IF(RIGHT(TEXT(AE212,"0.#"),1)=".",FALSE,TRUE)</formula>
    </cfRule>
    <cfRule type="expression" dxfId="1482" priority="962">
      <formula>IF(RIGHT(TEXT(AE212,"0.#"),1)=".",TRUE,FALSE)</formula>
    </cfRule>
  </conditionalFormatting>
  <conditionalFormatting sqref="AI212">
    <cfRule type="expression" dxfId="1481" priority="959">
      <formula>IF(RIGHT(TEXT(AI212,"0.#"),1)=".",FALSE,TRUE)</formula>
    </cfRule>
    <cfRule type="expression" dxfId="1480" priority="960">
      <formula>IF(RIGHT(TEXT(AI212,"0.#"),1)=".",TRUE,FALSE)</formula>
    </cfRule>
  </conditionalFormatting>
  <conditionalFormatting sqref="AI211">
    <cfRule type="expression" dxfId="1479" priority="957">
      <formula>IF(RIGHT(TEXT(AI211,"0.#"),1)=".",FALSE,TRUE)</formula>
    </cfRule>
    <cfRule type="expression" dxfId="1478" priority="958">
      <formula>IF(RIGHT(TEXT(AI211,"0.#"),1)=".",TRUE,FALSE)</formula>
    </cfRule>
  </conditionalFormatting>
  <conditionalFormatting sqref="AI210">
    <cfRule type="expression" dxfId="1477" priority="955">
      <formula>IF(RIGHT(TEXT(AI210,"0.#"),1)=".",FALSE,TRUE)</formula>
    </cfRule>
    <cfRule type="expression" dxfId="1476" priority="956">
      <formula>IF(RIGHT(TEXT(AI210,"0.#"),1)=".",TRUE,FALSE)</formula>
    </cfRule>
  </conditionalFormatting>
  <conditionalFormatting sqref="AM210">
    <cfRule type="expression" dxfId="1475" priority="953">
      <formula>IF(RIGHT(TEXT(AM210,"0.#"),1)=".",FALSE,TRUE)</formula>
    </cfRule>
    <cfRule type="expression" dxfId="1474" priority="954">
      <formula>IF(RIGHT(TEXT(AM210,"0.#"),1)=".",TRUE,FALSE)</formula>
    </cfRule>
  </conditionalFormatting>
  <conditionalFormatting sqref="AM211">
    <cfRule type="expression" dxfId="1473" priority="951">
      <formula>IF(RIGHT(TEXT(AM211,"0.#"),1)=".",FALSE,TRUE)</formula>
    </cfRule>
    <cfRule type="expression" dxfId="1472" priority="952">
      <formula>IF(RIGHT(TEXT(AM211,"0.#"),1)=".",TRUE,FALSE)</formula>
    </cfRule>
  </conditionalFormatting>
  <conditionalFormatting sqref="AM212">
    <cfRule type="expression" dxfId="1471" priority="949">
      <formula>IF(RIGHT(TEXT(AM212,"0.#"),1)=".",FALSE,TRUE)</formula>
    </cfRule>
    <cfRule type="expression" dxfId="1470" priority="950">
      <formula>IF(RIGHT(TEXT(AM212,"0.#"),1)=".",TRUE,FALSE)</formula>
    </cfRule>
  </conditionalFormatting>
  <conditionalFormatting sqref="AL376:AO395">
    <cfRule type="expression" dxfId="1469" priority="945">
      <formula>IF(AND(AL376&gt;=0, RIGHT(TEXT(AL376,"0.#"),1)&lt;&gt;"."),TRUE,FALSE)</formula>
    </cfRule>
    <cfRule type="expression" dxfId="1468" priority="946">
      <formula>IF(AND(AL376&gt;=0, RIGHT(TEXT(AL376,"0.#"),1)="."),TRUE,FALSE)</formula>
    </cfRule>
    <cfRule type="expression" dxfId="1467" priority="947">
      <formula>IF(AND(AL376&lt;0, RIGHT(TEXT(AL376,"0.#"),1)&lt;&gt;"."),TRUE,FALSE)</formula>
    </cfRule>
    <cfRule type="expression" dxfId="1466" priority="948">
      <formula>IF(AND(AL376&lt;0, RIGHT(TEXT(AL376,"0.#"),1)="."),TRUE,FALSE)</formula>
    </cfRule>
  </conditionalFormatting>
  <conditionalFormatting sqref="AQ210:AQ212">
    <cfRule type="expression" dxfId="1465" priority="943">
      <formula>IF(RIGHT(TEXT(AQ210,"0.#"),1)=".",FALSE,TRUE)</formula>
    </cfRule>
    <cfRule type="expression" dxfId="1464" priority="944">
      <formula>IF(RIGHT(TEXT(AQ210,"0.#"),1)=".",TRUE,FALSE)</formula>
    </cfRule>
  </conditionalFormatting>
  <conditionalFormatting sqref="AU210:AU212">
    <cfRule type="expression" dxfId="1463" priority="941">
      <formula>IF(RIGHT(TEXT(AU210,"0.#"),1)=".",FALSE,TRUE)</formula>
    </cfRule>
    <cfRule type="expression" dxfId="1462" priority="942">
      <formula>IF(RIGHT(TEXT(AU210,"0.#"),1)=".",TRUE,FALSE)</formula>
    </cfRule>
  </conditionalFormatting>
  <conditionalFormatting sqref="Y368:Y395">
    <cfRule type="expression" dxfId="1461" priority="939">
      <formula>IF(RIGHT(TEXT(Y368,"0.#"),1)=".",FALSE,TRUE)</formula>
    </cfRule>
    <cfRule type="expression" dxfId="1460" priority="940">
      <formula>IF(RIGHT(TEXT(Y368,"0.#"),1)=".",TRUE,FALSE)</formula>
    </cfRule>
  </conditionalFormatting>
  <conditionalFormatting sqref="AL631:AO660">
    <cfRule type="expression" dxfId="1459" priority="935">
      <formula>IF(AND(AL631&gt;=0, RIGHT(TEXT(AL631,"0.#"),1)&lt;&gt;"."),TRUE,FALSE)</formula>
    </cfRule>
    <cfRule type="expression" dxfId="1458" priority="936">
      <formula>IF(AND(AL631&gt;=0, RIGHT(TEXT(AL631,"0.#"),1)="."),TRUE,FALSE)</formula>
    </cfRule>
    <cfRule type="expression" dxfId="1457" priority="937">
      <formula>IF(AND(AL631&lt;0, RIGHT(TEXT(AL631,"0.#"),1)&lt;&gt;"."),TRUE,FALSE)</formula>
    </cfRule>
    <cfRule type="expression" dxfId="1456" priority="938">
      <formula>IF(AND(AL631&lt;0, RIGHT(TEXT(AL631,"0.#"),1)="."),TRUE,FALSE)</formula>
    </cfRule>
  </conditionalFormatting>
  <conditionalFormatting sqref="Y631:Y660">
    <cfRule type="expression" dxfId="1455" priority="933">
      <formula>IF(RIGHT(TEXT(Y631,"0.#"),1)=".",FALSE,TRUE)</formula>
    </cfRule>
    <cfRule type="expression" dxfId="1454" priority="934">
      <formula>IF(RIGHT(TEXT(Y631,"0.#"),1)=".",TRUE,FALSE)</formula>
    </cfRule>
  </conditionalFormatting>
  <conditionalFormatting sqref="AL366:AO375">
    <cfRule type="expression" dxfId="1453" priority="929">
      <formula>IF(AND(AL366&gt;=0, RIGHT(TEXT(AL366,"0.#"),1)&lt;&gt;"."),TRUE,FALSE)</formula>
    </cfRule>
    <cfRule type="expression" dxfId="1452" priority="930">
      <formula>IF(AND(AL366&gt;=0, RIGHT(TEXT(AL366,"0.#"),1)="."),TRUE,FALSE)</formula>
    </cfRule>
    <cfRule type="expression" dxfId="1451" priority="931">
      <formula>IF(AND(AL366&lt;0, RIGHT(TEXT(AL366,"0.#"),1)&lt;&gt;"."),TRUE,FALSE)</formula>
    </cfRule>
    <cfRule type="expression" dxfId="1450" priority="932">
      <formula>IF(AND(AL366&lt;0, RIGHT(TEXT(AL366,"0.#"),1)="."),TRUE,FALSE)</formula>
    </cfRule>
  </conditionalFormatting>
  <conditionalFormatting sqref="Y366:Y367">
    <cfRule type="expression" dxfId="1449" priority="927">
      <formula>IF(RIGHT(TEXT(Y366,"0.#"),1)=".",FALSE,TRUE)</formula>
    </cfRule>
    <cfRule type="expression" dxfId="1448" priority="928">
      <formula>IF(RIGHT(TEXT(Y366,"0.#"),1)=".",TRUE,FALSE)</formula>
    </cfRule>
  </conditionalFormatting>
  <conditionalFormatting sqref="Y401:Y428">
    <cfRule type="expression" dxfId="1447" priority="865">
      <formula>IF(RIGHT(TEXT(Y401,"0.#"),1)=".",FALSE,TRUE)</formula>
    </cfRule>
    <cfRule type="expression" dxfId="1446" priority="866">
      <formula>IF(RIGHT(TEXT(Y401,"0.#"),1)=".",TRUE,FALSE)</formula>
    </cfRule>
  </conditionalFormatting>
  <conditionalFormatting sqref="Y399:Y400">
    <cfRule type="expression" dxfId="1445" priority="859">
      <formula>IF(RIGHT(TEXT(Y399,"0.#"),1)=".",FALSE,TRUE)</formula>
    </cfRule>
    <cfRule type="expression" dxfId="1444" priority="860">
      <formula>IF(RIGHT(TEXT(Y399,"0.#"),1)=".",TRUE,FALSE)</formula>
    </cfRule>
  </conditionalFormatting>
  <conditionalFormatting sqref="Y434:Y461">
    <cfRule type="expression" dxfId="1443" priority="853">
      <formula>IF(RIGHT(TEXT(Y434,"0.#"),1)=".",FALSE,TRUE)</formula>
    </cfRule>
    <cfRule type="expression" dxfId="1442" priority="854">
      <formula>IF(RIGHT(TEXT(Y434,"0.#"),1)=".",TRUE,FALSE)</formula>
    </cfRule>
  </conditionalFormatting>
  <conditionalFormatting sqref="Y432:Y433">
    <cfRule type="expression" dxfId="1441" priority="847">
      <formula>IF(RIGHT(TEXT(Y432,"0.#"),1)=".",FALSE,TRUE)</formula>
    </cfRule>
    <cfRule type="expression" dxfId="1440" priority="848">
      <formula>IF(RIGHT(TEXT(Y432,"0.#"),1)=".",TRUE,FALSE)</formula>
    </cfRule>
  </conditionalFormatting>
  <conditionalFormatting sqref="Y467:Y494">
    <cfRule type="expression" dxfId="1439" priority="841">
      <formula>IF(RIGHT(TEXT(Y467,"0.#"),1)=".",FALSE,TRUE)</formula>
    </cfRule>
    <cfRule type="expression" dxfId="1438" priority="842">
      <formula>IF(RIGHT(TEXT(Y467,"0.#"),1)=".",TRUE,FALSE)</formula>
    </cfRule>
  </conditionalFormatting>
  <conditionalFormatting sqref="Y465:Y466">
    <cfRule type="expression" dxfId="1437" priority="835">
      <formula>IF(RIGHT(TEXT(Y465,"0.#"),1)=".",FALSE,TRUE)</formula>
    </cfRule>
    <cfRule type="expression" dxfId="1436" priority="836">
      <formula>IF(RIGHT(TEXT(Y465,"0.#"),1)=".",TRUE,FALSE)</formula>
    </cfRule>
  </conditionalFormatting>
  <conditionalFormatting sqref="Y500:Y527">
    <cfRule type="expression" dxfId="1435" priority="829">
      <formula>IF(RIGHT(TEXT(Y500,"0.#"),1)=".",FALSE,TRUE)</formula>
    </cfRule>
    <cfRule type="expression" dxfId="1434" priority="830">
      <formula>IF(RIGHT(TEXT(Y500,"0.#"),1)=".",TRUE,FALSE)</formula>
    </cfRule>
  </conditionalFormatting>
  <conditionalFormatting sqref="Y498:Y499">
    <cfRule type="expression" dxfId="1433" priority="823">
      <formula>IF(RIGHT(TEXT(Y498,"0.#"),1)=".",FALSE,TRUE)</formula>
    </cfRule>
    <cfRule type="expression" dxfId="1432" priority="824">
      <formula>IF(RIGHT(TEXT(Y498,"0.#"),1)=".",TRUE,FALSE)</formula>
    </cfRule>
  </conditionalFormatting>
  <conditionalFormatting sqref="Y533:Y560">
    <cfRule type="expression" dxfId="1431" priority="817">
      <formula>IF(RIGHT(TEXT(Y533,"0.#"),1)=".",FALSE,TRUE)</formula>
    </cfRule>
    <cfRule type="expression" dxfId="1430" priority="818">
      <formula>IF(RIGHT(TEXT(Y533,"0.#"),1)=".",TRUE,FALSE)</formula>
    </cfRule>
  </conditionalFormatting>
  <conditionalFormatting sqref="W23">
    <cfRule type="expression" dxfId="1429" priority="925">
      <formula>IF(RIGHT(TEXT(W23,"0.#"),1)=".",FALSE,TRUE)</formula>
    </cfRule>
    <cfRule type="expression" dxfId="1428" priority="926">
      <formula>IF(RIGHT(TEXT(W23,"0.#"),1)=".",TRUE,FALSE)</formula>
    </cfRule>
  </conditionalFormatting>
  <conditionalFormatting sqref="W24:W27">
    <cfRule type="expression" dxfId="1427" priority="923">
      <formula>IF(RIGHT(TEXT(W24,"0.#"),1)=".",FALSE,TRUE)</formula>
    </cfRule>
    <cfRule type="expression" dxfId="1426" priority="924">
      <formula>IF(RIGHT(TEXT(W24,"0.#"),1)=".",TRUE,FALSE)</formula>
    </cfRule>
  </conditionalFormatting>
  <conditionalFormatting sqref="W28">
    <cfRule type="expression" dxfId="1425" priority="921">
      <formula>IF(RIGHT(TEXT(W28,"0.#"),1)=".",FALSE,TRUE)</formula>
    </cfRule>
    <cfRule type="expression" dxfId="1424" priority="922">
      <formula>IF(RIGHT(TEXT(W28,"0.#"),1)=".",TRUE,FALSE)</formula>
    </cfRule>
  </conditionalFormatting>
  <conditionalFormatting sqref="P23">
    <cfRule type="expression" dxfId="1423" priority="919">
      <formula>IF(RIGHT(TEXT(P23,"0.#"),1)=".",FALSE,TRUE)</formula>
    </cfRule>
    <cfRule type="expression" dxfId="1422" priority="920">
      <formula>IF(RIGHT(TEXT(P23,"0.#"),1)=".",TRUE,FALSE)</formula>
    </cfRule>
  </conditionalFormatting>
  <conditionalFormatting sqref="P24:P27">
    <cfRule type="expression" dxfId="1421" priority="917">
      <formula>IF(RIGHT(TEXT(P24,"0.#"),1)=".",FALSE,TRUE)</formula>
    </cfRule>
    <cfRule type="expression" dxfId="1420" priority="918">
      <formula>IF(RIGHT(TEXT(P24,"0.#"),1)=".",TRUE,FALSE)</formula>
    </cfRule>
  </conditionalFormatting>
  <conditionalFormatting sqref="P28">
    <cfRule type="expression" dxfId="1419" priority="915">
      <formula>IF(RIGHT(TEXT(P28,"0.#"),1)=".",FALSE,TRUE)</formula>
    </cfRule>
    <cfRule type="expression" dxfId="1418" priority="916">
      <formula>IF(RIGHT(TEXT(P28,"0.#"),1)=".",TRUE,FALSE)</formula>
    </cfRule>
  </conditionalFormatting>
  <conditionalFormatting sqref="AE202">
    <cfRule type="expression" dxfId="1417" priority="913">
      <formula>IF(RIGHT(TEXT(AE202,"0.#"),1)=".",FALSE,TRUE)</formula>
    </cfRule>
    <cfRule type="expression" dxfId="1416" priority="914">
      <formula>IF(RIGHT(TEXT(AE202,"0.#"),1)=".",TRUE,FALSE)</formula>
    </cfRule>
  </conditionalFormatting>
  <conditionalFormatting sqref="AE203">
    <cfRule type="expression" dxfId="1415" priority="911">
      <formula>IF(RIGHT(TEXT(AE203,"0.#"),1)=".",FALSE,TRUE)</formula>
    </cfRule>
    <cfRule type="expression" dxfId="1414" priority="912">
      <formula>IF(RIGHT(TEXT(AE203,"0.#"),1)=".",TRUE,FALSE)</formula>
    </cfRule>
  </conditionalFormatting>
  <conditionalFormatting sqref="AE204">
    <cfRule type="expression" dxfId="1413" priority="909">
      <formula>IF(RIGHT(TEXT(AE204,"0.#"),1)=".",FALSE,TRUE)</formula>
    </cfRule>
    <cfRule type="expression" dxfId="1412" priority="910">
      <formula>IF(RIGHT(TEXT(AE204,"0.#"),1)=".",TRUE,FALSE)</formula>
    </cfRule>
  </conditionalFormatting>
  <conditionalFormatting sqref="AI204">
    <cfRule type="expression" dxfId="1411" priority="907">
      <formula>IF(RIGHT(TEXT(AI204,"0.#"),1)=".",FALSE,TRUE)</formula>
    </cfRule>
    <cfRule type="expression" dxfId="1410" priority="908">
      <formula>IF(RIGHT(TEXT(AI204,"0.#"),1)=".",TRUE,FALSE)</formula>
    </cfRule>
  </conditionalFormatting>
  <conditionalFormatting sqref="AI203">
    <cfRule type="expression" dxfId="1409" priority="905">
      <formula>IF(RIGHT(TEXT(AI203,"0.#"),1)=".",FALSE,TRUE)</formula>
    </cfRule>
    <cfRule type="expression" dxfId="1408" priority="906">
      <formula>IF(RIGHT(TEXT(AI203,"0.#"),1)=".",TRUE,FALSE)</formula>
    </cfRule>
  </conditionalFormatting>
  <conditionalFormatting sqref="AI202">
    <cfRule type="expression" dxfId="1407" priority="903">
      <formula>IF(RIGHT(TEXT(AI202,"0.#"),1)=".",FALSE,TRUE)</formula>
    </cfRule>
    <cfRule type="expression" dxfId="1406" priority="904">
      <formula>IF(RIGHT(TEXT(AI202,"0.#"),1)=".",TRUE,FALSE)</formula>
    </cfRule>
  </conditionalFormatting>
  <conditionalFormatting sqref="AM202">
    <cfRule type="expression" dxfId="1405" priority="901">
      <formula>IF(RIGHT(TEXT(AM202,"0.#"),1)=".",FALSE,TRUE)</formula>
    </cfRule>
    <cfRule type="expression" dxfId="1404" priority="902">
      <formula>IF(RIGHT(TEXT(AM202,"0.#"),1)=".",TRUE,FALSE)</formula>
    </cfRule>
  </conditionalFormatting>
  <conditionalFormatting sqref="AM203">
    <cfRule type="expression" dxfId="1403" priority="899">
      <formula>IF(RIGHT(TEXT(AM203,"0.#"),1)=".",FALSE,TRUE)</formula>
    </cfRule>
    <cfRule type="expression" dxfId="1402" priority="900">
      <formula>IF(RIGHT(TEXT(AM203,"0.#"),1)=".",TRUE,FALSE)</formula>
    </cfRule>
  </conditionalFormatting>
  <conditionalFormatting sqref="AM204">
    <cfRule type="expression" dxfId="1401" priority="897">
      <formula>IF(RIGHT(TEXT(AM204,"0.#"),1)=".",FALSE,TRUE)</formula>
    </cfRule>
    <cfRule type="expression" dxfId="1400" priority="898">
      <formula>IF(RIGHT(TEXT(AM204,"0.#"),1)=".",TRUE,FALSE)</formula>
    </cfRule>
  </conditionalFormatting>
  <conditionalFormatting sqref="AQ202:AQ204">
    <cfRule type="expression" dxfId="1399" priority="895">
      <formula>IF(RIGHT(TEXT(AQ202,"0.#"),1)=".",FALSE,TRUE)</formula>
    </cfRule>
    <cfRule type="expression" dxfId="1398" priority="896">
      <formula>IF(RIGHT(TEXT(AQ202,"0.#"),1)=".",TRUE,FALSE)</formula>
    </cfRule>
  </conditionalFormatting>
  <conditionalFormatting sqref="AU202:AU204">
    <cfRule type="expression" dxfId="1397" priority="893">
      <formula>IF(RIGHT(TEXT(AU202,"0.#"),1)=".",FALSE,TRUE)</formula>
    </cfRule>
    <cfRule type="expression" dxfId="1396" priority="894">
      <formula>IF(RIGHT(TEXT(AU202,"0.#"),1)=".",TRUE,FALSE)</formula>
    </cfRule>
  </conditionalFormatting>
  <conditionalFormatting sqref="AE205">
    <cfRule type="expression" dxfId="1395" priority="891">
      <formula>IF(RIGHT(TEXT(AE205,"0.#"),1)=".",FALSE,TRUE)</formula>
    </cfRule>
    <cfRule type="expression" dxfId="1394" priority="892">
      <formula>IF(RIGHT(TEXT(AE205,"0.#"),1)=".",TRUE,FALSE)</formula>
    </cfRule>
  </conditionalFormatting>
  <conditionalFormatting sqref="AE206">
    <cfRule type="expression" dxfId="1393" priority="889">
      <formula>IF(RIGHT(TEXT(AE206,"0.#"),1)=".",FALSE,TRUE)</formula>
    </cfRule>
    <cfRule type="expression" dxfId="1392" priority="890">
      <formula>IF(RIGHT(TEXT(AE206,"0.#"),1)=".",TRUE,FALSE)</formula>
    </cfRule>
  </conditionalFormatting>
  <conditionalFormatting sqref="AE207">
    <cfRule type="expression" dxfId="1391" priority="887">
      <formula>IF(RIGHT(TEXT(AE207,"0.#"),1)=".",FALSE,TRUE)</formula>
    </cfRule>
    <cfRule type="expression" dxfId="1390" priority="888">
      <formula>IF(RIGHT(TEXT(AE207,"0.#"),1)=".",TRUE,FALSE)</formula>
    </cfRule>
  </conditionalFormatting>
  <conditionalFormatting sqref="AI207">
    <cfRule type="expression" dxfId="1389" priority="885">
      <formula>IF(RIGHT(TEXT(AI207,"0.#"),1)=".",FALSE,TRUE)</formula>
    </cfRule>
    <cfRule type="expression" dxfId="1388" priority="886">
      <formula>IF(RIGHT(TEXT(AI207,"0.#"),1)=".",TRUE,FALSE)</formula>
    </cfRule>
  </conditionalFormatting>
  <conditionalFormatting sqref="AI206">
    <cfRule type="expression" dxfId="1387" priority="883">
      <formula>IF(RIGHT(TEXT(AI206,"0.#"),1)=".",FALSE,TRUE)</formula>
    </cfRule>
    <cfRule type="expression" dxfId="1386" priority="884">
      <formula>IF(RIGHT(TEXT(AI206,"0.#"),1)=".",TRUE,FALSE)</formula>
    </cfRule>
  </conditionalFormatting>
  <conditionalFormatting sqref="AI205">
    <cfRule type="expression" dxfId="1385" priority="881">
      <formula>IF(RIGHT(TEXT(AI205,"0.#"),1)=".",FALSE,TRUE)</formula>
    </cfRule>
    <cfRule type="expression" dxfId="1384" priority="882">
      <formula>IF(RIGHT(TEXT(AI205,"0.#"),1)=".",TRUE,FALSE)</formula>
    </cfRule>
  </conditionalFormatting>
  <conditionalFormatting sqref="AM205">
    <cfRule type="expression" dxfId="1383" priority="879">
      <formula>IF(RIGHT(TEXT(AM205,"0.#"),1)=".",FALSE,TRUE)</formula>
    </cfRule>
    <cfRule type="expression" dxfId="1382" priority="880">
      <formula>IF(RIGHT(TEXT(AM205,"0.#"),1)=".",TRUE,FALSE)</formula>
    </cfRule>
  </conditionalFormatting>
  <conditionalFormatting sqref="AM206">
    <cfRule type="expression" dxfId="1381" priority="877">
      <formula>IF(RIGHT(TEXT(AM206,"0.#"),1)=".",FALSE,TRUE)</formula>
    </cfRule>
    <cfRule type="expression" dxfId="1380" priority="878">
      <formula>IF(RIGHT(TEXT(AM206,"0.#"),1)=".",TRUE,FALSE)</formula>
    </cfRule>
  </conditionalFormatting>
  <conditionalFormatting sqref="AM207">
    <cfRule type="expression" dxfId="1379" priority="875">
      <formula>IF(RIGHT(TEXT(AM207,"0.#"),1)=".",FALSE,TRUE)</formula>
    </cfRule>
    <cfRule type="expression" dxfId="1378" priority="876">
      <formula>IF(RIGHT(TEXT(AM207,"0.#"),1)=".",TRUE,FALSE)</formula>
    </cfRule>
  </conditionalFormatting>
  <conditionalFormatting sqref="AQ205:AQ207">
    <cfRule type="expression" dxfId="1377" priority="873">
      <formula>IF(RIGHT(TEXT(AQ205,"0.#"),1)=".",FALSE,TRUE)</formula>
    </cfRule>
    <cfRule type="expression" dxfId="1376" priority="874">
      <formula>IF(RIGHT(TEXT(AQ205,"0.#"),1)=".",TRUE,FALSE)</formula>
    </cfRule>
  </conditionalFormatting>
  <conditionalFormatting sqref="AU205:AU207">
    <cfRule type="expression" dxfId="1375" priority="871">
      <formula>IF(RIGHT(TEXT(AU205,"0.#"),1)=".",FALSE,TRUE)</formula>
    </cfRule>
    <cfRule type="expression" dxfId="1374" priority="872">
      <formula>IF(RIGHT(TEXT(AU205,"0.#"),1)=".",TRUE,FALSE)</formula>
    </cfRule>
  </conditionalFormatting>
  <conditionalFormatting sqref="AL401:AO428">
    <cfRule type="expression" dxfId="1373" priority="867">
      <formula>IF(AND(AL401&gt;=0, RIGHT(TEXT(AL401,"0.#"),1)&lt;&gt;"."),TRUE,FALSE)</formula>
    </cfRule>
    <cfRule type="expression" dxfId="1372" priority="868">
      <formula>IF(AND(AL401&gt;=0, RIGHT(TEXT(AL401,"0.#"),1)="."),TRUE,FALSE)</formula>
    </cfRule>
    <cfRule type="expression" dxfId="1371" priority="869">
      <formula>IF(AND(AL401&lt;0, RIGHT(TEXT(AL401,"0.#"),1)&lt;&gt;"."),TRUE,FALSE)</formula>
    </cfRule>
    <cfRule type="expression" dxfId="1370" priority="870">
      <formula>IF(AND(AL401&lt;0, RIGHT(TEXT(AL401,"0.#"),1)="."),TRUE,FALSE)</formula>
    </cfRule>
  </conditionalFormatting>
  <conditionalFormatting sqref="AL399:AO400">
    <cfRule type="expression" dxfId="1369" priority="861">
      <formula>IF(AND(AL399&gt;=0, RIGHT(TEXT(AL399,"0.#"),1)&lt;&gt;"."),TRUE,FALSE)</formula>
    </cfRule>
    <cfRule type="expression" dxfId="1368" priority="862">
      <formula>IF(AND(AL399&gt;=0, RIGHT(TEXT(AL399,"0.#"),1)="."),TRUE,FALSE)</formula>
    </cfRule>
    <cfRule type="expression" dxfId="1367" priority="863">
      <formula>IF(AND(AL399&lt;0, RIGHT(TEXT(AL399,"0.#"),1)&lt;&gt;"."),TRUE,FALSE)</formula>
    </cfRule>
    <cfRule type="expression" dxfId="1366" priority="864">
      <formula>IF(AND(AL399&lt;0, RIGHT(TEXT(AL399,"0.#"),1)="."),TRUE,FALSE)</formula>
    </cfRule>
  </conditionalFormatting>
  <conditionalFormatting sqref="AL434:AO461">
    <cfRule type="expression" dxfId="1365" priority="855">
      <formula>IF(AND(AL434&gt;=0, RIGHT(TEXT(AL434,"0.#"),1)&lt;&gt;"."),TRUE,FALSE)</formula>
    </cfRule>
    <cfRule type="expression" dxfId="1364" priority="856">
      <formula>IF(AND(AL434&gt;=0, RIGHT(TEXT(AL434,"0.#"),1)="."),TRUE,FALSE)</formula>
    </cfRule>
    <cfRule type="expression" dxfId="1363" priority="857">
      <formula>IF(AND(AL434&lt;0, RIGHT(TEXT(AL434,"0.#"),1)&lt;&gt;"."),TRUE,FALSE)</formula>
    </cfRule>
    <cfRule type="expression" dxfId="1362" priority="858">
      <formula>IF(AND(AL434&lt;0, RIGHT(TEXT(AL434,"0.#"),1)="."),TRUE,FALSE)</formula>
    </cfRule>
  </conditionalFormatting>
  <conditionalFormatting sqref="AL432:AO433">
    <cfRule type="expression" dxfId="1361" priority="849">
      <formula>IF(AND(AL432&gt;=0, RIGHT(TEXT(AL432,"0.#"),1)&lt;&gt;"."),TRUE,FALSE)</formula>
    </cfRule>
    <cfRule type="expression" dxfId="1360" priority="850">
      <formula>IF(AND(AL432&gt;=0, RIGHT(TEXT(AL432,"0.#"),1)="."),TRUE,FALSE)</formula>
    </cfRule>
    <cfRule type="expression" dxfId="1359" priority="851">
      <formula>IF(AND(AL432&lt;0, RIGHT(TEXT(AL432,"0.#"),1)&lt;&gt;"."),TRUE,FALSE)</formula>
    </cfRule>
    <cfRule type="expression" dxfId="1358" priority="852">
      <formula>IF(AND(AL432&lt;0, RIGHT(TEXT(AL432,"0.#"),1)="."),TRUE,FALSE)</formula>
    </cfRule>
  </conditionalFormatting>
  <conditionalFormatting sqref="AL467:AO494">
    <cfRule type="expression" dxfId="1357" priority="843">
      <formula>IF(AND(AL467&gt;=0, RIGHT(TEXT(AL467,"0.#"),1)&lt;&gt;"."),TRUE,FALSE)</formula>
    </cfRule>
    <cfRule type="expression" dxfId="1356" priority="844">
      <formula>IF(AND(AL467&gt;=0, RIGHT(TEXT(AL467,"0.#"),1)="."),TRUE,FALSE)</formula>
    </cfRule>
    <cfRule type="expression" dxfId="1355" priority="845">
      <formula>IF(AND(AL467&lt;0, RIGHT(TEXT(AL467,"0.#"),1)&lt;&gt;"."),TRUE,FALSE)</formula>
    </cfRule>
    <cfRule type="expression" dxfId="1354" priority="846">
      <formula>IF(AND(AL467&lt;0, RIGHT(TEXT(AL467,"0.#"),1)="."),TRUE,FALSE)</formula>
    </cfRule>
  </conditionalFormatting>
  <conditionalFormatting sqref="AL465:AO466">
    <cfRule type="expression" dxfId="1353" priority="837">
      <formula>IF(AND(AL465&gt;=0, RIGHT(TEXT(AL465,"0.#"),1)&lt;&gt;"."),TRUE,FALSE)</formula>
    </cfRule>
    <cfRule type="expression" dxfId="1352" priority="838">
      <formula>IF(AND(AL465&gt;=0, RIGHT(TEXT(AL465,"0.#"),1)="."),TRUE,FALSE)</formula>
    </cfRule>
    <cfRule type="expression" dxfId="1351" priority="839">
      <formula>IF(AND(AL465&lt;0, RIGHT(TEXT(AL465,"0.#"),1)&lt;&gt;"."),TRUE,FALSE)</formula>
    </cfRule>
    <cfRule type="expression" dxfId="1350" priority="840">
      <formula>IF(AND(AL465&lt;0, RIGHT(TEXT(AL465,"0.#"),1)="."),TRUE,FALSE)</formula>
    </cfRule>
  </conditionalFormatting>
  <conditionalFormatting sqref="AL500:AO527">
    <cfRule type="expression" dxfId="1349" priority="831">
      <formula>IF(AND(AL500&gt;=0, RIGHT(TEXT(AL500,"0.#"),1)&lt;&gt;"."),TRUE,FALSE)</formula>
    </cfRule>
    <cfRule type="expression" dxfId="1348" priority="832">
      <formula>IF(AND(AL500&gt;=0, RIGHT(TEXT(AL500,"0.#"),1)="."),TRUE,FALSE)</formula>
    </cfRule>
    <cfRule type="expression" dxfId="1347" priority="833">
      <formula>IF(AND(AL500&lt;0, RIGHT(TEXT(AL500,"0.#"),1)&lt;&gt;"."),TRUE,FALSE)</formula>
    </cfRule>
    <cfRule type="expression" dxfId="1346" priority="834">
      <formula>IF(AND(AL500&lt;0, RIGHT(TEXT(AL500,"0.#"),1)="."),TRUE,FALSE)</formula>
    </cfRule>
  </conditionalFormatting>
  <conditionalFormatting sqref="AL498:AO499">
    <cfRule type="expression" dxfId="1345" priority="825">
      <formula>IF(AND(AL498&gt;=0, RIGHT(TEXT(AL498,"0.#"),1)&lt;&gt;"."),TRUE,FALSE)</formula>
    </cfRule>
    <cfRule type="expression" dxfId="1344" priority="826">
      <formula>IF(AND(AL498&gt;=0, RIGHT(TEXT(AL498,"0.#"),1)="."),TRUE,FALSE)</formula>
    </cfRule>
    <cfRule type="expression" dxfId="1343" priority="827">
      <formula>IF(AND(AL498&lt;0, RIGHT(TEXT(AL498,"0.#"),1)&lt;&gt;"."),TRUE,FALSE)</formula>
    </cfRule>
    <cfRule type="expression" dxfId="1342" priority="828">
      <formula>IF(AND(AL498&lt;0, RIGHT(TEXT(AL498,"0.#"),1)="."),TRUE,FALSE)</formula>
    </cfRule>
  </conditionalFormatting>
  <conditionalFormatting sqref="AL533:AO560">
    <cfRule type="expression" dxfId="1341" priority="819">
      <formula>IF(AND(AL533&gt;=0, RIGHT(TEXT(AL533,"0.#"),1)&lt;&gt;"."),TRUE,FALSE)</formula>
    </cfRule>
    <cfRule type="expression" dxfId="1340" priority="820">
      <formula>IF(AND(AL533&gt;=0, RIGHT(TEXT(AL533,"0.#"),1)="."),TRUE,FALSE)</formula>
    </cfRule>
    <cfRule type="expression" dxfId="1339" priority="821">
      <formula>IF(AND(AL533&lt;0, RIGHT(TEXT(AL533,"0.#"),1)&lt;&gt;"."),TRUE,FALSE)</formula>
    </cfRule>
    <cfRule type="expression" dxfId="1338" priority="822">
      <formula>IF(AND(AL533&lt;0, RIGHT(TEXT(AL533,"0.#"),1)="."),TRUE,FALSE)</formula>
    </cfRule>
  </conditionalFormatting>
  <conditionalFormatting sqref="AL531:AO532">
    <cfRule type="expression" dxfId="1337" priority="813">
      <formula>IF(AND(AL531&gt;=0, RIGHT(TEXT(AL531,"0.#"),1)&lt;&gt;"."),TRUE,FALSE)</formula>
    </cfRule>
    <cfRule type="expression" dxfId="1336" priority="814">
      <formula>IF(AND(AL531&gt;=0, RIGHT(TEXT(AL531,"0.#"),1)="."),TRUE,FALSE)</formula>
    </cfRule>
    <cfRule type="expression" dxfId="1335" priority="815">
      <formula>IF(AND(AL531&lt;0, RIGHT(TEXT(AL531,"0.#"),1)&lt;&gt;"."),TRUE,FALSE)</formula>
    </cfRule>
    <cfRule type="expression" dxfId="1334" priority="816">
      <formula>IF(AND(AL531&lt;0, RIGHT(TEXT(AL531,"0.#"),1)="."),TRUE,FALSE)</formula>
    </cfRule>
  </conditionalFormatting>
  <conditionalFormatting sqref="Y531:Y532">
    <cfRule type="expression" dxfId="1333" priority="811">
      <formula>IF(RIGHT(TEXT(Y531,"0.#"),1)=".",FALSE,TRUE)</formula>
    </cfRule>
    <cfRule type="expression" dxfId="1332" priority="812">
      <formula>IF(RIGHT(TEXT(Y531,"0.#"),1)=".",TRUE,FALSE)</formula>
    </cfRule>
  </conditionalFormatting>
  <conditionalFormatting sqref="AL566:AO593">
    <cfRule type="expression" dxfId="1331" priority="807">
      <formula>IF(AND(AL566&gt;=0, RIGHT(TEXT(AL566,"0.#"),1)&lt;&gt;"."),TRUE,FALSE)</formula>
    </cfRule>
    <cfRule type="expression" dxfId="1330" priority="808">
      <formula>IF(AND(AL566&gt;=0, RIGHT(TEXT(AL566,"0.#"),1)="."),TRUE,FALSE)</formula>
    </cfRule>
    <cfRule type="expression" dxfId="1329" priority="809">
      <formula>IF(AND(AL566&lt;0, RIGHT(TEXT(AL566,"0.#"),1)&lt;&gt;"."),TRUE,FALSE)</formula>
    </cfRule>
    <cfRule type="expression" dxfId="1328" priority="810">
      <formula>IF(AND(AL566&lt;0, RIGHT(TEXT(AL566,"0.#"),1)="."),TRUE,FALSE)</formula>
    </cfRule>
  </conditionalFormatting>
  <conditionalFormatting sqref="Y566:Y593">
    <cfRule type="expression" dxfId="1327" priority="805">
      <formula>IF(RIGHT(TEXT(Y566,"0.#"),1)=".",FALSE,TRUE)</formula>
    </cfRule>
    <cfRule type="expression" dxfId="1326" priority="806">
      <formula>IF(RIGHT(TEXT(Y566,"0.#"),1)=".",TRUE,FALSE)</formula>
    </cfRule>
  </conditionalFormatting>
  <conditionalFormatting sqref="AL564:AO565">
    <cfRule type="expression" dxfId="1325" priority="801">
      <formula>IF(AND(AL564&gt;=0, RIGHT(TEXT(AL564,"0.#"),1)&lt;&gt;"."),TRUE,FALSE)</formula>
    </cfRule>
    <cfRule type="expression" dxfId="1324" priority="802">
      <formula>IF(AND(AL564&gt;=0, RIGHT(TEXT(AL564,"0.#"),1)="."),TRUE,FALSE)</formula>
    </cfRule>
    <cfRule type="expression" dxfId="1323" priority="803">
      <formula>IF(AND(AL564&lt;0, RIGHT(TEXT(AL564,"0.#"),1)&lt;&gt;"."),TRUE,FALSE)</formula>
    </cfRule>
    <cfRule type="expression" dxfId="1322" priority="804">
      <formula>IF(AND(AL564&lt;0, RIGHT(TEXT(AL564,"0.#"),1)="."),TRUE,FALSE)</formula>
    </cfRule>
  </conditionalFormatting>
  <conditionalFormatting sqref="Y564:Y565">
    <cfRule type="expression" dxfId="1321" priority="799">
      <formula>IF(RIGHT(TEXT(Y564,"0.#"),1)=".",FALSE,TRUE)</formula>
    </cfRule>
    <cfRule type="expression" dxfId="1320" priority="800">
      <formula>IF(RIGHT(TEXT(Y564,"0.#"),1)=".",TRUE,FALSE)</formula>
    </cfRule>
  </conditionalFormatting>
  <conditionalFormatting sqref="AL599:AO626">
    <cfRule type="expression" dxfId="1319" priority="795">
      <formula>IF(AND(AL599&gt;=0, RIGHT(TEXT(AL599,"0.#"),1)&lt;&gt;"."),TRUE,FALSE)</formula>
    </cfRule>
    <cfRule type="expression" dxfId="1318" priority="796">
      <formula>IF(AND(AL599&gt;=0, RIGHT(TEXT(AL599,"0.#"),1)="."),TRUE,FALSE)</formula>
    </cfRule>
    <cfRule type="expression" dxfId="1317" priority="797">
      <formula>IF(AND(AL599&lt;0, RIGHT(TEXT(AL599,"0.#"),1)&lt;&gt;"."),TRUE,FALSE)</formula>
    </cfRule>
    <cfRule type="expression" dxfId="1316" priority="798">
      <formula>IF(AND(AL599&lt;0, RIGHT(TEXT(AL599,"0.#"),1)="."),TRUE,FALSE)</formula>
    </cfRule>
  </conditionalFormatting>
  <conditionalFormatting sqref="Y599:Y626">
    <cfRule type="expression" dxfId="1315" priority="793">
      <formula>IF(RIGHT(TEXT(Y599,"0.#"),1)=".",FALSE,TRUE)</formula>
    </cfRule>
    <cfRule type="expression" dxfId="1314" priority="794">
      <formula>IF(RIGHT(TEXT(Y599,"0.#"),1)=".",TRUE,FALSE)</formula>
    </cfRule>
  </conditionalFormatting>
  <conditionalFormatting sqref="AL597:AO598">
    <cfRule type="expression" dxfId="1313" priority="789">
      <formula>IF(AND(AL597&gt;=0, RIGHT(TEXT(AL597,"0.#"),1)&lt;&gt;"."),TRUE,FALSE)</formula>
    </cfRule>
    <cfRule type="expression" dxfId="1312" priority="790">
      <formula>IF(AND(AL597&gt;=0, RIGHT(TEXT(AL597,"0.#"),1)="."),TRUE,FALSE)</formula>
    </cfRule>
    <cfRule type="expression" dxfId="1311" priority="791">
      <formula>IF(AND(AL597&lt;0, RIGHT(TEXT(AL597,"0.#"),1)&lt;&gt;"."),TRUE,FALSE)</formula>
    </cfRule>
    <cfRule type="expression" dxfId="1310" priority="792">
      <formula>IF(AND(AL597&lt;0, RIGHT(TEXT(AL597,"0.#"),1)="."),TRUE,FALSE)</formula>
    </cfRule>
  </conditionalFormatting>
  <conditionalFormatting sqref="Y597:Y598">
    <cfRule type="expression" dxfId="1309" priority="787">
      <formula>IF(RIGHT(TEXT(Y597,"0.#"),1)=".",FALSE,TRUE)</formula>
    </cfRule>
    <cfRule type="expression" dxfId="1308" priority="788">
      <formula>IF(RIGHT(TEXT(Y597,"0.#"),1)=".",TRUE,FALSE)</formula>
    </cfRule>
  </conditionalFormatting>
  <conditionalFormatting sqref="P29:AC29">
    <cfRule type="expression" dxfId="1307" priority="781">
      <formula>IF(RIGHT(TEXT(P29,"0.#"),1)=".",FALSE,TRUE)</formula>
    </cfRule>
    <cfRule type="expression" dxfId="1306" priority="782">
      <formula>IF(RIGHT(TEXT(P29,"0.#"),1)=".",TRUE,FALSE)</formula>
    </cfRule>
  </conditionalFormatting>
  <conditionalFormatting sqref="AM41">
    <cfRule type="expression" dxfId="1305" priority="763">
      <formula>IF(RIGHT(TEXT(AM41,"0.#"),1)=".",FALSE,TRUE)</formula>
    </cfRule>
    <cfRule type="expression" dxfId="1304" priority="764">
      <formula>IF(RIGHT(TEXT(AM41,"0.#"),1)=".",TRUE,FALSE)</formula>
    </cfRule>
  </conditionalFormatting>
  <conditionalFormatting sqref="AM40">
    <cfRule type="expression" dxfId="1303" priority="765">
      <formula>IF(RIGHT(TEXT(AM40,"0.#"),1)=".",FALSE,TRUE)</formula>
    </cfRule>
    <cfRule type="expression" dxfId="1302" priority="766">
      <formula>IF(RIGHT(TEXT(AM40,"0.#"),1)=".",TRUE,FALSE)</formula>
    </cfRule>
  </conditionalFormatting>
  <conditionalFormatting sqref="AQ39:AQ41">
    <cfRule type="expression" dxfId="1301" priority="761">
      <formula>IF(RIGHT(TEXT(AQ39,"0.#"),1)=".",FALSE,TRUE)</formula>
    </cfRule>
    <cfRule type="expression" dxfId="1300" priority="762">
      <formula>IF(RIGHT(TEXT(AQ39,"0.#"),1)=".",TRUE,FALSE)</formula>
    </cfRule>
  </conditionalFormatting>
  <conditionalFormatting sqref="AU39:AU41">
    <cfRule type="expression" dxfId="1299" priority="759">
      <formula>IF(RIGHT(TEXT(AU39,"0.#"),1)=".",FALSE,TRUE)</formula>
    </cfRule>
    <cfRule type="expression" dxfId="1298" priority="760">
      <formula>IF(RIGHT(TEXT(AU39,"0.#"),1)=".",TRUE,FALSE)</formula>
    </cfRule>
  </conditionalFormatting>
  <conditionalFormatting sqref="AE40">
    <cfRule type="expression" dxfId="1297" priority="777">
      <formula>IF(RIGHT(TEXT(AE40,"0.#"),1)=".",FALSE,TRUE)</formula>
    </cfRule>
    <cfRule type="expression" dxfId="1296" priority="778">
      <formula>IF(RIGHT(TEXT(AE40,"0.#"),1)=".",TRUE,FALSE)</formula>
    </cfRule>
  </conditionalFormatting>
  <conditionalFormatting sqref="AM39">
    <cfRule type="expression" dxfId="1295" priority="767">
      <formula>IF(RIGHT(TEXT(AM39,"0.#"),1)=".",FALSE,TRUE)</formula>
    </cfRule>
    <cfRule type="expression" dxfId="1294" priority="768">
      <formula>IF(RIGHT(TEXT(AM39,"0.#"),1)=".",TRUE,FALSE)</formula>
    </cfRule>
  </conditionalFormatting>
  <conditionalFormatting sqref="AI40">
    <cfRule type="expression" dxfId="1293" priority="771">
      <formula>IF(RIGHT(TEXT(AI40,"0.#"),1)=".",FALSE,TRUE)</formula>
    </cfRule>
    <cfRule type="expression" dxfId="1292" priority="772">
      <formula>IF(RIGHT(TEXT(AI40,"0.#"),1)=".",TRUE,FALSE)</formula>
    </cfRule>
  </conditionalFormatting>
  <conditionalFormatting sqref="AM69">
    <cfRule type="expression" dxfId="1291" priority="731">
      <formula>IF(RIGHT(TEXT(AM69,"0.#"),1)=".",FALSE,TRUE)</formula>
    </cfRule>
    <cfRule type="expression" dxfId="1290" priority="732">
      <formula>IF(RIGHT(TEXT(AM69,"0.#"),1)=".",TRUE,FALSE)</formula>
    </cfRule>
  </conditionalFormatting>
  <conditionalFormatting sqref="AE70 AM70">
    <cfRule type="expression" dxfId="1289" priority="729">
      <formula>IF(RIGHT(TEXT(AE70,"0.#"),1)=".",FALSE,TRUE)</formula>
    </cfRule>
    <cfRule type="expression" dxfId="1288" priority="730">
      <formula>IF(RIGHT(TEXT(AE70,"0.#"),1)=".",TRUE,FALSE)</formula>
    </cfRule>
  </conditionalFormatting>
  <conditionalFormatting sqref="AI70">
    <cfRule type="expression" dxfId="1287" priority="727">
      <formula>IF(RIGHT(TEXT(AI70,"0.#"),1)=".",FALSE,TRUE)</formula>
    </cfRule>
    <cfRule type="expression" dxfId="1286" priority="728">
      <formula>IF(RIGHT(TEXT(AI70,"0.#"),1)=".",TRUE,FALSE)</formula>
    </cfRule>
  </conditionalFormatting>
  <conditionalFormatting sqref="AQ70">
    <cfRule type="expression" dxfId="1285" priority="725">
      <formula>IF(RIGHT(TEXT(AQ70,"0.#"),1)=".",FALSE,TRUE)</formula>
    </cfRule>
    <cfRule type="expression" dxfId="1284" priority="726">
      <formula>IF(RIGHT(TEXT(AQ70,"0.#"),1)=".",TRUE,FALSE)</formula>
    </cfRule>
  </conditionalFormatting>
  <conditionalFormatting sqref="AE69 AQ69">
    <cfRule type="expression" dxfId="1283" priority="735">
      <formula>IF(RIGHT(TEXT(AE69,"0.#"),1)=".",FALSE,TRUE)</formula>
    </cfRule>
    <cfRule type="expression" dxfId="1282" priority="736">
      <formula>IF(RIGHT(TEXT(AE69,"0.#"),1)=".",TRUE,FALSE)</formula>
    </cfRule>
  </conditionalFormatting>
  <conditionalFormatting sqref="AI69">
    <cfRule type="expression" dxfId="1281" priority="733">
      <formula>IF(RIGHT(TEXT(AI69,"0.#"),1)=".",FALSE,TRUE)</formula>
    </cfRule>
    <cfRule type="expression" dxfId="1280" priority="734">
      <formula>IF(RIGHT(TEXT(AI69,"0.#"),1)=".",TRUE,FALSE)</formula>
    </cfRule>
  </conditionalFormatting>
  <conditionalFormatting sqref="AE66 AQ66">
    <cfRule type="expression" dxfId="1279" priority="723">
      <formula>IF(RIGHT(TEXT(AE66,"0.#"),1)=".",FALSE,TRUE)</formula>
    </cfRule>
    <cfRule type="expression" dxfId="1278" priority="724">
      <formula>IF(RIGHT(TEXT(AE66,"0.#"),1)=".",TRUE,FALSE)</formula>
    </cfRule>
  </conditionalFormatting>
  <conditionalFormatting sqref="AI66">
    <cfRule type="expression" dxfId="1277" priority="721">
      <formula>IF(RIGHT(TEXT(AI66,"0.#"),1)=".",FALSE,TRUE)</formula>
    </cfRule>
    <cfRule type="expression" dxfId="1276" priority="722">
      <formula>IF(RIGHT(TEXT(AI66,"0.#"),1)=".",TRUE,FALSE)</formula>
    </cfRule>
  </conditionalFormatting>
  <conditionalFormatting sqref="AM66">
    <cfRule type="expression" dxfId="1275" priority="719">
      <formula>IF(RIGHT(TEXT(AM66,"0.#"),1)=".",FALSE,TRUE)</formula>
    </cfRule>
    <cfRule type="expression" dxfId="1274" priority="720">
      <formula>IF(RIGHT(TEXT(AM66,"0.#"),1)=".",TRUE,FALSE)</formula>
    </cfRule>
  </conditionalFormatting>
  <conditionalFormatting sqref="AE67">
    <cfRule type="expression" dxfId="1273" priority="717">
      <formula>IF(RIGHT(TEXT(AE67,"0.#"),1)=".",FALSE,TRUE)</formula>
    </cfRule>
    <cfRule type="expression" dxfId="1272" priority="718">
      <formula>IF(RIGHT(TEXT(AE67,"0.#"),1)=".",TRUE,FALSE)</formula>
    </cfRule>
  </conditionalFormatting>
  <conditionalFormatting sqref="AI67">
    <cfRule type="expression" dxfId="1271" priority="715">
      <formula>IF(RIGHT(TEXT(AI67,"0.#"),1)=".",FALSE,TRUE)</formula>
    </cfRule>
    <cfRule type="expression" dxfId="1270" priority="716">
      <formula>IF(RIGHT(TEXT(AI67,"0.#"),1)=".",TRUE,FALSE)</formula>
    </cfRule>
  </conditionalFormatting>
  <conditionalFormatting sqref="AM67">
    <cfRule type="expression" dxfId="1269" priority="713">
      <formula>IF(RIGHT(TEXT(AM67,"0.#"),1)=".",FALSE,TRUE)</formula>
    </cfRule>
    <cfRule type="expression" dxfId="1268" priority="714">
      <formula>IF(RIGHT(TEXT(AM67,"0.#"),1)=".",TRUE,FALSE)</formula>
    </cfRule>
  </conditionalFormatting>
  <conditionalFormatting sqref="AQ67">
    <cfRule type="expression" dxfId="1267" priority="711">
      <formula>IF(RIGHT(TEXT(AQ67,"0.#"),1)=".",FALSE,TRUE)</formula>
    </cfRule>
    <cfRule type="expression" dxfId="1266" priority="712">
      <formula>IF(RIGHT(TEXT(AQ67,"0.#"),1)=".",TRUE,FALSE)</formula>
    </cfRule>
  </conditionalFormatting>
  <conditionalFormatting sqref="AU66">
    <cfRule type="expression" dxfId="1265" priority="709">
      <formula>IF(RIGHT(TEXT(AU66,"0.#"),1)=".",FALSE,TRUE)</formula>
    </cfRule>
    <cfRule type="expression" dxfId="1264" priority="710">
      <formula>IF(RIGHT(TEXT(AU66,"0.#"),1)=".",TRUE,FALSE)</formula>
    </cfRule>
  </conditionalFormatting>
  <conditionalFormatting sqref="AU67">
    <cfRule type="expression" dxfId="1263" priority="707">
      <formula>IF(RIGHT(TEXT(AU67,"0.#"),1)=".",FALSE,TRUE)</formula>
    </cfRule>
    <cfRule type="expression" dxfId="1262" priority="708">
      <formula>IF(RIGHT(TEXT(AU67,"0.#"),1)=".",TRUE,FALSE)</formula>
    </cfRule>
  </conditionalFormatting>
  <conditionalFormatting sqref="AE100 AQ100">
    <cfRule type="expression" dxfId="1261" priority="669">
      <formula>IF(RIGHT(TEXT(AE100,"0.#"),1)=".",FALSE,TRUE)</formula>
    </cfRule>
    <cfRule type="expression" dxfId="1260" priority="670">
      <formula>IF(RIGHT(TEXT(AE100,"0.#"),1)=".",TRUE,FALSE)</formula>
    </cfRule>
  </conditionalFormatting>
  <conditionalFormatting sqref="AI100">
    <cfRule type="expression" dxfId="1259" priority="667">
      <formula>IF(RIGHT(TEXT(AI100,"0.#"),1)=".",FALSE,TRUE)</formula>
    </cfRule>
    <cfRule type="expression" dxfId="1258" priority="668">
      <formula>IF(RIGHT(TEXT(AI100,"0.#"),1)=".",TRUE,FALSE)</formula>
    </cfRule>
  </conditionalFormatting>
  <conditionalFormatting sqref="AM100">
    <cfRule type="expression" dxfId="1257" priority="665">
      <formula>IF(RIGHT(TEXT(AM100,"0.#"),1)=".",FALSE,TRUE)</formula>
    </cfRule>
    <cfRule type="expression" dxfId="1256" priority="666">
      <formula>IF(RIGHT(TEXT(AM100,"0.#"),1)=".",TRUE,FALSE)</formula>
    </cfRule>
  </conditionalFormatting>
  <conditionalFormatting sqref="AE101">
    <cfRule type="expression" dxfId="1255" priority="663">
      <formula>IF(RIGHT(TEXT(AE101,"0.#"),1)=".",FALSE,TRUE)</formula>
    </cfRule>
    <cfRule type="expression" dxfId="1254" priority="664">
      <formula>IF(RIGHT(TEXT(AE101,"0.#"),1)=".",TRUE,FALSE)</formula>
    </cfRule>
  </conditionalFormatting>
  <conditionalFormatting sqref="AI101">
    <cfRule type="expression" dxfId="1253" priority="661">
      <formula>IF(RIGHT(TEXT(AI101,"0.#"),1)=".",FALSE,TRUE)</formula>
    </cfRule>
    <cfRule type="expression" dxfId="1252" priority="662">
      <formula>IF(RIGHT(TEXT(AI101,"0.#"),1)=".",TRUE,FALSE)</formula>
    </cfRule>
  </conditionalFormatting>
  <conditionalFormatting sqref="AM101">
    <cfRule type="expression" dxfId="1251" priority="659">
      <formula>IF(RIGHT(TEXT(AM101,"0.#"),1)=".",FALSE,TRUE)</formula>
    </cfRule>
    <cfRule type="expression" dxfId="1250" priority="660">
      <formula>IF(RIGHT(TEXT(AM101,"0.#"),1)=".",TRUE,FALSE)</formula>
    </cfRule>
  </conditionalFormatting>
  <conditionalFormatting sqref="AQ101">
    <cfRule type="expression" dxfId="1249" priority="657">
      <formula>IF(RIGHT(TEXT(AQ101,"0.#"),1)=".",FALSE,TRUE)</formula>
    </cfRule>
    <cfRule type="expression" dxfId="1248" priority="658">
      <formula>IF(RIGHT(TEXT(AQ101,"0.#"),1)=".",TRUE,FALSE)</formula>
    </cfRule>
  </conditionalFormatting>
  <conditionalFormatting sqref="AU100">
    <cfRule type="expression" dxfId="1247" priority="655">
      <formula>IF(RIGHT(TEXT(AU100,"0.#"),1)=".",FALSE,TRUE)</formula>
    </cfRule>
    <cfRule type="expression" dxfId="1246" priority="656">
      <formula>IF(RIGHT(TEXT(AU100,"0.#"),1)=".",TRUE,FALSE)</formula>
    </cfRule>
  </conditionalFormatting>
  <conditionalFormatting sqref="AU101">
    <cfRule type="expression" dxfId="1245" priority="653">
      <formula>IF(RIGHT(TEXT(AU101,"0.#"),1)=".",FALSE,TRUE)</formula>
    </cfRule>
    <cfRule type="expression" dxfId="1244" priority="654">
      <formula>IF(RIGHT(TEXT(AU101,"0.#"),1)=".",TRUE,FALSE)</formula>
    </cfRule>
  </conditionalFormatting>
  <conditionalFormatting sqref="AM103">
    <cfRule type="expression" dxfId="1243" priority="635">
      <formula>IF(RIGHT(TEXT(AM103,"0.#"),1)=".",FALSE,TRUE)</formula>
    </cfRule>
    <cfRule type="expression" dxfId="1242" priority="636">
      <formula>IF(RIGHT(TEXT(AM103,"0.#"),1)=".",TRUE,FALSE)</formula>
    </cfRule>
  </conditionalFormatting>
  <conditionalFormatting sqref="AE104 AM104">
    <cfRule type="expression" dxfId="1241" priority="633">
      <formula>IF(RIGHT(TEXT(AE104,"0.#"),1)=".",FALSE,TRUE)</formula>
    </cfRule>
    <cfRule type="expression" dxfId="1240" priority="634">
      <formula>IF(RIGHT(TEXT(AE104,"0.#"),1)=".",TRUE,FALSE)</formula>
    </cfRule>
  </conditionalFormatting>
  <conditionalFormatting sqref="AI104">
    <cfRule type="expression" dxfId="1239" priority="631">
      <formula>IF(RIGHT(TEXT(AI104,"0.#"),1)=".",FALSE,TRUE)</formula>
    </cfRule>
    <cfRule type="expression" dxfId="1238" priority="632">
      <formula>IF(RIGHT(TEXT(AI104,"0.#"),1)=".",TRUE,FALSE)</formula>
    </cfRule>
  </conditionalFormatting>
  <conditionalFormatting sqref="AQ104">
    <cfRule type="expression" dxfId="1237" priority="629">
      <formula>IF(RIGHT(TEXT(AQ104,"0.#"),1)=".",FALSE,TRUE)</formula>
    </cfRule>
    <cfRule type="expression" dxfId="1236" priority="630">
      <formula>IF(RIGHT(TEXT(AQ104,"0.#"),1)=".",TRUE,FALSE)</formula>
    </cfRule>
  </conditionalFormatting>
  <conditionalFormatting sqref="AE103 AQ103">
    <cfRule type="expression" dxfId="1235" priority="639">
      <formula>IF(RIGHT(TEXT(AE103,"0.#"),1)=".",FALSE,TRUE)</formula>
    </cfRule>
    <cfRule type="expression" dxfId="1234" priority="640">
      <formula>IF(RIGHT(TEXT(AE103,"0.#"),1)=".",TRUE,FALSE)</formula>
    </cfRule>
  </conditionalFormatting>
  <conditionalFormatting sqref="AI103">
    <cfRule type="expression" dxfId="1233" priority="637">
      <formula>IF(RIGHT(TEXT(AI103,"0.#"),1)=".",FALSE,TRUE)</formula>
    </cfRule>
    <cfRule type="expression" dxfId="1232" priority="638">
      <formula>IF(RIGHT(TEXT(AI103,"0.#"),1)=".",TRUE,FALSE)</formula>
    </cfRule>
  </conditionalFormatting>
  <conditionalFormatting sqref="AM137">
    <cfRule type="expression" dxfId="1231" priority="623">
      <formula>IF(RIGHT(TEXT(AM137,"0.#"),1)=".",FALSE,TRUE)</formula>
    </cfRule>
    <cfRule type="expression" dxfId="1230" priority="624">
      <formula>IF(RIGHT(TEXT(AM137,"0.#"),1)=".",TRUE,FALSE)</formula>
    </cfRule>
  </conditionalFormatting>
  <conditionalFormatting sqref="AE138 AM138">
    <cfRule type="expression" dxfId="1229" priority="621">
      <formula>IF(RIGHT(TEXT(AE138,"0.#"),1)=".",FALSE,TRUE)</formula>
    </cfRule>
    <cfRule type="expression" dxfId="1228" priority="622">
      <formula>IF(RIGHT(TEXT(AE138,"0.#"),1)=".",TRUE,FALSE)</formula>
    </cfRule>
  </conditionalFormatting>
  <conditionalFormatting sqref="AI138">
    <cfRule type="expression" dxfId="1227" priority="619">
      <formula>IF(RIGHT(TEXT(AI138,"0.#"),1)=".",FALSE,TRUE)</formula>
    </cfRule>
    <cfRule type="expression" dxfId="1226" priority="620">
      <formula>IF(RIGHT(TEXT(AI138,"0.#"),1)=".",TRUE,FALSE)</formula>
    </cfRule>
  </conditionalFormatting>
  <conditionalFormatting sqref="AQ138">
    <cfRule type="expression" dxfId="1225" priority="617">
      <formula>IF(RIGHT(TEXT(AQ138,"0.#"),1)=".",FALSE,TRUE)</formula>
    </cfRule>
    <cfRule type="expression" dxfId="1224" priority="618">
      <formula>IF(RIGHT(TEXT(AQ138,"0.#"),1)=".",TRUE,FALSE)</formula>
    </cfRule>
  </conditionalFormatting>
  <conditionalFormatting sqref="AE137 AQ137">
    <cfRule type="expression" dxfId="1223" priority="627">
      <formula>IF(RIGHT(TEXT(AE137,"0.#"),1)=".",FALSE,TRUE)</formula>
    </cfRule>
    <cfRule type="expression" dxfId="1222" priority="628">
      <formula>IF(RIGHT(TEXT(AE137,"0.#"),1)=".",TRUE,FALSE)</formula>
    </cfRule>
  </conditionalFormatting>
  <conditionalFormatting sqref="AI137">
    <cfRule type="expression" dxfId="1221" priority="625">
      <formula>IF(RIGHT(TEXT(AI137,"0.#"),1)=".",FALSE,TRUE)</formula>
    </cfRule>
    <cfRule type="expression" dxfId="1220" priority="626">
      <formula>IF(RIGHT(TEXT(AI137,"0.#"),1)=".",TRUE,FALSE)</formula>
    </cfRule>
  </conditionalFormatting>
  <conditionalFormatting sqref="AE73">
    <cfRule type="expression" dxfId="1219" priority="603">
      <formula>IF(RIGHT(TEXT(AE73,"0.#"),1)=".",FALSE,TRUE)</formula>
    </cfRule>
    <cfRule type="expression" dxfId="1218" priority="604">
      <formula>IF(RIGHT(TEXT(AE73,"0.#"),1)=".",TRUE,FALSE)</formula>
    </cfRule>
  </conditionalFormatting>
  <conditionalFormatting sqref="AM75">
    <cfRule type="expression" dxfId="1217" priority="587">
      <formula>IF(RIGHT(TEXT(AM75,"0.#"),1)=".",FALSE,TRUE)</formula>
    </cfRule>
    <cfRule type="expression" dxfId="1216" priority="588">
      <formula>IF(RIGHT(TEXT(AM75,"0.#"),1)=".",TRUE,FALSE)</formula>
    </cfRule>
  </conditionalFormatting>
  <conditionalFormatting sqref="AE74">
    <cfRule type="expression" dxfId="1215" priority="601">
      <formula>IF(RIGHT(TEXT(AE74,"0.#"),1)=".",FALSE,TRUE)</formula>
    </cfRule>
    <cfRule type="expression" dxfId="1214" priority="602">
      <formula>IF(RIGHT(TEXT(AE74,"0.#"),1)=".",TRUE,FALSE)</formula>
    </cfRule>
  </conditionalFormatting>
  <conditionalFormatting sqref="AE75">
    <cfRule type="expression" dxfId="1213" priority="599">
      <formula>IF(RIGHT(TEXT(AE75,"0.#"),1)=".",FALSE,TRUE)</formula>
    </cfRule>
    <cfRule type="expression" dxfId="1212" priority="600">
      <formula>IF(RIGHT(TEXT(AE75,"0.#"),1)=".",TRUE,FALSE)</formula>
    </cfRule>
  </conditionalFormatting>
  <conditionalFormatting sqref="AI75">
    <cfRule type="expression" dxfId="1211" priority="597">
      <formula>IF(RIGHT(TEXT(AI75,"0.#"),1)=".",FALSE,TRUE)</formula>
    </cfRule>
    <cfRule type="expression" dxfId="1210" priority="598">
      <formula>IF(RIGHT(TEXT(AI75,"0.#"),1)=".",TRUE,FALSE)</formula>
    </cfRule>
  </conditionalFormatting>
  <conditionalFormatting sqref="AI74">
    <cfRule type="expression" dxfId="1209" priority="595">
      <formula>IF(RIGHT(TEXT(AI74,"0.#"),1)=".",FALSE,TRUE)</formula>
    </cfRule>
    <cfRule type="expression" dxfId="1208" priority="596">
      <formula>IF(RIGHT(TEXT(AI74,"0.#"),1)=".",TRUE,FALSE)</formula>
    </cfRule>
  </conditionalFormatting>
  <conditionalFormatting sqref="AI73">
    <cfRule type="expression" dxfId="1207" priority="593">
      <formula>IF(RIGHT(TEXT(AI73,"0.#"),1)=".",FALSE,TRUE)</formula>
    </cfRule>
    <cfRule type="expression" dxfId="1206" priority="594">
      <formula>IF(RIGHT(TEXT(AI73,"0.#"),1)=".",TRUE,FALSE)</formula>
    </cfRule>
  </conditionalFormatting>
  <conditionalFormatting sqref="AM73">
    <cfRule type="expression" dxfId="1205" priority="591">
      <formula>IF(RIGHT(TEXT(AM73,"0.#"),1)=".",FALSE,TRUE)</formula>
    </cfRule>
    <cfRule type="expression" dxfId="1204" priority="592">
      <formula>IF(RIGHT(TEXT(AM73,"0.#"),1)=".",TRUE,FALSE)</formula>
    </cfRule>
  </conditionalFormatting>
  <conditionalFormatting sqref="AM74">
    <cfRule type="expression" dxfId="1203" priority="589">
      <formula>IF(RIGHT(TEXT(AM74,"0.#"),1)=".",FALSE,TRUE)</formula>
    </cfRule>
    <cfRule type="expression" dxfId="1202" priority="590">
      <formula>IF(RIGHT(TEXT(AM74,"0.#"),1)=".",TRUE,FALSE)</formula>
    </cfRule>
  </conditionalFormatting>
  <conditionalFormatting sqref="AQ73:AQ75">
    <cfRule type="expression" dxfId="1201" priority="585">
      <formula>IF(RIGHT(TEXT(AQ73,"0.#"),1)=".",FALSE,TRUE)</formula>
    </cfRule>
    <cfRule type="expression" dxfId="1200" priority="586">
      <formula>IF(RIGHT(TEXT(AQ73,"0.#"),1)=".",TRUE,FALSE)</formula>
    </cfRule>
  </conditionalFormatting>
  <conditionalFormatting sqref="AU73:AU75">
    <cfRule type="expression" dxfId="1199" priority="583">
      <formula>IF(RIGHT(TEXT(AU73,"0.#"),1)=".",FALSE,TRUE)</formula>
    </cfRule>
    <cfRule type="expression" dxfId="1198" priority="584">
      <formula>IF(RIGHT(TEXT(AU73,"0.#"),1)=".",TRUE,FALSE)</formula>
    </cfRule>
  </conditionalFormatting>
  <conditionalFormatting sqref="AE141">
    <cfRule type="expression" dxfId="1197" priority="559">
      <formula>IF(RIGHT(TEXT(AE141,"0.#"),1)=".",FALSE,TRUE)</formula>
    </cfRule>
    <cfRule type="expression" dxfId="1196" priority="560">
      <formula>IF(RIGHT(TEXT(AE141,"0.#"),1)=".",TRUE,FALSE)</formula>
    </cfRule>
  </conditionalFormatting>
  <conditionalFormatting sqref="AM143">
    <cfRule type="expression" dxfId="1195" priority="543">
      <formula>IF(RIGHT(TEXT(AM143,"0.#"),1)=".",FALSE,TRUE)</formula>
    </cfRule>
    <cfRule type="expression" dxfId="1194" priority="544">
      <formula>IF(RIGHT(TEXT(AM143,"0.#"),1)=".",TRUE,FALSE)</formula>
    </cfRule>
  </conditionalFormatting>
  <conditionalFormatting sqref="AE142">
    <cfRule type="expression" dxfId="1193" priority="557">
      <formula>IF(RIGHT(TEXT(AE142,"0.#"),1)=".",FALSE,TRUE)</formula>
    </cfRule>
    <cfRule type="expression" dxfId="1192" priority="558">
      <formula>IF(RIGHT(TEXT(AE142,"0.#"),1)=".",TRUE,FALSE)</formula>
    </cfRule>
  </conditionalFormatting>
  <conditionalFormatting sqref="AE143">
    <cfRule type="expression" dxfId="1191" priority="555">
      <formula>IF(RIGHT(TEXT(AE143,"0.#"),1)=".",FALSE,TRUE)</formula>
    </cfRule>
    <cfRule type="expression" dxfId="1190" priority="556">
      <formula>IF(RIGHT(TEXT(AE143,"0.#"),1)=".",TRUE,FALSE)</formula>
    </cfRule>
  </conditionalFormatting>
  <conditionalFormatting sqref="AI143">
    <cfRule type="expression" dxfId="1189" priority="553">
      <formula>IF(RIGHT(TEXT(AI143,"0.#"),1)=".",FALSE,TRUE)</formula>
    </cfRule>
    <cfRule type="expression" dxfId="1188" priority="554">
      <formula>IF(RIGHT(TEXT(AI143,"0.#"),1)=".",TRUE,FALSE)</formula>
    </cfRule>
  </conditionalFormatting>
  <conditionalFormatting sqref="AI142">
    <cfRule type="expression" dxfId="1187" priority="551">
      <formula>IF(RIGHT(TEXT(AI142,"0.#"),1)=".",FALSE,TRUE)</formula>
    </cfRule>
    <cfRule type="expression" dxfId="1186" priority="552">
      <formula>IF(RIGHT(TEXT(AI142,"0.#"),1)=".",TRUE,FALSE)</formula>
    </cfRule>
  </conditionalFormatting>
  <conditionalFormatting sqref="AI141">
    <cfRule type="expression" dxfId="1185" priority="549">
      <formula>IF(RIGHT(TEXT(AI141,"0.#"),1)=".",FALSE,TRUE)</formula>
    </cfRule>
    <cfRule type="expression" dxfId="1184" priority="550">
      <formula>IF(RIGHT(TEXT(AI141,"0.#"),1)=".",TRUE,FALSE)</formula>
    </cfRule>
  </conditionalFormatting>
  <conditionalFormatting sqref="AM141">
    <cfRule type="expression" dxfId="1183" priority="547">
      <formula>IF(RIGHT(TEXT(AM141,"0.#"),1)=".",FALSE,TRUE)</formula>
    </cfRule>
    <cfRule type="expression" dxfId="1182" priority="548">
      <formula>IF(RIGHT(TEXT(AM141,"0.#"),1)=".",TRUE,FALSE)</formula>
    </cfRule>
  </conditionalFormatting>
  <conditionalFormatting sqref="AM142">
    <cfRule type="expression" dxfId="1181" priority="545">
      <formula>IF(RIGHT(TEXT(AM142,"0.#"),1)=".",FALSE,TRUE)</formula>
    </cfRule>
    <cfRule type="expression" dxfId="1180" priority="546">
      <formula>IF(RIGHT(TEXT(AM142,"0.#"),1)=".",TRUE,FALSE)</formula>
    </cfRule>
  </conditionalFormatting>
  <conditionalFormatting sqref="AQ141:AQ143">
    <cfRule type="expression" dxfId="1179" priority="541">
      <formula>IF(RIGHT(TEXT(AQ141,"0.#"),1)=".",FALSE,TRUE)</formula>
    </cfRule>
    <cfRule type="expression" dxfId="1178" priority="542">
      <formula>IF(RIGHT(TEXT(AQ141,"0.#"),1)=".",TRUE,FALSE)</formula>
    </cfRule>
  </conditionalFormatting>
  <conditionalFormatting sqref="AU141:AU143">
    <cfRule type="expression" dxfId="1177" priority="539">
      <formula>IF(RIGHT(TEXT(AU141,"0.#"),1)=".",FALSE,TRUE)</formula>
    </cfRule>
    <cfRule type="expression" dxfId="1176" priority="540">
      <formula>IF(RIGHT(TEXT(AU141,"0.#"),1)=".",TRUE,FALSE)</formula>
    </cfRule>
  </conditionalFormatting>
  <conditionalFormatting sqref="AE175">
    <cfRule type="expression" dxfId="1175" priority="537">
      <formula>IF(RIGHT(TEXT(AE175,"0.#"),1)=".",FALSE,TRUE)</formula>
    </cfRule>
    <cfRule type="expression" dxfId="1174" priority="538">
      <formula>IF(RIGHT(TEXT(AE175,"0.#"),1)=".",TRUE,FALSE)</formula>
    </cfRule>
  </conditionalFormatting>
  <conditionalFormatting sqref="AM177">
    <cfRule type="expression" dxfId="1173" priority="521">
      <formula>IF(RIGHT(TEXT(AM177,"0.#"),1)=".",FALSE,TRUE)</formula>
    </cfRule>
    <cfRule type="expression" dxfId="1172" priority="522">
      <formula>IF(RIGHT(TEXT(AM177,"0.#"),1)=".",TRUE,FALSE)</formula>
    </cfRule>
  </conditionalFormatting>
  <conditionalFormatting sqref="AE176">
    <cfRule type="expression" dxfId="1171" priority="535">
      <formula>IF(RIGHT(TEXT(AE176,"0.#"),1)=".",FALSE,TRUE)</formula>
    </cfRule>
    <cfRule type="expression" dxfId="1170" priority="536">
      <formula>IF(RIGHT(TEXT(AE176,"0.#"),1)=".",TRUE,FALSE)</formula>
    </cfRule>
  </conditionalFormatting>
  <conditionalFormatting sqref="AE177">
    <cfRule type="expression" dxfId="1169" priority="533">
      <formula>IF(RIGHT(TEXT(AE177,"0.#"),1)=".",FALSE,TRUE)</formula>
    </cfRule>
    <cfRule type="expression" dxfId="1168" priority="534">
      <formula>IF(RIGHT(TEXT(AE177,"0.#"),1)=".",TRUE,FALSE)</formula>
    </cfRule>
  </conditionalFormatting>
  <conditionalFormatting sqref="AI177">
    <cfRule type="expression" dxfId="1167" priority="531">
      <formula>IF(RIGHT(TEXT(AI177,"0.#"),1)=".",FALSE,TRUE)</formula>
    </cfRule>
    <cfRule type="expression" dxfId="1166" priority="532">
      <formula>IF(RIGHT(TEXT(AI177,"0.#"),1)=".",TRUE,FALSE)</formula>
    </cfRule>
  </conditionalFormatting>
  <conditionalFormatting sqref="AI176">
    <cfRule type="expression" dxfId="1165" priority="529">
      <formula>IF(RIGHT(TEXT(AI176,"0.#"),1)=".",FALSE,TRUE)</formula>
    </cfRule>
    <cfRule type="expression" dxfId="1164" priority="530">
      <formula>IF(RIGHT(TEXT(AI176,"0.#"),1)=".",TRUE,FALSE)</formula>
    </cfRule>
  </conditionalFormatting>
  <conditionalFormatting sqref="AI175">
    <cfRule type="expression" dxfId="1163" priority="527">
      <formula>IF(RIGHT(TEXT(AI175,"0.#"),1)=".",FALSE,TRUE)</formula>
    </cfRule>
    <cfRule type="expression" dxfId="1162" priority="528">
      <formula>IF(RIGHT(TEXT(AI175,"0.#"),1)=".",TRUE,FALSE)</formula>
    </cfRule>
  </conditionalFormatting>
  <conditionalFormatting sqref="AM175">
    <cfRule type="expression" dxfId="1161" priority="525">
      <formula>IF(RIGHT(TEXT(AM175,"0.#"),1)=".",FALSE,TRUE)</formula>
    </cfRule>
    <cfRule type="expression" dxfId="1160" priority="526">
      <formula>IF(RIGHT(TEXT(AM175,"0.#"),1)=".",TRUE,FALSE)</formula>
    </cfRule>
  </conditionalFormatting>
  <conditionalFormatting sqref="AM176">
    <cfRule type="expression" dxfId="1159" priority="523">
      <formula>IF(RIGHT(TEXT(AM176,"0.#"),1)=".",FALSE,TRUE)</formula>
    </cfRule>
    <cfRule type="expression" dxfId="1158" priority="524">
      <formula>IF(RIGHT(TEXT(AM176,"0.#"),1)=".",TRUE,FALSE)</formula>
    </cfRule>
  </conditionalFormatting>
  <conditionalFormatting sqref="AQ175:AQ177">
    <cfRule type="expression" dxfId="1157" priority="519">
      <formula>IF(RIGHT(TEXT(AQ175,"0.#"),1)=".",FALSE,TRUE)</formula>
    </cfRule>
    <cfRule type="expression" dxfId="1156" priority="520">
      <formula>IF(RIGHT(TEXT(AQ175,"0.#"),1)=".",TRUE,FALSE)</formula>
    </cfRule>
  </conditionalFormatting>
  <conditionalFormatting sqref="AU175:AU177">
    <cfRule type="expression" dxfId="1155" priority="517">
      <formula>IF(RIGHT(TEXT(AU175,"0.#"),1)=".",FALSE,TRUE)</formula>
    </cfRule>
    <cfRule type="expression" dxfId="1154" priority="518">
      <formula>IF(RIGHT(TEXT(AU175,"0.#"),1)=".",TRUE,FALSE)</formula>
    </cfRule>
  </conditionalFormatting>
  <conditionalFormatting sqref="AE61">
    <cfRule type="expression" dxfId="1153" priority="471">
      <formula>IF(RIGHT(TEXT(AE61,"0.#"),1)=".",FALSE,TRUE)</formula>
    </cfRule>
    <cfRule type="expression" dxfId="1152" priority="472">
      <formula>IF(RIGHT(TEXT(AE61,"0.#"),1)=".",TRUE,FALSE)</formula>
    </cfRule>
  </conditionalFormatting>
  <conditionalFormatting sqref="AE62">
    <cfRule type="expression" dxfId="1151" priority="469">
      <formula>IF(RIGHT(TEXT(AE62,"0.#"),1)=".",FALSE,TRUE)</formula>
    </cfRule>
    <cfRule type="expression" dxfId="1150" priority="470">
      <formula>IF(RIGHT(TEXT(AE62,"0.#"),1)=".",TRUE,FALSE)</formula>
    </cfRule>
  </conditionalFormatting>
  <conditionalFormatting sqref="AM61">
    <cfRule type="expression" dxfId="1149" priority="459">
      <formula>IF(RIGHT(TEXT(AM61,"0.#"),1)=".",FALSE,TRUE)</formula>
    </cfRule>
    <cfRule type="expression" dxfId="1148" priority="460">
      <formula>IF(RIGHT(TEXT(AM61,"0.#"),1)=".",TRUE,FALSE)</formula>
    </cfRule>
  </conditionalFormatting>
  <conditionalFormatting sqref="AE63">
    <cfRule type="expression" dxfId="1147" priority="467">
      <formula>IF(RIGHT(TEXT(AE63,"0.#"),1)=".",FALSE,TRUE)</formula>
    </cfRule>
    <cfRule type="expression" dxfId="1146" priority="468">
      <formula>IF(RIGHT(TEXT(AE63,"0.#"),1)=".",TRUE,FALSE)</formula>
    </cfRule>
  </conditionalFormatting>
  <conditionalFormatting sqref="AI63">
    <cfRule type="expression" dxfId="1145" priority="465">
      <formula>IF(RIGHT(TEXT(AI63,"0.#"),1)=".",FALSE,TRUE)</formula>
    </cfRule>
    <cfRule type="expression" dxfId="1144" priority="466">
      <formula>IF(RIGHT(TEXT(AI63,"0.#"),1)=".",TRUE,FALSE)</formula>
    </cfRule>
  </conditionalFormatting>
  <conditionalFormatting sqref="AI62">
    <cfRule type="expression" dxfId="1143" priority="463">
      <formula>IF(RIGHT(TEXT(AI62,"0.#"),1)=".",FALSE,TRUE)</formula>
    </cfRule>
    <cfRule type="expression" dxfId="1142" priority="464">
      <formula>IF(RIGHT(TEXT(AI62,"0.#"),1)=".",TRUE,FALSE)</formula>
    </cfRule>
  </conditionalFormatting>
  <conditionalFormatting sqref="AI61">
    <cfRule type="expression" dxfId="1141" priority="461">
      <formula>IF(RIGHT(TEXT(AI61,"0.#"),1)=".",FALSE,TRUE)</formula>
    </cfRule>
    <cfRule type="expression" dxfId="1140" priority="462">
      <formula>IF(RIGHT(TEXT(AI61,"0.#"),1)=".",TRUE,FALSE)</formula>
    </cfRule>
  </conditionalFormatting>
  <conditionalFormatting sqref="AM62">
    <cfRule type="expression" dxfId="1139" priority="457">
      <formula>IF(RIGHT(TEXT(AM62,"0.#"),1)=".",FALSE,TRUE)</formula>
    </cfRule>
    <cfRule type="expression" dxfId="1138" priority="458">
      <formula>IF(RIGHT(TEXT(AM62,"0.#"),1)=".",TRUE,FALSE)</formula>
    </cfRule>
  </conditionalFormatting>
  <conditionalFormatting sqref="AM63">
    <cfRule type="expression" dxfId="1137" priority="455">
      <formula>IF(RIGHT(TEXT(AM63,"0.#"),1)=".",FALSE,TRUE)</formula>
    </cfRule>
    <cfRule type="expression" dxfId="1136" priority="456">
      <formula>IF(RIGHT(TEXT(AM63,"0.#"),1)=".",TRUE,FALSE)</formula>
    </cfRule>
  </conditionalFormatting>
  <conditionalFormatting sqref="AQ61:AQ63">
    <cfRule type="expression" dxfId="1135" priority="453">
      <formula>IF(RIGHT(TEXT(AQ61,"0.#"),1)=".",FALSE,TRUE)</formula>
    </cfRule>
    <cfRule type="expression" dxfId="1134" priority="454">
      <formula>IF(RIGHT(TEXT(AQ61,"0.#"),1)=".",TRUE,FALSE)</formula>
    </cfRule>
  </conditionalFormatting>
  <conditionalFormatting sqref="AU61:AU63">
    <cfRule type="expression" dxfId="1133" priority="451">
      <formula>IF(RIGHT(TEXT(AU61,"0.#"),1)=".",FALSE,TRUE)</formula>
    </cfRule>
    <cfRule type="expression" dxfId="1132" priority="452">
      <formula>IF(RIGHT(TEXT(AU61,"0.#"),1)=".",TRUE,FALSE)</formula>
    </cfRule>
  </conditionalFormatting>
  <conditionalFormatting sqref="AE95">
    <cfRule type="expression" dxfId="1131" priority="449">
      <formula>IF(RIGHT(TEXT(AE95,"0.#"),1)=".",FALSE,TRUE)</formula>
    </cfRule>
    <cfRule type="expression" dxfId="1130" priority="450">
      <formula>IF(RIGHT(TEXT(AE95,"0.#"),1)=".",TRUE,FALSE)</formula>
    </cfRule>
  </conditionalFormatting>
  <conditionalFormatting sqref="AE96">
    <cfRule type="expression" dxfId="1129" priority="447">
      <formula>IF(RIGHT(TEXT(AE96,"0.#"),1)=".",FALSE,TRUE)</formula>
    </cfRule>
    <cfRule type="expression" dxfId="1128" priority="448">
      <formula>IF(RIGHT(TEXT(AE96,"0.#"),1)=".",TRUE,FALSE)</formula>
    </cfRule>
  </conditionalFormatting>
  <conditionalFormatting sqref="AM95">
    <cfRule type="expression" dxfId="1127" priority="437">
      <formula>IF(RIGHT(TEXT(AM95,"0.#"),1)=".",FALSE,TRUE)</formula>
    </cfRule>
    <cfRule type="expression" dxfId="1126" priority="438">
      <formula>IF(RIGHT(TEXT(AM95,"0.#"),1)=".",TRUE,FALSE)</formula>
    </cfRule>
  </conditionalFormatting>
  <conditionalFormatting sqref="AE97">
    <cfRule type="expression" dxfId="1125" priority="445">
      <formula>IF(RIGHT(TEXT(AE97,"0.#"),1)=".",FALSE,TRUE)</formula>
    </cfRule>
    <cfRule type="expression" dxfId="1124" priority="446">
      <formula>IF(RIGHT(TEXT(AE97,"0.#"),1)=".",TRUE,FALSE)</formula>
    </cfRule>
  </conditionalFormatting>
  <conditionalFormatting sqref="AI97">
    <cfRule type="expression" dxfId="1123" priority="443">
      <formula>IF(RIGHT(TEXT(AI97,"0.#"),1)=".",FALSE,TRUE)</formula>
    </cfRule>
    <cfRule type="expression" dxfId="1122" priority="444">
      <formula>IF(RIGHT(TEXT(AI97,"0.#"),1)=".",TRUE,FALSE)</formula>
    </cfRule>
  </conditionalFormatting>
  <conditionalFormatting sqref="AI96">
    <cfRule type="expression" dxfId="1121" priority="441">
      <formula>IF(RIGHT(TEXT(AI96,"0.#"),1)=".",FALSE,TRUE)</formula>
    </cfRule>
    <cfRule type="expression" dxfId="1120" priority="442">
      <formula>IF(RIGHT(TEXT(AI96,"0.#"),1)=".",TRUE,FALSE)</formula>
    </cfRule>
  </conditionalFormatting>
  <conditionalFormatting sqref="AI95">
    <cfRule type="expression" dxfId="1119" priority="439">
      <formula>IF(RIGHT(TEXT(AI95,"0.#"),1)=".",FALSE,TRUE)</formula>
    </cfRule>
    <cfRule type="expression" dxfId="1118" priority="440">
      <formula>IF(RIGHT(TEXT(AI95,"0.#"),1)=".",TRUE,FALSE)</formula>
    </cfRule>
  </conditionalFormatting>
  <conditionalFormatting sqref="AM96">
    <cfRule type="expression" dxfId="1117" priority="435">
      <formula>IF(RIGHT(TEXT(AM96,"0.#"),1)=".",FALSE,TRUE)</formula>
    </cfRule>
    <cfRule type="expression" dxfId="1116" priority="436">
      <formula>IF(RIGHT(TEXT(AM96,"0.#"),1)=".",TRUE,FALSE)</formula>
    </cfRule>
  </conditionalFormatting>
  <conditionalFormatting sqref="AM97">
    <cfRule type="expression" dxfId="1115" priority="433">
      <formula>IF(RIGHT(TEXT(AM97,"0.#"),1)=".",FALSE,TRUE)</formula>
    </cfRule>
    <cfRule type="expression" dxfId="1114" priority="434">
      <formula>IF(RIGHT(TEXT(AM97,"0.#"),1)=".",TRUE,FALSE)</formula>
    </cfRule>
  </conditionalFormatting>
  <conditionalFormatting sqref="AQ95:AQ97">
    <cfRule type="expression" dxfId="1113" priority="431">
      <formula>IF(RIGHT(TEXT(AQ95,"0.#"),1)=".",FALSE,TRUE)</formula>
    </cfRule>
    <cfRule type="expression" dxfId="1112" priority="432">
      <formula>IF(RIGHT(TEXT(AQ95,"0.#"),1)=".",TRUE,FALSE)</formula>
    </cfRule>
  </conditionalFormatting>
  <conditionalFormatting sqref="AU95:AU97">
    <cfRule type="expression" dxfId="1111" priority="429">
      <formula>IF(RIGHT(TEXT(AU95,"0.#"),1)=".",FALSE,TRUE)</formula>
    </cfRule>
    <cfRule type="expression" dxfId="1110" priority="430">
      <formula>IF(RIGHT(TEXT(AU95,"0.#"),1)=".",TRUE,FALSE)</formula>
    </cfRule>
  </conditionalFormatting>
  <conditionalFormatting sqref="AE129">
    <cfRule type="expression" dxfId="1109" priority="427">
      <formula>IF(RIGHT(TEXT(AE129,"0.#"),1)=".",FALSE,TRUE)</formula>
    </cfRule>
    <cfRule type="expression" dxfId="1108" priority="428">
      <formula>IF(RIGHT(TEXT(AE129,"0.#"),1)=".",TRUE,FALSE)</formula>
    </cfRule>
  </conditionalFormatting>
  <conditionalFormatting sqref="AE130">
    <cfRule type="expression" dxfId="1107" priority="425">
      <formula>IF(RIGHT(TEXT(AE130,"0.#"),1)=".",FALSE,TRUE)</formula>
    </cfRule>
    <cfRule type="expression" dxfId="1106" priority="426">
      <formula>IF(RIGHT(TEXT(AE130,"0.#"),1)=".",TRUE,FALSE)</formula>
    </cfRule>
  </conditionalFormatting>
  <conditionalFormatting sqref="AM129">
    <cfRule type="expression" dxfId="1105" priority="415">
      <formula>IF(RIGHT(TEXT(AM129,"0.#"),1)=".",FALSE,TRUE)</formula>
    </cfRule>
    <cfRule type="expression" dxfId="1104" priority="416">
      <formula>IF(RIGHT(TEXT(AM129,"0.#"),1)=".",TRUE,FALSE)</formula>
    </cfRule>
  </conditionalFormatting>
  <conditionalFormatting sqref="AE131">
    <cfRule type="expression" dxfId="1103" priority="423">
      <formula>IF(RIGHT(TEXT(AE131,"0.#"),1)=".",FALSE,TRUE)</formula>
    </cfRule>
    <cfRule type="expression" dxfId="1102" priority="424">
      <formula>IF(RIGHT(TEXT(AE131,"0.#"),1)=".",TRUE,FALSE)</formula>
    </cfRule>
  </conditionalFormatting>
  <conditionalFormatting sqref="AI131">
    <cfRule type="expression" dxfId="1101" priority="421">
      <formula>IF(RIGHT(TEXT(AI131,"0.#"),1)=".",FALSE,TRUE)</formula>
    </cfRule>
    <cfRule type="expression" dxfId="1100" priority="422">
      <formula>IF(RIGHT(TEXT(AI131,"0.#"),1)=".",TRUE,FALSE)</formula>
    </cfRule>
  </conditionalFormatting>
  <conditionalFormatting sqref="AI130">
    <cfRule type="expression" dxfId="1099" priority="419">
      <formula>IF(RIGHT(TEXT(AI130,"0.#"),1)=".",FALSE,TRUE)</formula>
    </cfRule>
    <cfRule type="expression" dxfId="1098" priority="420">
      <formula>IF(RIGHT(TEXT(AI130,"0.#"),1)=".",TRUE,FALSE)</formula>
    </cfRule>
  </conditionalFormatting>
  <conditionalFormatting sqref="AI129">
    <cfRule type="expression" dxfId="1097" priority="417">
      <formula>IF(RIGHT(TEXT(AI129,"0.#"),1)=".",FALSE,TRUE)</formula>
    </cfRule>
    <cfRule type="expression" dxfId="1096" priority="418">
      <formula>IF(RIGHT(TEXT(AI129,"0.#"),1)=".",TRUE,FALSE)</formula>
    </cfRule>
  </conditionalFormatting>
  <conditionalFormatting sqref="AM130">
    <cfRule type="expression" dxfId="1095" priority="413">
      <formula>IF(RIGHT(TEXT(AM130,"0.#"),1)=".",FALSE,TRUE)</formula>
    </cfRule>
    <cfRule type="expression" dxfId="1094" priority="414">
      <formula>IF(RIGHT(TEXT(AM130,"0.#"),1)=".",TRUE,FALSE)</formula>
    </cfRule>
  </conditionalFormatting>
  <conditionalFormatting sqref="AM131">
    <cfRule type="expression" dxfId="1093" priority="411">
      <formula>IF(RIGHT(TEXT(AM131,"0.#"),1)=".",FALSE,TRUE)</formula>
    </cfRule>
    <cfRule type="expression" dxfId="1092" priority="412">
      <formula>IF(RIGHT(TEXT(AM131,"0.#"),1)=".",TRUE,FALSE)</formula>
    </cfRule>
  </conditionalFormatting>
  <conditionalFormatting sqref="AQ129:AQ131">
    <cfRule type="expression" dxfId="1091" priority="409">
      <formula>IF(RIGHT(TEXT(AQ129,"0.#"),1)=".",FALSE,TRUE)</formula>
    </cfRule>
    <cfRule type="expression" dxfId="1090" priority="410">
      <formula>IF(RIGHT(TEXT(AQ129,"0.#"),1)=".",TRUE,FALSE)</formula>
    </cfRule>
  </conditionalFormatting>
  <conditionalFormatting sqref="AU129:AU131">
    <cfRule type="expression" dxfId="1089" priority="407">
      <formula>IF(RIGHT(TEXT(AU129,"0.#"),1)=".",FALSE,TRUE)</formula>
    </cfRule>
    <cfRule type="expression" dxfId="1088" priority="408">
      <formula>IF(RIGHT(TEXT(AU129,"0.#"),1)=".",TRUE,FALSE)</formula>
    </cfRule>
  </conditionalFormatting>
  <conditionalFormatting sqref="AE163">
    <cfRule type="expression" dxfId="1087" priority="405">
      <formula>IF(RIGHT(TEXT(AE163,"0.#"),1)=".",FALSE,TRUE)</formula>
    </cfRule>
    <cfRule type="expression" dxfId="1086" priority="406">
      <formula>IF(RIGHT(TEXT(AE163,"0.#"),1)=".",TRUE,FALSE)</formula>
    </cfRule>
  </conditionalFormatting>
  <conditionalFormatting sqref="AE164">
    <cfRule type="expression" dxfId="1085" priority="403">
      <formula>IF(RIGHT(TEXT(AE164,"0.#"),1)=".",FALSE,TRUE)</formula>
    </cfRule>
    <cfRule type="expression" dxfId="1084" priority="404">
      <formula>IF(RIGHT(TEXT(AE164,"0.#"),1)=".",TRUE,FALSE)</formula>
    </cfRule>
  </conditionalFormatting>
  <conditionalFormatting sqref="AM163">
    <cfRule type="expression" dxfId="1083" priority="393">
      <formula>IF(RIGHT(TEXT(AM163,"0.#"),1)=".",FALSE,TRUE)</formula>
    </cfRule>
    <cfRule type="expression" dxfId="1082" priority="394">
      <formula>IF(RIGHT(TEXT(AM163,"0.#"),1)=".",TRUE,FALSE)</formula>
    </cfRule>
  </conditionalFormatting>
  <conditionalFormatting sqref="AE165">
    <cfRule type="expression" dxfId="1081" priority="401">
      <formula>IF(RIGHT(TEXT(AE165,"0.#"),1)=".",FALSE,TRUE)</formula>
    </cfRule>
    <cfRule type="expression" dxfId="1080" priority="402">
      <formula>IF(RIGHT(TEXT(AE165,"0.#"),1)=".",TRUE,FALSE)</formula>
    </cfRule>
  </conditionalFormatting>
  <conditionalFormatting sqref="AI165">
    <cfRule type="expression" dxfId="1079" priority="399">
      <formula>IF(RIGHT(TEXT(AI165,"0.#"),1)=".",FALSE,TRUE)</formula>
    </cfRule>
    <cfRule type="expression" dxfId="1078" priority="400">
      <formula>IF(RIGHT(TEXT(AI165,"0.#"),1)=".",TRUE,FALSE)</formula>
    </cfRule>
  </conditionalFormatting>
  <conditionalFormatting sqref="AI164">
    <cfRule type="expression" dxfId="1077" priority="397">
      <formula>IF(RIGHT(TEXT(AI164,"0.#"),1)=".",FALSE,TRUE)</formula>
    </cfRule>
    <cfRule type="expression" dxfId="1076" priority="398">
      <formula>IF(RIGHT(TEXT(AI164,"0.#"),1)=".",TRUE,FALSE)</formula>
    </cfRule>
  </conditionalFormatting>
  <conditionalFormatting sqref="AI163">
    <cfRule type="expression" dxfId="1075" priority="395">
      <formula>IF(RIGHT(TEXT(AI163,"0.#"),1)=".",FALSE,TRUE)</formula>
    </cfRule>
    <cfRule type="expression" dxfId="1074" priority="396">
      <formula>IF(RIGHT(TEXT(AI163,"0.#"),1)=".",TRUE,FALSE)</formula>
    </cfRule>
  </conditionalFormatting>
  <conditionalFormatting sqref="AM164">
    <cfRule type="expression" dxfId="1073" priority="391">
      <formula>IF(RIGHT(TEXT(AM164,"0.#"),1)=".",FALSE,TRUE)</formula>
    </cfRule>
    <cfRule type="expression" dxfId="1072" priority="392">
      <formula>IF(RIGHT(TEXT(AM164,"0.#"),1)=".",TRUE,FALSE)</formula>
    </cfRule>
  </conditionalFormatting>
  <conditionalFormatting sqref="AM165">
    <cfRule type="expression" dxfId="1071" priority="389">
      <formula>IF(RIGHT(TEXT(AM165,"0.#"),1)=".",FALSE,TRUE)</formula>
    </cfRule>
    <cfRule type="expression" dxfId="1070" priority="390">
      <formula>IF(RIGHT(TEXT(AM165,"0.#"),1)=".",TRUE,FALSE)</formula>
    </cfRule>
  </conditionalFormatting>
  <conditionalFormatting sqref="AQ163:AQ165">
    <cfRule type="expression" dxfId="1069" priority="387">
      <formula>IF(RIGHT(TEXT(AQ163,"0.#"),1)=".",FALSE,TRUE)</formula>
    </cfRule>
    <cfRule type="expression" dxfId="1068" priority="388">
      <formula>IF(RIGHT(TEXT(AQ163,"0.#"),1)=".",TRUE,FALSE)</formula>
    </cfRule>
  </conditionalFormatting>
  <conditionalFormatting sqref="AU163:AU165">
    <cfRule type="expression" dxfId="1067" priority="385">
      <formula>IF(RIGHT(TEXT(AU163,"0.#"),1)=".",FALSE,TRUE)</formula>
    </cfRule>
    <cfRule type="expression" dxfId="1066" priority="386">
      <formula>IF(RIGHT(TEXT(AU163,"0.#"),1)=".",TRUE,FALSE)</formula>
    </cfRule>
  </conditionalFormatting>
  <conditionalFormatting sqref="AE197">
    <cfRule type="expression" dxfId="1065" priority="383">
      <formula>IF(RIGHT(TEXT(AE197,"0.#"),1)=".",FALSE,TRUE)</formula>
    </cfRule>
    <cfRule type="expression" dxfId="1064" priority="384">
      <formula>IF(RIGHT(TEXT(AE197,"0.#"),1)=".",TRUE,FALSE)</formula>
    </cfRule>
  </conditionalFormatting>
  <conditionalFormatting sqref="AE198">
    <cfRule type="expression" dxfId="1063" priority="381">
      <formula>IF(RIGHT(TEXT(AE198,"0.#"),1)=".",FALSE,TRUE)</formula>
    </cfRule>
    <cfRule type="expression" dxfId="1062" priority="382">
      <formula>IF(RIGHT(TEXT(AE198,"0.#"),1)=".",TRUE,FALSE)</formula>
    </cfRule>
  </conditionalFormatting>
  <conditionalFormatting sqref="AM197">
    <cfRule type="expression" dxfId="1061" priority="371">
      <formula>IF(RIGHT(TEXT(AM197,"0.#"),1)=".",FALSE,TRUE)</formula>
    </cfRule>
    <cfRule type="expression" dxfId="1060" priority="372">
      <formula>IF(RIGHT(TEXT(AM197,"0.#"),1)=".",TRUE,FALSE)</formula>
    </cfRule>
  </conditionalFormatting>
  <conditionalFormatting sqref="AE199">
    <cfRule type="expression" dxfId="1059" priority="379">
      <formula>IF(RIGHT(TEXT(AE199,"0.#"),1)=".",FALSE,TRUE)</formula>
    </cfRule>
    <cfRule type="expression" dxfId="1058" priority="380">
      <formula>IF(RIGHT(TEXT(AE199,"0.#"),1)=".",TRUE,FALSE)</formula>
    </cfRule>
  </conditionalFormatting>
  <conditionalFormatting sqref="AI199">
    <cfRule type="expression" dxfId="1057" priority="377">
      <formula>IF(RIGHT(TEXT(AI199,"0.#"),1)=".",FALSE,TRUE)</formula>
    </cfRule>
    <cfRule type="expression" dxfId="1056" priority="378">
      <formula>IF(RIGHT(TEXT(AI199,"0.#"),1)=".",TRUE,FALSE)</formula>
    </cfRule>
  </conditionalFormatting>
  <conditionalFormatting sqref="AI198">
    <cfRule type="expression" dxfId="1055" priority="375">
      <formula>IF(RIGHT(TEXT(AI198,"0.#"),1)=".",FALSE,TRUE)</formula>
    </cfRule>
    <cfRule type="expression" dxfId="1054" priority="376">
      <formula>IF(RIGHT(TEXT(AI198,"0.#"),1)=".",TRUE,FALSE)</formula>
    </cfRule>
  </conditionalFormatting>
  <conditionalFormatting sqref="AI197">
    <cfRule type="expression" dxfId="1053" priority="373">
      <formula>IF(RIGHT(TEXT(AI197,"0.#"),1)=".",FALSE,TRUE)</formula>
    </cfRule>
    <cfRule type="expression" dxfId="1052" priority="374">
      <formula>IF(RIGHT(TEXT(AI197,"0.#"),1)=".",TRUE,FALSE)</formula>
    </cfRule>
  </conditionalFormatting>
  <conditionalFormatting sqref="AM198">
    <cfRule type="expression" dxfId="1051" priority="369">
      <formula>IF(RIGHT(TEXT(AM198,"0.#"),1)=".",FALSE,TRUE)</formula>
    </cfRule>
    <cfRule type="expression" dxfId="1050" priority="370">
      <formula>IF(RIGHT(TEXT(AM198,"0.#"),1)=".",TRUE,FALSE)</formula>
    </cfRule>
  </conditionalFormatting>
  <conditionalFormatting sqref="AM199">
    <cfRule type="expression" dxfId="1049" priority="367">
      <formula>IF(RIGHT(TEXT(AM199,"0.#"),1)=".",FALSE,TRUE)</formula>
    </cfRule>
    <cfRule type="expression" dxfId="1048" priority="368">
      <formula>IF(RIGHT(TEXT(AM199,"0.#"),1)=".",TRUE,FALSE)</formula>
    </cfRule>
  </conditionalFormatting>
  <conditionalFormatting sqref="AQ197:AQ199">
    <cfRule type="expression" dxfId="1047" priority="365">
      <formula>IF(RIGHT(TEXT(AQ197,"0.#"),1)=".",FALSE,TRUE)</formula>
    </cfRule>
    <cfRule type="expression" dxfId="1046" priority="366">
      <formula>IF(RIGHT(TEXT(AQ197,"0.#"),1)=".",TRUE,FALSE)</formula>
    </cfRule>
  </conditionalFormatting>
  <conditionalFormatting sqref="AU197:AU199">
    <cfRule type="expression" dxfId="1045" priority="363">
      <formula>IF(RIGHT(TEXT(AU197,"0.#"),1)=".",FALSE,TRUE)</formula>
    </cfRule>
    <cfRule type="expression" dxfId="1044" priority="364">
      <formula>IF(RIGHT(TEXT(AU197,"0.#"),1)=".",TRUE,FALSE)</formula>
    </cfRule>
  </conditionalFormatting>
  <conditionalFormatting sqref="AE168 AQ168">
    <cfRule type="expression" dxfId="1043" priority="343">
      <formula>IF(RIGHT(TEXT(AE168,"0.#"),1)=".",FALSE,TRUE)</formula>
    </cfRule>
    <cfRule type="expression" dxfId="1042" priority="344">
      <formula>IF(RIGHT(TEXT(AE168,"0.#"),1)=".",TRUE,FALSE)</formula>
    </cfRule>
  </conditionalFormatting>
  <conditionalFormatting sqref="AI168">
    <cfRule type="expression" dxfId="1041" priority="341">
      <formula>IF(RIGHT(TEXT(AI168,"0.#"),1)=".",FALSE,TRUE)</formula>
    </cfRule>
    <cfRule type="expression" dxfId="1040" priority="342">
      <formula>IF(RIGHT(TEXT(AI168,"0.#"),1)=".",TRUE,FALSE)</formula>
    </cfRule>
  </conditionalFormatting>
  <conditionalFormatting sqref="AM168">
    <cfRule type="expression" dxfId="1039" priority="339">
      <formula>IF(RIGHT(TEXT(AM168,"0.#"),1)=".",FALSE,TRUE)</formula>
    </cfRule>
    <cfRule type="expression" dxfId="1038" priority="340">
      <formula>IF(RIGHT(TEXT(AM168,"0.#"),1)=".",TRUE,FALSE)</formula>
    </cfRule>
  </conditionalFormatting>
  <conditionalFormatting sqref="AE169">
    <cfRule type="expression" dxfId="1037" priority="337">
      <formula>IF(RIGHT(TEXT(AE169,"0.#"),1)=".",FALSE,TRUE)</formula>
    </cfRule>
    <cfRule type="expression" dxfId="1036" priority="338">
      <formula>IF(RIGHT(TEXT(AE169,"0.#"),1)=".",TRUE,FALSE)</formula>
    </cfRule>
  </conditionalFormatting>
  <conditionalFormatting sqref="AI169">
    <cfRule type="expression" dxfId="1035" priority="335">
      <formula>IF(RIGHT(TEXT(AI169,"0.#"),1)=".",FALSE,TRUE)</formula>
    </cfRule>
    <cfRule type="expression" dxfId="1034" priority="336">
      <formula>IF(RIGHT(TEXT(AI169,"0.#"),1)=".",TRUE,FALSE)</formula>
    </cfRule>
  </conditionalFormatting>
  <conditionalFormatting sqref="AM169">
    <cfRule type="expression" dxfId="1033" priority="333">
      <formula>IF(RIGHT(TEXT(AM169,"0.#"),1)=".",FALSE,TRUE)</formula>
    </cfRule>
    <cfRule type="expression" dxfId="1032" priority="334">
      <formula>IF(RIGHT(TEXT(AM169,"0.#"),1)=".",TRUE,FALSE)</formula>
    </cfRule>
  </conditionalFormatting>
  <conditionalFormatting sqref="AQ169">
    <cfRule type="expression" dxfId="1031" priority="331">
      <formula>IF(RIGHT(TEXT(AQ169,"0.#"),1)=".",FALSE,TRUE)</formula>
    </cfRule>
    <cfRule type="expression" dxfId="1030" priority="332">
      <formula>IF(RIGHT(TEXT(AQ169,"0.#"),1)=".",TRUE,FALSE)</formula>
    </cfRule>
  </conditionalFormatting>
  <conditionalFormatting sqref="AU168">
    <cfRule type="expression" dxfId="1029" priority="329">
      <formula>IF(RIGHT(TEXT(AU168,"0.#"),1)=".",FALSE,TRUE)</formula>
    </cfRule>
    <cfRule type="expression" dxfId="1028" priority="330">
      <formula>IF(RIGHT(TEXT(AU168,"0.#"),1)=".",TRUE,FALSE)</formula>
    </cfRule>
  </conditionalFormatting>
  <conditionalFormatting sqref="AU169">
    <cfRule type="expression" dxfId="1027" priority="327">
      <formula>IF(RIGHT(TEXT(AU169,"0.#"),1)=".",FALSE,TRUE)</formula>
    </cfRule>
    <cfRule type="expression" dxfId="1026" priority="328">
      <formula>IF(RIGHT(TEXT(AU169,"0.#"),1)=".",TRUE,FALSE)</formula>
    </cfRule>
  </conditionalFormatting>
  <conditionalFormatting sqref="AE90">
    <cfRule type="expression" dxfId="1025" priority="325">
      <formula>IF(RIGHT(TEXT(AE90,"0.#"),1)=".",FALSE,TRUE)</formula>
    </cfRule>
    <cfRule type="expression" dxfId="1024" priority="326">
      <formula>IF(RIGHT(TEXT(AE90,"0.#"),1)=".",TRUE,FALSE)</formula>
    </cfRule>
  </conditionalFormatting>
  <conditionalFormatting sqref="AE91">
    <cfRule type="expression" dxfId="1023" priority="323">
      <formula>IF(RIGHT(TEXT(AE91,"0.#"),1)=".",FALSE,TRUE)</formula>
    </cfRule>
    <cfRule type="expression" dxfId="1022" priority="324">
      <formula>IF(RIGHT(TEXT(AE91,"0.#"),1)=".",TRUE,FALSE)</formula>
    </cfRule>
  </conditionalFormatting>
  <conditionalFormatting sqref="AM90">
    <cfRule type="expression" dxfId="1021" priority="313">
      <formula>IF(RIGHT(TEXT(AM90,"0.#"),1)=".",FALSE,TRUE)</formula>
    </cfRule>
    <cfRule type="expression" dxfId="1020" priority="314">
      <formula>IF(RIGHT(TEXT(AM90,"0.#"),1)=".",TRUE,FALSE)</formula>
    </cfRule>
  </conditionalFormatting>
  <conditionalFormatting sqref="AE92">
    <cfRule type="expression" dxfId="1019" priority="321">
      <formula>IF(RIGHT(TEXT(AE92,"0.#"),1)=".",FALSE,TRUE)</formula>
    </cfRule>
    <cfRule type="expression" dxfId="1018" priority="322">
      <formula>IF(RIGHT(TEXT(AE92,"0.#"),1)=".",TRUE,FALSE)</formula>
    </cfRule>
  </conditionalFormatting>
  <conditionalFormatting sqref="AI92">
    <cfRule type="expression" dxfId="1017" priority="319">
      <formula>IF(RIGHT(TEXT(AI92,"0.#"),1)=".",FALSE,TRUE)</formula>
    </cfRule>
    <cfRule type="expression" dxfId="1016" priority="320">
      <formula>IF(RIGHT(TEXT(AI92,"0.#"),1)=".",TRUE,FALSE)</formula>
    </cfRule>
  </conditionalFormatting>
  <conditionalFormatting sqref="AI91">
    <cfRule type="expression" dxfId="1015" priority="317">
      <formula>IF(RIGHT(TEXT(AI91,"0.#"),1)=".",FALSE,TRUE)</formula>
    </cfRule>
    <cfRule type="expression" dxfId="1014" priority="318">
      <formula>IF(RIGHT(TEXT(AI91,"0.#"),1)=".",TRUE,FALSE)</formula>
    </cfRule>
  </conditionalFormatting>
  <conditionalFormatting sqref="AI90">
    <cfRule type="expression" dxfId="1013" priority="315">
      <formula>IF(RIGHT(TEXT(AI90,"0.#"),1)=".",FALSE,TRUE)</formula>
    </cfRule>
    <cfRule type="expression" dxfId="1012" priority="316">
      <formula>IF(RIGHT(TEXT(AI90,"0.#"),1)=".",TRUE,FALSE)</formula>
    </cfRule>
  </conditionalFormatting>
  <conditionalFormatting sqref="AM91">
    <cfRule type="expression" dxfId="1011" priority="311">
      <formula>IF(RIGHT(TEXT(AM91,"0.#"),1)=".",FALSE,TRUE)</formula>
    </cfRule>
    <cfRule type="expression" dxfId="1010" priority="312">
      <formula>IF(RIGHT(TEXT(AM91,"0.#"),1)=".",TRUE,FALSE)</formula>
    </cfRule>
  </conditionalFormatting>
  <conditionalFormatting sqref="AM92">
    <cfRule type="expression" dxfId="1009" priority="309">
      <formula>IF(RIGHT(TEXT(AM92,"0.#"),1)=".",FALSE,TRUE)</formula>
    </cfRule>
    <cfRule type="expression" dxfId="1008" priority="310">
      <formula>IF(RIGHT(TEXT(AM92,"0.#"),1)=".",TRUE,FALSE)</formula>
    </cfRule>
  </conditionalFormatting>
  <conditionalFormatting sqref="AQ90:AQ92">
    <cfRule type="expression" dxfId="1007" priority="307">
      <formula>IF(RIGHT(TEXT(AQ90,"0.#"),1)=".",FALSE,TRUE)</formula>
    </cfRule>
    <cfRule type="expression" dxfId="1006" priority="308">
      <formula>IF(RIGHT(TEXT(AQ90,"0.#"),1)=".",TRUE,FALSE)</formula>
    </cfRule>
  </conditionalFormatting>
  <conditionalFormatting sqref="AU90:AU92">
    <cfRule type="expression" dxfId="1005" priority="305">
      <formula>IF(RIGHT(TEXT(AU90,"0.#"),1)=".",FALSE,TRUE)</formula>
    </cfRule>
    <cfRule type="expression" dxfId="1004" priority="306">
      <formula>IF(RIGHT(TEXT(AU90,"0.#"),1)=".",TRUE,FALSE)</formula>
    </cfRule>
  </conditionalFormatting>
  <conditionalFormatting sqref="AE85">
    <cfRule type="expression" dxfId="1003" priority="303">
      <formula>IF(RIGHT(TEXT(AE85,"0.#"),1)=".",FALSE,TRUE)</formula>
    </cfRule>
    <cfRule type="expression" dxfId="1002" priority="304">
      <formula>IF(RIGHT(TEXT(AE85,"0.#"),1)=".",TRUE,FALSE)</formula>
    </cfRule>
  </conditionalFormatting>
  <conditionalFormatting sqref="AE86">
    <cfRule type="expression" dxfId="1001" priority="301">
      <formula>IF(RIGHT(TEXT(AE86,"0.#"),1)=".",FALSE,TRUE)</formula>
    </cfRule>
    <cfRule type="expression" dxfId="1000" priority="302">
      <formula>IF(RIGHT(TEXT(AE86,"0.#"),1)=".",TRUE,FALSE)</formula>
    </cfRule>
  </conditionalFormatting>
  <conditionalFormatting sqref="AM85">
    <cfRule type="expression" dxfId="999" priority="291">
      <formula>IF(RIGHT(TEXT(AM85,"0.#"),1)=".",FALSE,TRUE)</formula>
    </cfRule>
    <cfRule type="expression" dxfId="998" priority="292">
      <formula>IF(RIGHT(TEXT(AM85,"0.#"),1)=".",TRUE,FALSE)</formula>
    </cfRule>
  </conditionalFormatting>
  <conditionalFormatting sqref="AE87">
    <cfRule type="expression" dxfId="997" priority="299">
      <formula>IF(RIGHT(TEXT(AE87,"0.#"),1)=".",FALSE,TRUE)</formula>
    </cfRule>
    <cfRule type="expression" dxfId="996" priority="300">
      <formula>IF(RIGHT(TEXT(AE87,"0.#"),1)=".",TRUE,FALSE)</formula>
    </cfRule>
  </conditionalFormatting>
  <conditionalFormatting sqref="AI87">
    <cfRule type="expression" dxfId="995" priority="297">
      <formula>IF(RIGHT(TEXT(AI87,"0.#"),1)=".",FALSE,TRUE)</formula>
    </cfRule>
    <cfRule type="expression" dxfId="994" priority="298">
      <formula>IF(RIGHT(TEXT(AI87,"0.#"),1)=".",TRUE,FALSE)</formula>
    </cfRule>
  </conditionalFormatting>
  <conditionalFormatting sqref="AI86">
    <cfRule type="expression" dxfId="993" priority="295">
      <formula>IF(RIGHT(TEXT(AI86,"0.#"),1)=".",FALSE,TRUE)</formula>
    </cfRule>
    <cfRule type="expression" dxfId="992" priority="296">
      <formula>IF(RIGHT(TEXT(AI86,"0.#"),1)=".",TRUE,FALSE)</formula>
    </cfRule>
  </conditionalFormatting>
  <conditionalFormatting sqref="AI85">
    <cfRule type="expression" dxfId="991" priority="293">
      <formula>IF(RIGHT(TEXT(AI85,"0.#"),1)=".",FALSE,TRUE)</formula>
    </cfRule>
    <cfRule type="expression" dxfId="990" priority="294">
      <formula>IF(RIGHT(TEXT(AI85,"0.#"),1)=".",TRUE,FALSE)</formula>
    </cfRule>
  </conditionalFormatting>
  <conditionalFormatting sqref="AM86">
    <cfRule type="expression" dxfId="989" priority="289">
      <formula>IF(RIGHT(TEXT(AM86,"0.#"),1)=".",FALSE,TRUE)</formula>
    </cfRule>
    <cfRule type="expression" dxfId="988" priority="290">
      <formula>IF(RIGHT(TEXT(AM86,"0.#"),1)=".",TRUE,FALSE)</formula>
    </cfRule>
  </conditionalFormatting>
  <conditionalFormatting sqref="AM87">
    <cfRule type="expression" dxfId="987" priority="287">
      <formula>IF(RIGHT(TEXT(AM87,"0.#"),1)=".",FALSE,TRUE)</formula>
    </cfRule>
    <cfRule type="expression" dxfId="986" priority="288">
      <formula>IF(RIGHT(TEXT(AM87,"0.#"),1)=".",TRUE,FALSE)</formula>
    </cfRule>
  </conditionalFormatting>
  <conditionalFormatting sqref="AQ85:AQ87">
    <cfRule type="expression" dxfId="985" priority="285">
      <formula>IF(RIGHT(TEXT(AQ85,"0.#"),1)=".",FALSE,TRUE)</formula>
    </cfRule>
    <cfRule type="expression" dxfId="984" priority="286">
      <formula>IF(RIGHT(TEXT(AQ85,"0.#"),1)=".",TRUE,FALSE)</formula>
    </cfRule>
  </conditionalFormatting>
  <conditionalFormatting sqref="AU85:AU87">
    <cfRule type="expression" dxfId="983" priority="283">
      <formula>IF(RIGHT(TEXT(AU85,"0.#"),1)=".",FALSE,TRUE)</formula>
    </cfRule>
    <cfRule type="expression" dxfId="982" priority="284">
      <formula>IF(RIGHT(TEXT(AU85,"0.#"),1)=".",TRUE,FALSE)</formula>
    </cfRule>
  </conditionalFormatting>
  <conditionalFormatting sqref="AE124">
    <cfRule type="expression" dxfId="981" priority="281">
      <formula>IF(RIGHT(TEXT(AE124,"0.#"),1)=".",FALSE,TRUE)</formula>
    </cfRule>
    <cfRule type="expression" dxfId="980" priority="282">
      <formula>IF(RIGHT(TEXT(AE124,"0.#"),1)=".",TRUE,FALSE)</formula>
    </cfRule>
  </conditionalFormatting>
  <conditionalFormatting sqref="AE125">
    <cfRule type="expression" dxfId="979" priority="279">
      <formula>IF(RIGHT(TEXT(AE125,"0.#"),1)=".",FALSE,TRUE)</formula>
    </cfRule>
    <cfRule type="expression" dxfId="978" priority="280">
      <formula>IF(RIGHT(TEXT(AE125,"0.#"),1)=".",TRUE,FALSE)</formula>
    </cfRule>
  </conditionalFormatting>
  <conditionalFormatting sqref="AM124">
    <cfRule type="expression" dxfId="977" priority="269">
      <formula>IF(RIGHT(TEXT(AM124,"0.#"),1)=".",FALSE,TRUE)</formula>
    </cfRule>
    <cfRule type="expression" dxfId="976" priority="270">
      <formula>IF(RIGHT(TEXT(AM124,"0.#"),1)=".",TRUE,FALSE)</formula>
    </cfRule>
  </conditionalFormatting>
  <conditionalFormatting sqref="AE126">
    <cfRule type="expression" dxfId="975" priority="277">
      <formula>IF(RIGHT(TEXT(AE126,"0.#"),1)=".",FALSE,TRUE)</formula>
    </cfRule>
    <cfRule type="expression" dxfId="974" priority="278">
      <formula>IF(RIGHT(TEXT(AE126,"0.#"),1)=".",TRUE,FALSE)</formula>
    </cfRule>
  </conditionalFormatting>
  <conditionalFormatting sqref="AI126">
    <cfRule type="expression" dxfId="973" priority="275">
      <formula>IF(RIGHT(TEXT(AI126,"0.#"),1)=".",FALSE,TRUE)</formula>
    </cfRule>
    <cfRule type="expression" dxfId="972" priority="276">
      <formula>IF(RIGHT(TEXT(AI126,"0.#"),1)=".",TRUE,FALSE)</formula>
    </cfRule>
  </conditionalFormatting>
  <conditionalFormatting sqref="AI125">
    <cfRule type="expression" dxfId="971" priority="273">
      <formula>IF(RIGHT(TEXT(AI125,"0.#"),1)=".",FALSE,TRUE)</formula>
    </cfRule>
    <cfRule type="expression" dxfId="970" priority="274">
      <formula>IF(RIGHT(TEXT(AI125,"0.#"),1)=".",TRUE,FALSE)</formula>
    </cfRule>
  </conditionalFormatting>
  <conditionalFormatting sqref="AI124">
    <cfRule type="expression" dxfId="969" priority="271">
      <formula>IF(RIGHT(TEXT(AI124,"0.#"),1)=".",FALSE,TRUE)</formula>
    </cfRule>
    <cfRule type="expression" dxfId="968" priority="272">
      <formula>IF(RIGHT(TEXT(AI124,"0.#"),1)=".",TRUE,FALSE)</formula>
    </cfRule>
  </conditionalFormatting>
  <conditionalFormatting sqref="AM125">
    <cfRule type="expression" dxfId="967" priority="267">
      <formula>IF(RIGHT(TEXT(AM125,"0.#"),1)=".",FALSE,TRUE)</formula>
    </cfRule>
    <cfRule type="expression" dxfId="966" priority="268">
      <formula>IF(RIGHT(TEXT(AM125,"0.#"),1)=".",TRUE,FALSE)</formula>
    </cfRule>
  </conditionalFormatting>
  <conditionalFormatting sqref="AM126">
    <cfRule type="expression" dxfId="965" priority="265">
      <formula>IF(RIGHT(TEXT(AM126,"0.#"),1)=".",FALSE,TRUE)</formula>
    </cfRule>
    <cfRule type="expression" dxfId="964" priority="266">
      <formula>IF(RIGHT(TEXT(AM126,"0.#"),1)=".",TRUE,FALSE)</formula>
    </cfRule>
  </conditionalFormatting>
  <conditionalFormatting sqref="AQ124:AQ126">
    <cfRule type="expression" dxfId="963" priority="263">
      <formula>IF(RIGHT(TEXT(AQ124,"0.#"),1)=".",FALSE,TRUE)</formula>
    </cfRule>
    <cfRule type="expression" dxfId="962" priority="264">
      <formula>IF(RIGHT(TEXT(AQ124,"0.#"),1)=".",TRUE,FALSE)</formula>
    </cfRule>
  </conditionalFormatting>
  <conditionalFormatting sqref="AU124:AU126">
    <cfRule type="expression" dxfId="961" priority="261">
      <formula>IF(RIGHT(TEXT(AU124,"0.#"),1)=".",FALSE,TRUE)</formula>
    </cfRule>
    <cfRule type="expression" dxfId="960" priority="262">
      <formula>IF(RIGHT(TEXT(AU124,"0.#"),1)=".",TRUE,FALSE)</formula>
    </cfRule>
  </conditionalFormatting>
  <conditionalFormatting sqref="AE119">
    <cfRule type="expression" dxfId="959" priority="259">
      <formula>IF(RIGHT(TEXT(AE119,"0.#"),1)=".",FALSE,TRUE)</formula>
    </cfRule>
    <cfRule type="expression" dxfId="958" priority="260">
      <formula>IF(RIGHT(TEXT(AE119,"0.#"),1)=".",TRUE,FALSE)</formula>
    </cfRule>
  </conditionalFormatting>
  <conditionalFormatting sqref="AE120">
    <cfRule type="expression" dxfId="957" priority="257">
      <formula>IF(RIGHT(TEXT(AE120,"0.#"),1)=".",FALSE,TRUE)</formula>
    </cfRule>
    <cfRule type="expression" dxfId="956" priority="258">
      <formula>IF(RIGHT(TEXT(AE120,"0.#"),1)=".",TRUE,FALSE)</formula>
    </cfRule>
  </conditionalFormatting>
  <conditionalFormatting sqref="AM119">
    <cfRule type="expression" dxfId="955" priority="247">
      <formula>IF(RIGHT(TEXT(AM119,"0.#"),1)=".",FALSE,TRUE)</formula>
    </cfRule>
    <cfRule type="expression" dxfId="954" priority="248">
      <formula>IF(RIGHT(TEXT(AM119,"0.#"),1)=".",TRUE,FALSE)</formula>
    </cfRule>
  </conditionalFormatting>
  <conditionalFormatting sqref="AE121">
    <cfRule type="expression" dxfId="953" priority="255">
      <formula>IF(RIGHT(TEXT(AE121,"0.#"),1)=".",FALSE,TRUE)</formula>
    </cfRule>
    <cfRule type="expression" dxfId="952" priority="256">
      <formula>IF(RIGHT(TEXT(AE121,"0.#"),1)=".",TRUE,FALSE)</formula>
    </cfRule>
  </conditionalFormatting>
  <conditionalFormatting sqref="AI121">
    <cfRule type="expression" dxfId="951" priority="253">
      <formula>IF(RIGHT(TEXT(AI121,"0.#"),1)=".",FALSE,TRUE)</formula>
    </cfRule>
    <cfRule type="expression" dxfId="950" priority="254">
      <formula>IF(RIGHT(TEXT(AI121,"0.#"),1)=".",TRUE,FALSE)</formula>
    </cfRule>
  </conditionalFormatting>
  <conditionalFormatting sqref="AI120">
    <cfRule type="expression" dxfId="949" priority="251">
      <formula>IF(RIGHT(TEXT(AI120,"0.#"),1)=".",FALSE,TRUE)</formula>
    </cfRule>
    <cfRule type="expression" dxfId="948" priority="252">
      <formula>IF(RIGHT(TEXT(AI120,"0.#"),1)=".",TRUE,FALSE)</formula>
    </cfRule>
  </conditionalFormatting>
  <conditionalFormatting sqref="AI119">
    <cfRule type="expression" dxfId="947" priority="249">
      <formula>IF(RIGHT(TEXT(AI119,"0.#"),1)=".",FALSE,TRUE)</formula>
    </cfRule>
    <cfRule type="expression" dxfId="946" priority="250">
      <formula>IF(RIGHT(TEXT(AI119,"0.#"),1)=".",TRUE,FALSE)</formula>
    </cfRule>
  </conditionalFormatting>
  <conditionalFormatting sqref="AM120">
    <cfRule type="expression" dxfId="945" priority="245">
      <formula>IF(RIGHT(TEXT(AM120,"0.#"),1)=".",FALSE,TRUE)</formula>
    </cfRule>
    <cfRule type="expression" dxfId="944" priority="246">
      <formula>IF(RIGHT(TEXT(AM120,"0.#"),1)=".",TRUE,FALSE)</formula>
    </cfRule>
  </conditionalFormatting>
  <conditionalFormatting sqref="AM121">
    <cfRule type="expression" dxfId="943" priority="243">
      <formula>IF(RIGHT(TEXT(AM121,"0.#"),1)=".",FALSE,TRUE)</formula>
    </cfRule>
    <cfRule type="expression" dxfId="942" priority="244">
      <formula>IF(RIGHT(TEXT(AM121,"0.#"),1)=".",TRUE,FALSE)</formula>
    </cfRule>
  </conditionalFormatting>
  <conditionalFormatting sqref="AQ119:AQ121">
    <cfRule type="expression" dxfId="941" priority="241">
      <formula>IF(RIGHT(TEXT(AQ119,"0.#"),1)=".",FALSE,TRUE)</formula>
    </cfRule>
    <cfRule type="expression" dxfId="940" priority="242">
      <formula>IF(RIGHT(TEXT(AQ119,"0.#"),1)=".",TRUE,FALSE)</formula>
    </cfRule>
  </conditionalFormatting>
  <conditionalFormatting sqref="AU119:AU121">
    <cfRule type="expression" dxfId="939" priority="239">
      <formula>IF(RIGHT(TEXT(AU119,"0.#"),1)=".",FALSE,TRUE)</formula>
    </cfRule>
    <cfRule type="expression" dxfId="938" priority="240">
      <formula>IF(RIGHT(TEXT(AU119,"0.#"),1)=".",TRUE,FALSE)</formula>
    </cfRule>
  </conditionalFormatting>
  <conditionalFormatting sqref="AE158">
    <cfRule type="expression" dxfId="937" priority="237">
      <formula>IF(RIGHT(TEXT(AE158,"0.#"),1)=".",FALSE,TRUE)</formula>
    </cfRule>
    <cfRule type="expression" dxfId="936" priority="238">
      <formula>IF(RIGHT(TEXT(AE158,"0.#"),1)=".",TRUE,FALSE)</formula>
    </cfRule>
  </conditionalFormatting>
  <conditionalFormatting sqref="AE159">
    <cfRule type="expression" dxfId="935" priority="235">
      <formula>IF(RIGHT(TEXT(AE159,"0.#"),1)=".",FALSE,TRUE)</formula>
    </cfRule>
    <cfRule type="expression" dxfId="934" priority="236">
      <formula>IF(RIGHT(TEXT(AE159,"0.#"),1)=".",TRUE,FALSE)</formula>
    </cfRule>
  </conditionalFormatting>
  <conditionalFormatting sqref="AM158">
    <cfRule type="expression" dxfId="933" priority="225">
      <formula>IF(RIGHT(TEXT(AM158,"0.#"),1)=".",FALSE,TRUE)</formula>
    </cfRule>
    <cfRule type="expression" dxfId="932" priority="226">
      <formula>IF(RIGHT(TEXT(AM158,"0.#"),1)=".",TRUE,FALSE)</formula>
    </cfRule>
  </conditionalFormatting>
  <conditionalFormatting sqref="AE160">
    <cfRule type="expression" dxfId="931" priority="233">
      <formula>IF(RIGHT(TEXT(AE160,"0.#"),1)=".",FALSE,TRUE)</formula>
    </cfRule>
    <cfRule type="expression" dxfId="930" priority="234">
      <formula>IF(RIGHT(TEXT(AE160,"0.#"),1)=".",TRUE,FALSE)</formula>
    </cfRule>
  </conditionalFormatting>
  <conditionalFormatting sqref="AI160">
    <cfRule type="expression" dxfId="929" priority="231">
      <formula>IF(RIGHT(TEXT(AI160,"0.#"),1)=".",FALSE,TRUE)</formula>
    </cfRule>
    <cfRule type="expression" dxfId="928" priority="232">
      <formula>IF(RIGHT(TEXT(AI160,"0.#"),1)=".",TRUE,FALSE)</formula>
    </cfRule>
  </conditionalFormatting>
  <conditionalFormatting sqref="AI159">
    <cfRule type="expression" dxfId="927" priority="229">
      <formula>IF(RIGHT(TEXT(AI159,"0.#"),1)=".",FALSE,TRUE)</formula>
    </cfRule>
    <cfRule type="expression" dxfId="926" priority="230">
      <formula>IF(RIGHT(TEXT(AI159,"0.#"),1)=".",TRUE,FALSE)</formula>
    </cfRule>
  </conditionalFormatting>
  <conditionalFormatting sqref="AI158">
    <cfRule type="expression" dxfId="925" priority="227">
      <formula>IF(RIGHT(TEXT(AI158,"0.#"),1)=".",FALSE,TRUE)</formula>
    </cfRule>
    <cfRule type="expression" dxfId="924" priority="228">
      <formula>IF(RIGHT(TEXT(AI158,"0.#"),1)=".",TRUE,FALSE)</formula>
    </cfRule>
  </conditionalFormatting>
  <conditionalFormatting sqref="AM159">
    <cfRule type="expression" dxfId="923" priority="223">
      <formula>IF(RIGHT(TEXT(AM159,"0.#"),1)=".",FALSE,TRUE)</formula>
    </cfRule>
    <cfRule type="expression" dxfId="922" priority="224">
      <formula>IF(RIGHT(TEXT(AM159,"0.#"),1)=".",TRUE,FALSE)</formula>
    </cfRule>
  </conditionalFormatting>
  <conditionalFormatting sqref="AM160">
    <cfRule type="expression" dxfId="921" priority="221">
      <formula>IF(RIGHT(TEXT(AM160,"0.#"),1)=".",FALSE,TRUE)</formula>
    </cfRule>
    <cfRule type="expression" dxfId="920" priority="222">
      <formula>IF(RIGHT(TEXT(AM160,"0.#"),1)=".",TRUE,FALSE)</formula>
    </cfRule>
  </conditionalFormatting>
  <conditionalFormatting sqref="AQ158:AQ160">
    <cfRule type="expression" dxfId="919" priority="219">
      <formula>IF(RIGHT(TEXT(AQ158,"0.#"),1)=".",FALSE,TRUE)</formula>
    </cfRule>
    <cfRule type="expression" dxfId="918" priority="220">
      <formula>IF(RIGHT(TEXT(AQ158,"0.#"),1)=".",TRUE,FALSE)</formula>
    </cfRule>
  </conditionalFormatting>
  <conditionalFormatting sqref="AU158:AU160">
    <cfRule type="expression" dxfId="917" priority="217">
      <formula>IF(RIGHT(TEXT(AU158,"0.#"),1)=".",FALSE,TRUE)</formula>
    </cfRule>
    <cfRule type="expression" dxfId="916" priority="218">
      <formula>IF(RIGHT(TEXT(AU158,"0.#"),1)=".",TRUE,FALSE)</formula>
    </cfRule>
  </conditionalFormatting>
  <conditionalFormatting sqref="AE153">
    <cfRule type="expression" dxfId="915" priority="215">
      <formula>IF(RIGHT(TEXT(AE153,"0.#"),1)=".",FALSE,TRUE)</formula>
    </cfRule>
    <cfRule type="expression" dxfId="914" priority="216">
      <formula>IF(RIGHT(TEXT(AE153,"0.#"),1)=".",TRUE,FALSE)</formula>
    </cfRule>
  </conditionalFormatting>
  <conditionalFormatting sqref="AE154">
    <cfRule type="expression" dxfId="913" priority="213">
      <formula>IF(RIGHT(TEXT(AE154,"0.#"),1)=".",FALSE,TRUE)</formula>
    </cfRule>
    <cfRule type="expression" dxfId="912" priority="214">
      <formula>IF(RIGHT(TEXT(AE154,"0.#"),1)=".",TRUE,FALSE)</formula>
    </cfRule>
  </conditionalFormatting>
  <conditionalFormatting sqref="AM153">
    <cfRule type="expression" dxfId="911" priority="203">
      <formula>IF(RIGHT(TEXT(AM153,"0.#"),1)=".",FALSE,TRUE)</formula>
    </cfRule>
    <cfRule type="expression" dxfId="910" priority="204">
      <formula>IF(RIGHT(TEXT(AM153,"0.#"),1)=".",TRUE,FALSE)</formula>
    </cfRule>
  </conditionalFormatting>
  <conditionalFormatting sqref="AE155">
    <cfRule type="expression" dxfId="909" priority="211">
      <formula>IF(RIGHT(TEXT(AE155,"0.#"),1)=".",FALSE,TRUE)</formula>
    </cfRule>
    <cfRule type="expression" dxfId="908" priority="212">
      <formula>IF(RIGHT(TEXT(AE155,"0.#"),1)=".",TRUE,FALSE)</formula>
    </cfRule>
  </conditionalFormatting>
  <conditionalFormatting sqref="AI155">
    <cfRule type="expression" dxfId="907" priority="209">
      <formula>IF(RIGHT(TEXT(AI155,"0.#"),1)=".",FALSE,TRUE)</formula>
    </cfRule>
    <cfRule type="expression" dxfId="906" priority="210">
      <formula>IF(RIGHT(TEXT(AI155,"0.#"),1)=".",TRUE,FALSE)</formula>
    </cfRule>
  </conditionalFormatting>
  <conditionalFormatting sqref="AI154">
    <cfRule type="expression" dxfId="905" priority="207">
      <formula>IF(RIGHT(TEXT(AI154,"0.#"),1)=".",FALSE,TRUE)</formula>
    </cfRule>
    <cfRule type="expression" dxfId="904" priority="208">
      <formula>IF(RIGHT(TEXT(AI154,"0.#"),1)=".",TRUE,FALSE)</formula>
    </cfRule>
  </conditionalFormatting>
  <conditionalFormatting sqref="AI153">
    <cfRule type="expression" dxfId="903" priority="205">
      <formula>IF(RIGHT(TEXT(AI153,"0.#"),1)=".",FALSE,TRUE)</formula>
    </cfRule>
    <cfRule type="expression" dxfId="902" priority="206">
      <formula>IF(RIGHT(TEXT(AI153,"0.#"),1)=".",TRUE,FALSE)</formula>
    </cfRule>
  </conditionalFormatting>
  <conditionalFormatting sqref="AM154">
    <cfRule type="expression" dxfId="901" priority="201">
      <formula>IF(RIGHT(TEXT(AM154,"0.#"),1)=".",FALSE,TRUE)</formula>
    </cfRule>
    <cfRule type="expression" dxfId="900" priority="202">
      <formula>IF(RIGHT(TEXT(AM154,"0.#"),1)=".",TRUE,FALSE)</formula>
    </cfRule>
  </conditionalFormatting>
  <conditionalFormatting sqref="AM155">
    <cfRule type="expression" dxfId="899" priority="199">
      <formula>IF(RIGHT(TEXT(AM155,"0.#"),1)=".",FALSE,TRUE)</formula>
    </cfRule>
    <cfRule type="expression" dxfId="898" priority="200">
      <formula>IF(RIGHT(TEXT(AM155,"0.#"),1)=".",TRUE,FALSE)</formula>
    </cfRule>
  </conditionalFormatting>
  <conditionalFormatting sqref="AQ153:AQ155">
    <cfRule type="expression" dxfId="897" priority="197">
      <formula>IF(RIGHT(TEXT(AQ153,"0.#"),1)=".",FALSE,TRUE)</formula>
    </cfRule>
    <cfRule type="expression" dxfId="896" priority="198">
      <formula>IF(RIGHT(TEXT(AQ153,"0.#"),1)=".",TRUE,FALSE)</formula>
    </cfRule>
  </conditionalFormatting>
  <conditionalFormatting sqref="AU153:AU155">
    <cfRule type="expression" dxfId="895" priority="195">
      <formula>IF(RIGHT(TEXT(AU153,"0.#"),1)=".",FALSE,TRUE)</formula>
    </cfRule>
    <cfRule type="expression" dxfId="894" priority="196">
      <formula>IF(RIGHT(TEXT(AU153,"0.#"),1)=".",TRUE,FALSE)</formula>
    </cfRule>
  </conditionalFormatting>
  <conditionalFormatting sqref="AE192">
    <cfRule type="expression" dxfId="893" priority="193">
      <formula>IF(RIGHT(TEXT(AE192,"0.#"),1)=".",FALSE,TRUE)</formula>
    </cfRule>
    <cfRule type="expression" dxfId="892" priority="194">
      <formula>IF(RIGHT(TEXT(AE192,"0.#"),1)=".",TRUE,FALSE)</formula>
    </cfRule>
  </conditionalFormatting>
  <conditionalFormatting sqref="AE193">
    <cfRule type="expression" dxfId="891" priority="191">
      <formula>IF(RIGHT(TEXT(AE193,"0.#"),1)=".",FALSE,TRUE)</formula>
    </cfRule>
    <cfRule type="expression" dxfId="890" priority="192">
      <formula>IF(RIGHT(TEXT(AE193,"0.#"),1)=".",TRUE,FALSE)</formula>
    </cfRule>
  </conditionalFormatting>
  <conditionalFormatting sqref="AM192">
    <cfRule type="expression" dxfId="889" priority="181">
      <formula>IF(RIGHT(TEXT(AM192,"0.#"),1)=".",FALSE,TRUE)</formula>
    </cfRule>
    <cfRule type="expression" dxfId="888" priority="182">
      <formula>IF(RIGHT(TEXT(AM192,"0.#"),1)=".",TRUE,FALSE)</formula>
    </cfRule>
  </conditionalFormatting>
  <conditionalFormatting sqref="AE194">
    <cfRule type="expression" dxfId="887" priority="189">
      <formula>IF(RIGHT(TEXT(AE194,"0.#"),1)=".",FALSE,TRUE)</formula>
    </cfRule>
    <cfRule type="expression" dxfId="886" priority="190">
      <formula>IF(RIGHT(TEXT(AE194,"0.#"),1)=".",TRUE,FALSE)</formula>
    </cfRule>
  </conditionalFormatting>
  <conditionalFormatting sqref="AI194">
    <cfRule type="expression" dxfId="885" priority="187">
      <formula>IF(RIGHT(TEXT(AI194,"0.#"),1)=".",FALSE,TRUE)</formula>
    </cfRule>
    <cfRule type="expression" dxfId="884" priority="188">
      <formula>IF(RIGHT(TEXT(AI194,"0.#"),1)=".",TRUE,FALSE)</formula>
    </cfRule>
  </conditionalFormatting>
  <conditionalFormatting sqref="AI193">
    <cfRule type="expression" dxfId="883" priority="185">
      <formula>IF(RIGHT(TEXT(AI193,"0.#"),1)=".",FALSE,TRUE)</formula>
    </cfRule>
    <cfRule type="expression" dxfId="882" priority="186">
      <formula>IF(RIGHT(TEXT(AI193,"0.#"),1)=".",TRUE,FALSE)</formula>
    </cfRule>
  </conditionalFormatting>
  <conditionalFormatting sqref="AI192">
    <cfRule type="expression" dxfId="881" priority="183">
      <formula>IF(RIGHT(TEXT(AI192,"0.#"),1)=".",FALSE,TRUE)</formula>
    </cfRule>
    <cfRule type="expression" dxfId="880" priority="184">
      <formula>IF(RIGHT(TEXT(AI192,"0.#"),1)=".",TRUE,FALSE)</formula>
    </cfRule>
  </conditionalFormatting>
  <conditionalFormatting sqref="AM193">
    <cfRule type="expression" dxfId="879" priority="179">
      <formula>IF(RIGHT(TEXT(AM193,"0.#"),1)=".",FALSE,TRUE)</formula>
    </cfRule>
    <cfRule type="expression" dxfId="878" priority="180">
      <formula>IF(RIGHT(TEXT(AM193,"0.#"),1)=".",TRUE,FALSE)</formula>
    </cfRule>
  </conditionalFormatting>
  <conditionalFormatting sqref="AM194">
    <cfRule type="expression" dxfId="877" priority="177">
      <formula>IF(RIGHT(TEXT(AM194,"0.#"),1)=".",FALSE,TRUE)</formula>
    </cfRule>
    <cfRule type="expression" dxfId="876" priority="178">
      <formula>IF(RIGHT(TEXT(AM194,"0.#"),1)=".",TRUE,FALSE)</formula>
    </cfRule>
  </conditionalFormatting>
  <conditionalFormatting sqref="AQ192:AQ194">
    <cfRule type="expression" dxfId="875" priority="175">
      <formula>IF(RIGHT(TEXT(AQ192,"0.#"),1)=".",FALSE,TRUE)</formula>
    </cfRule>
    <cfRule type="expression" dxfId="874" priority="176">
      <formula>IF(RIGHT(TEXT(AQ192,"0.#"),1)=".",TRUE,FALSE)</formula>
    </cfRule>
  </conditionalFormatting>
  <conditionalFormatting sqref="AU192:AU194">
    <cfRule type="expression" dxfId="873" priority="173">
      <formula>IF(RIGHT(TEXT(AU192,"0.#"),1)=".",FALSE,TRUE)</formula>
    </cfRule>
    <cfRule type="expression" dxfId="872" priority="174">
      <formula>IF(RIGHT(TEXT(AU192,"0.#"),1)=".",TRUE,FALSE)</formula>
    </cfRule>
  </conditionalFormatting>
  <conditionalFormatting sqref="AE187">
    <cfRule type="expression" dxfId="871" priority="171">
      <formula>IF(RIGHT(TEXT(AE187,"0.#"),1)=".",FALSE,TRUE)</formula>
    </cfRule>
    <cfRule type="expression" dxfId="870" priority="172">
      <formula>IF(RIGHT(TEXT(AE187,"0.#"),1)=".",TRUE,FALSE)</formula>
    </cfRule>
  </conditionalFormatting>
  <conditionalFormatting sqref="AE188">
    <cfRule type="expression" dxfId="869" priority="169">
      <formula>IF(RIGHT(TEXT(AE188,"0.#"),1)=".",FALSE,TRUE)</formula>
    </cfRule>
    <cfRule type="expression" dxfId="868" priority="170">
      <formula>IF(RIGHT(TEXT(AE188,"0.#"),1)=".",TRUE,FALSE)</formula>
    </cfRule>
  </conditionalFormatting>
  <conditionalFormatting sqref="AM187">
    <cfRule type="expression" dxfId="867" priority="159">
      <formula>IF(RIGHT(TEXT(AM187,"0.#"),1)=".",FALSE,TRUE)</formula>
    </cfRule>
    <cfRule type="expression" dxfId="866" priority="160">
      <formula>IF(RIGHT(TEXT(AM187,"0.#"),1)=".",TRUE,FALSE)</formula>
    </cfRule>
  </conditionalFormatting>
  <conditionalFormatting sqref="AE189">
    <cfRule type="expression" dxfId="865" priority="167">
      <formula>IF(RIGHT(TEXT(AE189,"0.#"),1)=".",FALSE,TRUE)</formula>
    </cfRule>
    <cfRule type="expression" dxfId="864" priority="168">
      <formula>IF(RIGHT(TEXT(AE189,"0.#"),1)=".",TRUE,FALSE)</formula>
    </cfRule>
  </conditionalFormatting>
  <conditionalFormatting sqref="AI189">
    <cfRule type="expression" dxfId="863" priority="165">
      <formula>IF(RIGHT(TEXT(AI189,"0.#"),1)=".",FALSE,TRUE)</formula>
    </cfRule>
    <cfRule type="expression" dxfId="862" priority="166">
      <formula>IF(RIGHT(TEXT(AI189,"0.#"),1)=".",TRUE,FALSE)</formula>
    </cfRule>
  </conditionalFormatting>
  <conditionalFormatting sqref="AI188">
    <cfRule type="expression" dxfId="861" priority="163">
      <formula>IF(RIGHT(TEXT(AI188,"0.#"),1)=".",FALSE,TRUE)</formula>
    </cfRule>
    <cfRule type="expression" dxfId="860" priority="164">
      <formula>IF(RIGHT(TEXT(AI188,"0.#"),1)=".",TRUE,FALSE)</formula>
    </cfRule>
  </conditionalFormatting>
  <conditionalFormatting sqref="AI187">
    <cfRule type="expression" dxfId="859" priority="161">
      <formula>IF(RIGHT(TEXT(AI187,"0.#"),1)=".",FALSE,TRUE)</formula>
    </cfRule>
    <cfRule type="expression" dxfId="858" priority="162">
      <formula>IF(RIGHT(TEXT(AI187,"0.#"),1)=".",TRUE,FALSE)</formula>
    </cfRule>
  </conditionalFormatting>
  <conditionalFormatting sqref="AM188">
    <cfRule type="expression" dxfId="857" priority="157">
      <formula>IF(RIGHT(TEXT(AM188,"0.#"),1)=".",FALSE,TRUE)</formula>
    </cfRule>
    <cfRule type="expression" dxfId="856" priority="158">
      <formula>IF(RIGHT(TEXT(AM188,"0.#"),1)=".",TRUE,FALSE)</formula>
    </cfRule>
  </conditionalFormatting>
  <conditionalFormatting sqref="AM189">
    <cfRule type="expression" dxfId="855" priority="155">
      <formula>IF(RIGHT(TEXT(AM189,"0.#"),1)=".",FALSE,TRUE)</formula>
    </cfRule>
    <cfRule type="expression" dxfId="854" priority="156">
      <formula>IF(RIGHT(TEXT(AM189,"0.#"),1)=".",TRUE,FALSE)</formula>
    </cfRule>
  </conditionalFormatting>
  <conditionalFormatting sqref="AQ187:AQ189">
    <cfRule type="expression" dxfId="853" priority="153">
      <formula>IF(RIGHT(TEXT(AQ187,"0.#"),1)=".",FALSE,TRUE)</formula>
    </cfRule>
    <cfRule type="expression" dxfId="852" priority="154">
      <formula>IF(RIGHT(TEXT(AQ187,"0.#"),1)=".",TRUE,FALSE)</formula>
    </cfRule>
  </conditionalFormatting>
  <conditionalFormatting sqref="AU187:AU189">
    <cfRule type="expression" dxfId="851" priority="151">
      <formula>IF(RIGHT(TEXT(AU187,"0.#"),1)=".",FALSE,TRUE)</formula>
    </cfRule>
    <cfRule type="expression" dxfId="850" priority="152">
      <formula>IF(RIGHT(TEXT(AU187,"0.#"),1)=".",TRUE,FALSE)</formula>
    </cfRule>
  </conditionalFormatting>
  <conditionalFormatting sqref="AE56">
    <cfRule type="expression" dxfId="849" priority="149">
      <formula>IF(RIGHT(TEXT(AE56,"0.#"),1)=".",FALSE,TRUE)</formula>
    </cfRule>
    <cfRule type="expression" dxfId="848" priority="150">
      <formula>IF(RIGHT(TEXT(AE56,"0.#"),1)=".",TRUE,FALSE)</formula>
    </cfRule>
  </conditionalFormatting>
  <conditionalFormatting sqref="AE57">
    <cfRule type="expression" dxfId="847" priority="147">
      <formula>IF(RIGHT(TEXT(AE57,"0.#"),1)=".",FALSE,TRUE)</formula>
    </cfRule>
    <cfRule type="expression" dxfId="846" priority="148">
      <formula>IF(RIGHT(TEXT(AE57,"0.#"),1)=".",TRUE,FALSE)</formula>
    </cfRule>
  </conditionalFormatting>
  <conditionalFormatting sqref="AM56">
    <cfRule type="expression" dxfId="845" priority="137">
      <formula>IF(RIGHT(TEXT(AM56,"0.#"),1)=".",FALSE,TRUE)</formula>
    </cfRule>
    <cfRule type="expression" dxfId="844" priority="138">
      <formula>IF(RIGHT(TEXT(AM56,"0.#"),1)=".",TRUE,FALSE)</formula>
    </cfRule>
  </conditionalFormatting>
  <conditionalFormatting sqref="AE58">
    <cfRule type="expression" dxfId="843" priority="145">
      <formula>IF(RIGHT(TEXT(AE58,"0.#"),1)=".",FALSE,TRUE)</formula>
    </cfRule>
    <cfRule type="expression" dxfId="842" priority="146">
      <formula>IF(RIGHT(TEXT(AE58,"0.#"),1)=".",TRUE,FALSE)</formula>
    </cfRule>
  </conditionalFormatting>
  <conditionalFormatting sqref="AI58">
    <cfRule type="expression" dxfId="841" priority="143">
      <formula>IF(RIGHT(TEXT(AI58,"0.#"),1)=".",FALSE,TRUE)</formula>
    </cfRule>
    <cfRule type="expression" dxfId="840" priority="144">
      <formula>IF(RIGHT(TEXT(AI58,"0.#"),1)=".",TRUE,FALSE)</formula>
    </cfRule>
  </conditionalFormatting>
  <conditionalFormatting sqref="AI57">
    <cfRule type="expression" dxfId="839" priority="141">
      <formula>IF(RIGHT(TEXT(AI57,"0.#"),1)=".",FALSE,TRUE)</formula>
    </cfRule>
    <cfRule type="expression" dxfId="838" priority="142">
      <formula>IF(RIGHT(TEXT(AI57,"0.#"),1)=".",TRUE,FALSE)</formula>
    </cfRule>
  </conditionalFormatting>
  <conditionalFormatting sqref="AI56">
    <cfRule type="expression" dxfId="837" priority="139">
      <formula>IF(RIGHT(TEXT(AI56,"0.#"),1)=".",FALSE,TRUE)</formula>
    </cfRule>
    <cfRule type="expression" dxfId="836" priority="140">
      <formula>IF(RIGHT(TEXT(AI56,"0.#"),1)=".",TRUE,FALSE)</formula>
    </cfRule>
  </conditionalFormatting>
  <conditionalFormatting sqref="AM57">
    <cfRule type="expression" dxfId="835" priority="135">
      <formula>IF(RIGHT(TEXT(AM57,"0.#"),1)=".",FALSE,TRUE)</formula>
    </cfRule>
    <cfRule type="expression" dxfId="834" priority="136">
      <formula>IF(RIGHT(TEXT(AM57,"0.#"),1)=".",TRUE,FALSE)</formula>
    </cfRule>
  </conditionalFormatting>
  <conditionalFormatting sqref="AM58">
    <cfRule type="expression" dxfId="833" priority="133">
      <formula>IF(RIGHT(TEXT(AM58,"0.#"),1)=".",FALSE,TRUE)</formula>
    </cfRule>
    <cfRule type="expression" dxfId="832" priority="134">
      <formula>IF(RIGHT(TEXT(AM58,"0.#"),1)=".",TRUE,FALSE)</formula>
    </cfRule>
  </conditionalFormatting>
  <conditionalFormatting sqref="AQ56:AQ58">
    <cfRule type="expression" dxfId="831" priority="131">
      <formula>IF(RIGHT(TEXT(AQ56,"0.#"),1)=".",FALSE,TRUE)</formula>
    </cfRule>
    <cfRule type="expression" dxfId="830" priority="132">
      <formula>IF(RIGHT(TEXT(AQ56,"0.#"),1)=".",TRUE,FALSE)</formula>
    </cfRule>
  </conditionalFormatting>
  <conditionalFormatting sqref="AU56:AU58">
    <cfRule type="expression" dxfId="829" priority="129">
      <formula>IF(RIGHT(TEXT(AU56,"0.#"),1)=".",FALSE,TRUE)</formula>
    </cfRule>
    <cfRule type="expression" dxfId="828" priority="130">
      <formula>IF(RIGHT(TEXT(AU56,"0.#"),1)=".",TRUE,FALSE)</formula>
    </cfRule>
  </conditionalFormatting>
  <conditionalFormatting sqref="AE51">
    <cfRule type="expression" dxfId="827" priority="127">
      <formula>IF(RIGHT(TEXT(AE51,"0.#"),1)=".",FALSE,TRUE)</formula>
    </cfRule>
    <cfRule type="expression" dxfId="826" priority="128">
      <formula>IF(RIGHT(TEXT(AE51,"0.#"),1)=".",TRUE,FALSE)</formula>
    </cfRule>
  </conditionalFormatting>
  <conditionalFormatting sqref="AE52">
    <cfRule type="expression" dxfId="825" priority="125">
      <formula>IF(RIGHT(TEXT(AE52,"0.#"),1)=".",FALSE,TRUE)</formula>
    </cfRule>
    <cfRule type="expression" dxfId="824" priority="126">
      <formula>IF(RIGHT(TEXT(AE52,"0.#"),1)=".",TRUE,FALSE)</formula>
    </cfRule>
  </conditionalFormatting>
  <conditionalFormatting sqref="AM51">
    <cfRule type="expression" dxfId="823" priority="115">
      <formula>IF(RIGHT(TEXT(AM51,"0.#"),1)=".",FALSE,TRUE)</formula>
    </cfRule>
    <cfRule type="expression" dxfId="822" priority="116">
      <formula>IF(RIGHT(TEXT(AM51,"0.#"),1)=".",TRUE,FALSE)</formula>
    </cfRule>
  </conditionalFormatting>
  <conditionalFormatting sqref="AE53">
    <cfRule type="expression" dxfId="821" priority="123">
      <formula>IF(RIGHT(TEXT(AE53,"0.#"),1)=".",FALSE,TRUE)</formula>
    </cfRule>
    <cfRule type="expression" dxfId="820" priority="124">
      <formula>IF(RIGHT(TEXT(AE53,"0.#"),1)=".",TRUE,FALSE)</formula>
    </cfRule>
  </conditionalFormatting>
  <conditionalFormatting sqref="AI53">
    <cfRule type="expression" dxfId="819" priority="121">
      <formula>IF(RIGHT(TEXT(AI53,"0.#"),1)=".",FALSE,TRUE)</formula>
    </cfRule>
    <cfRule type="expression" dxfId="818" priority="122">
      <formula>IF(RIGHT(TEXT(AI53,"0.#"),1)=".",TRUE,FALSE)</formula>
    </cfRule>
  </conditionalFormatting>
  <conditionalFormatting sqref="AI52">
    <cfRule type="expression" dxfId="817" priority="119">
      <formula>IF(RIGHT(TEXT(AI52,"0.#"),1)=".",FALSE,TRUE)</formula>
    </cfRule>
    <cfRule type="expression" dxfId="816" priority="120">
      <formula>IF(RIGHT(TEXT(AI52,"0.#"),1)=".",TRUE,FALSE)</formula>
    </cfRule>
  </conditionalFormatting>
  <conditionalFormatting sqref="AI51">
    <cfRule type="expression" dxfId="815" priority="117">
      <formula>IF(RIGHT(TEXT(AI51,"0.#"),1)=".",FALSE,TRUE)</formula>
    </cfRule>
    <cfRule type="expression" dxfId="814" priority="118">
      <formula>IF(RIGHT(TEXT(AI51,"0.#"),1)=".",TRUE,FALSE)</formula>
    </cfRule>
  </conditionalFormatting>
  <conditionalFormatting sqref="AM52">
    <cfRule type="expression" dxfId="813" priority="113">
      <formula>IF(RIGHT(TEXT(AM52,"0.#"),1)=".",FALSE,TRUE)</formula>
    </cfRule>
    <cfRule type="expression" dxfId="812" priority="114">
      <formula>IF(RIGHT(TEXT(AM52,"0.#"),1)=".",TRUE,FALSE)</formula>
    </cfRule>
  </conditionalFormatting>
  <conditionalFormatting sqref="AM53">
    <cfRule type="expression" dxfId="811" priority="111">
      <formula>IF(RIGHT(TEXT(AM53,"0.#"),1)=".",FALSE,TRUE)</formula>
    </cfRule>
    <cfRule type="expression" dxfId="810" priority="112">
      <formula>IF(RIGHT(TEXT(AM53,"0.#"),1)=".",TRUE,FALSE)</formula>
    </cfRule>
  </conditionalFormatting>
  <conditionalFormatting sqref="AQ51:AQ53">
    <cfRule type="expression" dxfId="809" priority="109">
      <formula>IF(RIGHT(TEXT(AQ51,"0.#"),1)=".",FALSE,TRUE)</formula>
    </cfRule>
    <cfRule type="expression" dxfId="808" priority="110">
      <formula>IF(RIGHT(TEXT(AQ51,"0.#"),1)=".",TRUE,FALSE)</formula>
    </cfRule>
  </conditionalFormatting>
  <conditionalFormatting sqref="AU51:AU53">
    <cfRule type="expression" dxfId="807" priority="107">
      <formula>IF(RIGHT(TEXT(AU51,"0.#"),1)=".",FALSE,TRUE)</formula>
    </cfRule>
    <cfRule type="expression" dxfId="806" priority="108">
      <formula>IF(RIGHT(TEXT(AU51,"0.#"),1)=".",TRUE,FALSE)</formula>
    </cfRule>
  </conditionalFormatting>
  <conditionalFormatting sqref="AM109">
    <cfRule type="expression" dxfId="805" priority="101">
      <formula>IF(RIGHT(TEXT(AM109,"0.#"),1)=".",FALSE,TRUE)</formula>
    </cfRule>
    <cfRule type="expression" dxfId="804" priority="102">
      <formula>IF(RIGHT(TEXT(AM109,"0.#"),1)=".",TRUE,FALSE)</formula>
    </cfRule>
  </conditionalFormatting>
  <conditionalFormatting sqref="AM107">
    <cfRule type="expression" dxfId="803" priority="105">
      <formula>IF(RIGHT(TEXT(AM107,"0.#"),1)=".",FALSE,TRUE)</formula>
    </cfRule>
    <cfRule type="expression" dxfId="802" priority="106">
      <formula>IF(RIGHT(TEXT(AM107,"0.#"),1)=".",TRUE,FALSE)</formula>
    </cfRule>
  </conditionalFormatting>
  <conditionalFormatting sqref="AM108">
    <cfRule type="expression" dxfId="801" priority="103">
      <formula>IF(RIGHT(TEXT(AM108,"0.#"),1)=".",FALSE,TRUE)</formula>
    </cfRule>
    <cfRule type="expression" dxfId="800" priority="104">
      <formula>IF(RIGHT(TEXT(AM108,"0.#"),1)=".",TRUE,FALSE)</formula>
    </cfRule>
  </conditionalFormatting>
  <conditionalFormatting sqref="AU107:AU109">
    <cfRule type="expression" dxfId="799" priority="99">
      <formula>IF(RIGHT(TEXT(AU107,"0.#"),1)=".",FALSE,TRUE)</formula>
    </cfRule>
    <cfRule type="expression" dxfId="798" priority="100">
      <formula>IF(RIGHT(TEXT(AU107,"0.#"),1)=".",TRUE,FALSE)</formula>
    </cfRule>
  </conditionalFormatting>
  <conditionalFormatting sqref="AE109">
    <cfRule type="expression" dxfId="797" priority="97">
      <formula>IF(RIGHT(TEXT(AE109,"0.#"),1)=".",FALSE,TRUE)</formula>
    </cfRule>
    <cfRule type="expression" dxfId="796" priority="98">
      <formula>IF(RIGHT(TEXT(AE109,"0.#"),1)=".",TRUE,FALSE)</formula>
    </cfRule>
  </conditionalFormatting>
  <conditionalFormatting sqref="AE108">
    <cfRule type="expression" dxfId="795" priority="95">
      <formula>IF(RIGHT(TEXT(AE108,"0.#"),1)=".",FALSE,TRUE)</formula>
    </cfRule>
    <cfRule type="expression" dxfId="794" priority="96">
      <formula>IF(RIGHT(TEXT(AE108,"0.#"),1)=".",TRUE,FALSE)</formula>
    </cfRule>
  </conditionalFormatting>
  <conditionalFormatting sqref="AE107">
    <cfRule type="expression" dxfId="793" priority="93">
      <formula>IF(RIGHT(TEXT(AE107,"0.#"),1)=".",FALSE,TRUE)</formula>
    </cfRule>
    <cfRule type="expression" dxfId="792" priority="94">
      <formula>IF(RIGHT(TEXT(AE107,"0.#"),1)=".",TRUE,FALSE)</formula>
    </cfRule>
  </conditionalFormatting>
  <conditionalFormatting sqref="AI109">
    <cfRule type="expression" dxfId="791" priority="91">
      <formula>IF(RIGHT(TEXT(AI109,"0.#"),1)=".",FALSE,TRUE)</formula>
    </cfRule>
    <cfRule type="expression" dxfId="790" priority="92">
      <formula>IF(RIGHT(TEXT(AI109,"0.#"),1)=".",TRUE,FALSE)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I107">
    <cfRule type="expression" dxfId="787" priority="87">
      <formula>IF(RIGHT(TEXT(AI107,"0.#"),1)=".",FALSE,TRUE)</formula>
    </cfRule>
    <cfRule type="expression" dxfId="786" priority="88">
      <formula>IF(RIGHT(TEXT(AI107,"0.#"),1)=".",TRUE,FALSE)</formula>
    </cfRule>
  </conditionalFormatting>
  <conditionalFormatting sqref="AQ109">
    <cfRule type="expression" dxfId="785" priority="85">
      <formula>IF(RIGHT(TEXT(AQ109,"0.#"),1)=".",FALSE,TRUE)</formula>
    </cfRule>
    <cfRule type="expression" dxfId="784" priority="86">
      <formula>IF(RIGHT(TEXT(AQ109,"0.#"),1)=".",TRUE,FALSE)</formula>
    </cfRule>
  </conditionalFormatting>
  <conditionalFormatting sqref="AQ108">
    <cfRule type="expression" dxfId="783" priority="83">
      <formula>IF(RIGHT(TEXT(AQ108,"0.#"),1)=".",FALSE,TRUE)</formula>
    </cfRule>
    <cfRule type="expression" dxfId="782" priority="84">
      <formula>IF(RIGHT(TEXT(AQ108,"0.#"),1)=".",TRUE,FALSE)</formula>
    </cfRule>
  </conditionalFormatting>
  <conditionalFormatting sqref="AQ107">
    <cfRule type="expression" dxfId="781" priority="81">
      <formula>IF(RIGHT(TEXT(AQ107,"0.#"),1)=".",FALSE,TRUE)</formula>
    </cfRule>
    <cfRule type="expression" dxfId="780" priority="82">
      <formula>IF(RIGHT(TEXT(AQ107,"0.#"),1)=".",TRUE,FALSE)</formula>
    </cfRule>
  </conditionalFormatting>
  <conditionalFormatting sqref="AM134">
    <cfRule type="expression" dxfId="779" priority="79">
      <formula>IF(RIGHT(TEXT(AM134,"0.#"),1)=".",FALSE,TRUE)</formula>
    </cfRule>
    <cfRule type="expression" dxfId="778" priority="80">
      <formula>IF(RIGHT(TEXT(AM134,"0.#"),1)=".",TRUE,FALSE)</formula>
    </cfRule>
  </conditionalFormatting>
  <conditionalFormatting sqref="AE134">
    <cfRule type="expression" dxfId="777" priority="77">
      <formula>IF(RIGHT(TEXT(AE134,"0.#"),1)=".",FALSE,TRUE)</formula>
    </cfRule>
    <cfRule type="expression" dxfId="776" priority="78">
      <formula>IF(RIGHT(TEXT(AE134,"0.#"),1)=".",TRUE,FALSE)</formula>
    </cfRule>
  </conditionalFormatting>
  <conditionalFormatting sqref="AE135">
    <cfRule type="expression" dxfId="775" priority="75">
      <formula>IF(RIGHT(TEXT(AE135,"0.#"),1)=".",FALSE,TRUE)</formula>
    </cfRule>
    <cfRule type="expression" dxfId="774" priority="76">
      <formula>IF(RIGHT(TEXT(AE135,"0.#"),1)=".",TRUE,FALSE)</formula>
    </cfRule>
  </conditionalFormatting>
  <conditionalFormatting sqref="AI134">
    <cfRule type="expression" dxfId="773" priority="73">
      <formula>IF(RIGHT(TEXT(AI134,"0.#"),1)=".",FALSE,TRUE)</formula>
    </cfRule>
    <cfRule type="expression" dxfId="772" priority="74">
      <formula>IF(RIGHT(TEXT(AI134,"0.#"),1)=".",TRUE,FALSE)</formula>
    </cfRule>
  </conditionalFormatting>
  <conditionalFormatting sqref="AI135">
    <cfRule type="expression" dxfId="771" priority="71">
      <formula>IF(RIGHT(TEXT(AI135,"0.#"),1)=".",FALSE,TRUE)</formula>
    </cfRule>
    <cfRule type="expression" dxfId="770" priority="72">
      <formula>IF(RIGHT(TEXT(AI135,"0.#"),1)=".",TRUE,FALSE)</formula>
    </cfRule>
  </conditionalFormatting>
  <conditionalFormatting sqref="AM135">
    <cfRule type="expression" dxfId="769" priority="69">
      <formula>IF(RIGHT(TEXT(AM135,"0.#"),1)=".",FALSE,TRUE)</formula>
    </cfRule>
    <cfRule type="expression" dxfId="768" priority="70">
      <formula>IF(RIGHT(TEXT(AM135,"0.#"),1)=".",TRUE,FALSE)</formula>
    </cfRule>
  </conditionalFormatting>
  <conditionalFormatting sqref="AQ134">
    <cfRule type="expression" dxfId="767" priority="67">
      <formula>IF(RIGHT(TEXT(AQ134,"0.#"),1)=".",FALSE,TRUE)</formula>
    </cfRule>
    <cfRule type="expression" dxfId="766" priority="68">
      <formula>IF(RIGHT(TEXT(AQ134,"0.#"),1)=".",TRUE,FALSE)</formula>
    </cfRule>
  </conditionalFormatting>
  <conditionalFormatting sqref="AU134">
    <cfRule type="expression" dxfId="765" priority="65">
      <formula>IF(RIGHT(TEXT(AU134,"0.#"),1)=".",FALSE,TRUE)</formula>
    </cfRule>
    <cfRule type="expression" dxfId="764" priority="66">
      <formula>IF(RIGHT(TEXT(AU134,"0.#"),1)=".",TRUE,FALSE)</formula>
    </cfRule>
  </conditionalFormatting>
  <conditionalFormatting sqref="AU135">
    <cfRule type="expression" dxfId="763" priority="63">
      <formula>IF(RIGHT(TEXT(AU135,"0.#"),1)=".",FALSE,TRUE)</formula>
    </cfRule>
    <cfRule type="expression" dxfId="762" priority="64">
      <formula>IF(RIGHT(TEXT(AU135,"0.#"),1)=".",TRUE,FALSE)</formula>
    </cfRule>
  </conditionalFormatting>
  <conditionalFormatting sqref="AQ135">
    <cfRule type="expression" dxfId="761" priority="61">
      <formula>IF(RIGHT(TEXT(AQ135,"0.#"),1)=".",FALSE,TRUE)</formula>
    </cfRule>
    <cfRule type="expression" dxfId="760" priority="62">
      <formula>IF(RIGHT(TEXT(AQ135,"0.#"),1)=".",TRUE,FALSE)</formula>
    </cfRule>
  </conditionalFormatting>
  <conditionalFormatting sqref="AQ172">
    <cfRule type="expression" dxfId="759" priority="57">
      <formula>IF(RIGHT(TEXT(AQ172,"0.#"),1)=".",FALSE,TRUE)</formula>
    </cfRule>
    <cfRule type="expression" dxfId="758" priority="58">
      <formula>IF(RIGHT(TEXT(AQ172,"0.#"),1)=".",TRUE,FALSE)</formula>
    </cfRule>
  </conditionalFormatting>
  <conditionalFormatting sqref="AQ171">
    <cfRule type="expression" dxfId="757" priority="59">
      <formula>IF(RIGHT(TEXT(AQ171,"0.#"),1)=".",FALSE,TRUE)</formula>
    </cfRule>
    <cfRule type="expression" dxfId="756" priority="60">
      <formula>IF(RIGHT(TEXT(AQ171,"0.#"),1)=".",TRUE,FALSE)</formula>
    </cfRule>
  </conditionalFormatting>
  <conditionalFormatting sqref="AE171">
    <cfRule type="expression" dxfId="755" priority="55">
      <formula>IF(RIGHT(TEXT(AE171,"0.#"),1)=".",FALSE,TRUE)</formula>
    </cfRule>
    <cfRule type="expression" dxfId="754" priority="56">
      <formula>IF(RIGHT(TEXT(AE171,"0.#"),1)=".",TRUE,FALSE)</formula>
    </cfRule>
  </conditionalFormatting>
  <conditionalFormatting sqref="AE172">
    <cfRule type="expression" dxfId="753" priority="53">
      <formula>IF(RIGHT(TEXT(AE172,"0.#"),1)=".",FALSE,TRUE)</formula>
    </cfRule>
    <cfRule type="expression" dxfId="752" priority="54">
      <formula>IF(RIGHT(TEXT(AE172,"0.#"),1)=".",TRUE,FALSE)</formula>
    </cfRule>
  </conditionalFormatting>
  <conditionalFormatting sqref="AI171">
    <cfRule type="expression" dxfId="751" priority="51">
      <formula>IF(RIGHT(TEXT(AI171,"0.#"),1)=".",FALSE,TRUE)</formula>
    </cfRule>
    <cfRule type="expression" dxfId="750" priority="52">
      <formula>IF(RIGHT(TEXT(AI171,"0.#"),1)=".",TRUE,FALSE)</formula>
    </cfRule>
  </conditionalFormatting>
  <conditionalFormatting sqref="AI172">
    <cfRule type="expression" dxfId="749" priority="49">
      <formula>IF(RIGHT(TEXT(AI172,"0.#"),1)=".",FALSE,TRUE)</formula>
    </cfRule>
    <cfRule type="expression" dxfId="748" priority="50">
      <formula>IF(RIGHT(TEXT(AI172,"0.#"),1)=".",TRUE,FALSE)</formula>
    </cfRule>
  </conditionalFormatting>
  <conditionalFormatting sqref="AM171">
    <cfRule type="expression" dxfId="747" priority="47">
      <formula>IF(RIGHT(TEXT(AM171,"0.#"),1)=".",FALSE,TRUE)</formula>
    </cfRule>
    <cfRule type="expression" dxfId="746" priority="48">
      <formula>IF(RIGHT(TEXT(AM171,"0.#"),1)=".",TRUE,FALSE)</formula>
    </cfRule>
  </conditionalFormatting>
  <conditionalFormatting sqref="AM172">
    <cfRule type="expression" dxfId="745" priority="45">
      <formula>IF(RIGHT(TEXT(AM172,"0.#"),1)=".",FALSE,TRUE)</formula>
    </cfRule>
    <cfRule type="expression" dxfId="744" priority="46">
      <formula>IF(RIGHT(TEXT(AM172,"0.#"),1)=".",TRUE,FALSE)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2">
    <cfRule type="expression" dxfId="731" priority="31">
      <formula>IF(RIGHT(TEXT(AQ32,"0.#"),1)=".",FALSE,TRUE)</formula>
    </cfRule>
    <cfRule type="expression" dxfId="730" priority="32">
      <formula>IF(RIGHT(TEXT(AQ32,"0.#"),1)=".",TRUE,FALSE)</formula>
    </cfRule>
  </conditionalFormatting>
  <conditionalFormatting sqref="AU32">
    <cfRule type="expression" dxfId="729" priority="29">
      <formula>IF(RIGHT(TEXT(AU32,"0.#"),1)=".",FALSE,TRUE)</formula>
    </cfRule>
    <cfRule type="expression" dxfId="728" priority="30">
      <formula>IF(RIGHT(TEXT(AU32,"0.#"),1)=".",TRUE,FALSE)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Q36">
    <cfRule type="expression" dxfId="723" priority="21">
      <formula>IF(RIGHT(TEXT(AQ36,"0.#"),1)=".",FALSE,TRUE)</formula>
    </cfRule>
    <cfRule type="expression" dxfId="722" priority="22">
      <formula>IF(RIGHT(TEXT(AQ36,"0.#"),1)=".",TRUE,FALSE)</formula>
    </cfRule>
  </conditionalFormatting>
  <conditionalFormatting sqref="AQ35">
    <cfRule type="expression" dxfId="721" priority="23">
      <formula>IF(RIGHT(TEXT(AQ35,"0.#"),1)=".",FALSE,TRUE)</formula>
    </cfRule>
    <cfRule type="expression" dxfId="720" priority="24">
      <formula>IF(RIGHT(TEXT(AQ35,"0.#"),1)=".",TRUE,FALSE)</formula>
    </cfRule>
  </conditionalFormatting>
  <conditionalFormatting sqref="AE35">
    <cfRule type="expression" dxfId="719" priority="19">
      <formula>IF(RIGHT(TEXT(AE35,"0.#"),1)=".",FALSE,TRUE)</formula>
    </cfRule>
    <cfRule type="expression" dxfId="718" priority="20">
      <formula>IF(RIGHT(TEXT(AE35,"0.#"),1)=".",TRUE,FALSE)</formula>
    </cfRule>
  </conditionalFormatting>
  <conditionalFormatting sqref="AE36">
    <cfRule type="expression" dxfId="717" priority="17">
      <formula>IF(RIGHT(TEXT(AE36,"0.#"),1)=".",FALSE,TRUE)</formula>
    </cfRule>
    <cfRule type="expression" dxfId="716" priority="18">
      <formula>IF(RIGHT(TEXT(AE36,"0.#"),1)=".",TRUE,FALSE)</formula>
    </cfRule>
  </conditionalFormatting>
  <conditionalFormatting sqref="AI35">
    <cfRule type="expression" dxfId="715" priority="15">
      <formula>IF(RIGHT(TEXT(AI35,"0.#"),1)=".",FALSE,TRUE)</formula>
    </cfRule>
    <cfRule type="expression" dxfId="714" priority="16">
      <formula>IF(RIGHT(TEXT(AI35,"0.#"),1)=".",TRUE,FALSE)</formula>
    </cfRule>
  </conditionalFormatting>
  <conditionalFormatting sqref="AI36">
    <cfRule type="expression" dxfId="713" priority="13">
      <formula>IF(RIGHT(TEXT(AI36,"0.#"),1)=".",FALSE,TRUE)</formula>
    </cfRule>
    <cfRule type="expression" dxfId="712" priority="14">
      <formula>IF(RIGHT(TEXT(AI36,"0.#"),1)=".",TRUE,FALSE)</formula>
    </cfRule>
  </conditionalFormatting>
  <conditionalFormatting sqref="AM35">
    <cfRule type="expression" dxfId="711" priority="11">
      <formula>IF(RIGHT(TEXT(AM35,"0.#"),1)=".",FALSE,TRUE)</formula>
    </cfRule>
    <cfRule type="expression" dxfId="710" priority="12">
      <formula>IF(RIGHT(TEXT(AM35,"0.#"),1)=".",TRUE,FALSE)</formula>
    </cfRule>
  </conditionalFormatting>
  <conditionalFormatting sqref="AM36">
    <cfRule type="expression" dxfId="709" priority="9">
      <formula>IF(RIGHT(TEXT(AM36,"0.#"),1)=".",FALSE,TRUE)</formula>
    </cfRule>
    <cfRule type="expression" dxfId="708" priority="10">
      <formula>IF(RIGHT(TEXT(AM36,"0.#"),1)=".",TRUE,FALSE)</formula>
    </cfRule>
  </conditionalFormatting>
  <conditionalFormatting sqref="AE39">
    <cfRule type="expression" dxfId="707" priority="7">
      <formula>IF(RIGHT(TEXT(AE39,"0.#"),1)=".",FALSE,TRUE)</formula>
    </cfRule>
    <cfRule type="expression" dxfId="706" priority="8">
      <formula>IF(RIGHT(TEXT(AE39,"0.#"),1)=".",TRUE,FALSE)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E41">
    <cfRule type="expression" dxfId="703" priority="3">
      <formula>IF(RIGHT(TEXT(AE41,"0.#"),1)=".",FALSE,TRUE)</formula>
    </cfRule>
    <cfRule type="expression" dxfId="702" priority="4">
      <formula>IF(RIGHT(TEXT(AE41,"0.#"),1)=".",TRUE,FALSE)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14" max="16383"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15" zoomScaleNormal="115" workbookViewId="0">
      <selection activeCell="P16" sqref="P16"/>
    </sheetView>
  </sheetViews>
  <sheetFormatPr defaultColWidth="9" defaultRowHeight="12.75" x14ac:dyDescent="0.25"/>
  <cols>
    <col min="1" max="1" width="21.73046875" customWidth="1"/>
    <col min="2" max="2" width="8.7304687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7304687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73046875"/>
    <col min="21" max="21" width="9" style="28"/>
    <col min="22" max="22" width="3.3984375" style="28" customWidth="1"/>
    <col min="23" max="23" width="12.46484375" style="28" bestFit="1" customWidth="1"/>
    <col min="24" max="24" width="3.59765625" style="28" customWidth="1"/>
    <col min="25" max="25" width="12.46484375" style="33" bestFit="1" customWidth="1"/>
    <col min="26" max="26" width="12.1328125" style="28" customWidth="1"/>
    <col min="27" max="27" width="11.3984375" style="33" bestFit="1" customWidth="1"/>
    <col min="28" max="28" width="12.265625" style="33" customWidth="1"/>
    <col min="29" max="29" width="24.1328125" style="33" bestFit="1" customWidth="1"/>
    <col min="30" max="30" width="3.73046875" style="33" customWidth="1"/>
    <col min="31" max="31" width="33.73046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5">
      <c r="A2" s="14" t="s">
        <v>81</v>
      </c>
      <c r="B2" s="15"/>
      <c r="C2" s="13" t="str">
        <f>IF(B2="","",A2)</f>
        <v/>
      </c>
      <c r="D2" s="13" t="str">
        <f>IF(C2="","",IF(D1&lt;&gt;"",CONCATENATE(D1,"、",C2),C2))</f>
        <v/>
      </c>
      <c r="F2" s="12" t="s">
        <v>68</v>
      </c>
      <c r="G2" s="17" t="s">
        <v>728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5">
      <c r="A11" s="14" t="s">
        <v>89</v>
      </c>
      <c r="B11" s="15"/>
      <c r="C11" s="13" t="str">
        <f t="shared" si="0"/>
        <v/>
      </c>
      <c r="D11" s="13" t="str">
        <f t="shared" si="8"/>
        <v/>
      </c>
      <c r="F11" s="18" t="s">
        <v>113</v>
      </c>
      <c r="G11" s="17"/>
      <c r="H11" s="13" t="str">
        <f t="shared" si="1"/>
        <v/>
      </c>
      <c r="I11" s="13" t="str">
        <f t="shared" si="5"/>
        <v>一般会計</v>
      </c>
      <c r="K11" s="14" t="s">
        <v>106</v>
      </c>
      <c r="L11" s="15" t="s">
        <v>728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5">
      <c r="A38" s="13"/>
      <c r="B38" s="13"/>
      <c r="F38" s="13"/>
      <c r="G38" s="19"/>
      <c r="K38" s="13"/>
      <c r="L38" s="13"/>
      <c r="O38" s="13"/>
      <c r="P38" s="13"/>
      <c r="Q38" s="19"/>
      <c r="T38" s="13"/>
      <c r="Y38" s="32" t="s">
        <v>411</v>
      </c>
      <c r="Z38" s="32" t="s">
        <v>539</v>
      </c>
      <c r="AF38" s="30"/>
      <c r="AK38" s="51" t="str">
        <f t="shared" si="7"/>
        <v>k</v>
      </c>
    </row>
    <row r="39" spans="1:37" x14ac:dyDescent="0.2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5">
      <c r="A40" s="13"/>
      <c r="B40" s="13"/>
      <c r="F40" s="13"/>
      <c r="G40" s="19"/>
      <c r="K40" s="13"/>
      <c r="L40" s="13"/>
      <c r="O40" s="13"/>
      <c r="P40" s="13"/>
      <c r="Q40" s="19"/>
      <c r="T40" s="13"/>
      <c r="U40" s="32"/>
      <c r="Y40" s="32" t="s">
        <v>413</v>
      </c>
      <c r="Z40" s="32" t="s">
        <v>541</v>
      </c>
      <c r="AF40" s="30"/>
      <c r="AK40" s="51" t="str">
        <f t="shared" si="7"/>
        <v>m</v>
      </c>
    </row>
    <row r="41" spans="1:37" x14ac:dyDescent="0.25">
      <c r="A41" s="13"/>
      <c r="B41" s="13"/>
      <c r="F41" s="13"/>
      <c r="G41" s="19"/>
      <c r="K41" s="13"/>
      <c r="L41" s="13"/>
      <c r="O41" s="13"/>
      <c r="P41" s="13"/>
      <c r="Q41" s="19"/>
      <c r="T41" s="13"/>
      <c r="U41" s="32" t="s">
        <v>352</v>
      </c>
      <c r="Y41" s="32" t="s">
        <v>414</v>
      </c>
      <c r="Z41" s="32" t="s">
        <v>542</v>
      </c>
      <c r="AF41" s="30"/>
      <c r="AK41" s="51" t="str">
        <f t="shared" si="7"/>
        <v>n</v>
      </c>
    </row>
    <row r="42" spans="1:37" x14ac:dyDescent="0.25">
      <c r="A42" s="13"/>
      <c r="B42" s="13"/>
      <c r="F42" s="13"/>
      <c r="G42" s="19"/>
      <c r="K42" s="13"/>
      <c r="L42" s="13"/>
      <c r="O42" s="13"/>
      <c r="P42" s="13"/>
      <c r="Q42" s="19"/>
      <c r="T42" s="13"/>
      <c r="U42" s="32" t="s">
        <v>362</v>
      </c>
      <c r="Y42" s="32" t="s">
        <v>415</v>
      </c>
      <c r="Z42" s="32" t="s">
        <v>543</v>
      </c>
      <c r="AF42" s="30"/>
      <c r="AK42" s="51" t="str">
        <f t="shared" si="7"/>
        <v>o</v>
      </c>
    </row>
    <row r="43" spans="1:37" x14ac:dyDescent="0.25">
      <c r="A43" s="13"/>
      <c r="B43" s="13"/>
      <c r="F43" s="13"/>
      <c r="G43" s="19"/>
      <c r="K43" s="13"/>
      <c r="L43" s="13"/>
      <c r="O43" s="13"/>
      <c r="P43" s="13"/>
      <c r="Q43" s="19"/>
      <c r="T43" s="13"/>
      <c r="Y43" s="32" t="s">
        <v>416</v>
      </c>
      <c r="Z43" s="32" t="s">
        <v>544</v>
      </c>
      <c r="AF43" s="30"/>
      <c r="AK43" s="51" t="str">
        <f t="shared" si="7"/>
        <v>p</v>
      </c>
    </row>
    <row r="44" spans="1:37" x14ac:dyDescent="0.25">
      <c r="A44" s="13"/>
      <c r="B44" s="13"/>
      <c r="F44" s="13"/>
      <c r="G44" s="19"/>
      <c r="K44" s="13"/>
      <c r="L44" s="13"/>
      <c r="O44" s="13"/>
      <c r="P44" s="13"/>
      <c r="Q44" s="19"/>
      <c r="T44" s="13"/>
      <c r="Y44" s="32" t="s">
        <v>417</v>
      </c>
      <c r="Z44" s="32" t="s">
        <v>545</v>
      </c>
      <c r="AF44" s="30"/>
      <c r="AK44" s="51" t="str">
        <f t="shared" si="7"/>
        <v>q</v>
      </c>
    </row>
    <row r="45" spans="1:37" x14ac:dyDescent="0.25">
      <c r="A45" s="13"/>
      <c r="B45" s="13"/>
      <c r="F45" s="13"/>
      <c r="G45" s="19"/>
      <c r="K45" s="13"/>
      <c r="L45" s="13"/>
      <c r="O45" s="13"/>
      <c r="P45" s="13"/>
      <c r="Q45" s="19"/>
      <c r="T45" s="13"/>
      <c r="U45" s="29" t="s">
        <v>161</v>
      </c>
      <c r="Y45" s="32" t="s">
        <v>418</v>
      </c>
      <c r="Z45" s="32" t="s">
        <v>546</v>
      </c>
      <c r="AF45" s="30"/>
      <c r="AK45" s="51" t="str">
        <f t="shared" si="7"/>
        <v>r</v>
      </c>
    </row>
    <row r="46" spans="1:37" x14ac:dyDescent="0.25">
      <c r="A46" s="13"/>
      <c r="B46" s="13"/>
      <c r="F46" s="13"/>
      <c r="G46" s="19"/>
      <c r="K46" s="13"/>
      <c r="L46" s="13"/>
      <c r="O46" s="13"/>
      <c r="P46" s="13"/>
      <c r="Q46" s="19"/>
      <c r="T46" s="13"/>
      <c r="U46" s="93" t="s">
        <v>687</v>
      </c>
      <c r="Y46" s="32" t="s">
        <v>419</v>
      </c>
      <c r="Z46" s="32" t="s">
        <v>547</v>
      </c>
      <c r="AF46" s="30"/>
      <c r="AK46" s="51" t="str">
        <f t="shared" si="7"/>
        <v>s</v>
      </c>
    </row>
    <row r="47" spans="1:37" x14ac:dyDescent="0.25">
      <c r="A47" s="13"/>
      <c r="B47" s="13"/>
      <c r="F47" s="13"/>
      <c r="G47" s="19"/>
      <c r="K47" s="13"/>
      <c r="L47" s="13"/>
      <c r="O47" s="13"/>
      <c r="P47" s="13"/>
      <c r="Q47" s="19"/>
      <c r="T47" s="13"/>
      <c r="Y47" s="32" t="s">
        <v>420</v>
      </c>
      <c r="Z47" s="32" t="s">
        <v>548</v>
      </c>
      <c r="AF47" s="30"/>
      <c r="AK47" s="51" t="str">
        <f t="shared" si="7"/>
        <v>t</v>
      </c>
    </row>
    <row r="48" spans="1:37" x14ac:dyDescent="0.25">
      <c r="A48" s="13"/>
      <c r="B48" s="13"/>
      <c r="F48" s="13"/>
      <c r="G48" s="19"/>
      <c r="K48" s="13"/>
      <c r="L48" s="13"/>
      <c r="O48" s="13"/>
      <c r="P48" s="13"/>
      <c r="Q48" s="19"/>
      <c r="T48" s="13"/>
      <c r="U48" s="93">
        <v>2021</v>
      </c>
      <c r="Y48" s="32" t="s">
        <v>421</v>
      </c>
      <c r="Z48" s="32" t="s">
        <v>549</v>
      </c>
      <c r="AF48" s="30"/>
      <c r="AK48" s="51" t="str">
        <f t="shared" si="7"/>
        <v>u</v>
      </c>
    </row>
    <row r="49" spans="1:37" x14ac:dyDescent="0.25">
      <c r="A49" s="13"/>
      <c r="B49" s="13"/>
      <c r="F49" s="13"/>
      <c r="G49" s="19"/>
      <c r="K49" s="13"/>
      <c r="L49" s="13"/>
      <c r="O49" s="13"/>
      <c r="P49" s="13"/>
      <c r="Q49" s="19"/>
      <c r="T49" s="13"/>
      <c r="U49" s="93">
        <v>2022</v>
      </c>
      <c r="Y49" s="32" t="s">
        <v>422</v>
      </c>
      <c r="Z49" s="32" t="s">
        <v>550</v>
      </c>
      <c r="AF49" s="30"/>
      <c r="AK49" s="51" t="str">
        <f t="shared" si="7"/>
        <v>v</v>
      </c>
    </row>
    <row r="50" spans="1:37" x14ac:dyDescent="0.25">
      <c r="A50" s="13"/>
      <c r="B50" s="13"/>
      <c r="F50" s="13"/>
      <c r="G50" s="19"/>
      <c r="K50" s="13"/>
      <c r="L50" s="13"/>
      <c r="O50" s="13"/>
      <c r="P50" s="13"/>
      <c r="Q50" s="19"/>
      <c r="T50" s="13"/>
      <c r="U50" s="93">
        <v>2023</v>
      </c>
      <c r="Y50" s="32" t="s">
        <v>423</v>
      </c>
      <c r="Z50" s="32" t="s">
        <v>551</v>
      </c>
      <c r="AF50" s="30"/>
    </row>
    <row r="51" spans="1:37" x14ac:dyDescent="0.25">
      <c r="A51" s="13"/>
      <c r="B51" s="13"/>
      <c r="F51" s="13"/>
      <c r="G51" s="19"/>
      <c r="K51" s="13"/>
      <c r="L51" s="13"/>
      <c r="O51" s="13"/>
      <c r="P51" s="13"/>
      <c r="Q51" s="19"/>
      <c r="T51" s="13"/>
      <c r="U51" s="93">
        <v>2024</v>
      </c>
      <c r="Y51" s="32" t="s">
        <v>424</v>
      </c>
      <c r="Z51" s="32" t="s">
        <v>552</v>
      </c>
      <c r="AF51" s="30"/>
    </row>
    <row r="52" spans="1:37" x14ac:dyDescent="0.25">
      <c r="A52" s="13"/>
      <c r="B52" s="13"/>
      <c r="F52" s="13"/>
      <c r="G52" s="19"/>
      <c r="K52" s="13"/>
      <c r="L52" s="13"/>
      <c r="O52" s="13"/>
      <c r="P52" s="13"/>
      <c r="Q52" s="19"/>
      <c r="T52" s="13"/>
      <c r="U52" s="93">
        <v>2025</v>
      </c>
      <c r="Y52" s="32" t="s">
        <v>425</v>
      </c>
      <c r="Z52" s="32" t="s">
        <v>553</v>
      </c>
      <c r="AF52" s="30"/>
    </row>
    <row r="53" spans="1:37" x14ac:dyDescent="0.25">
      <c r="A53" s="13"/>
      <c r="B53" s="13"/>
      <c r="F53" s="13"/>
      <c r="G53" s="19"/>
      <c r="K53" s="13"/>
      <c r="L53" s="13"/>
      <c r="O53" s="13"/>
      <c r="P53" s="13"/>
      <c r="Q53" s="19"/>
      <c r="T53" s="13"/>
      <c r="U53" s="93">
        <v>2026</v>
      </c>
      <c r="Y53" s="32" t="s">
        <v>426</v>
      </c>
      <c r="Z53" s="32" t="s">
        <v>554</v>
      </c>
      <c r="AF53" s="30"/>
    </row>
    <row r="54" spans="1:37" x14ac:dyDescent="0.25">
      <c r="A54" s="13"/>
      <c r="B54" s="13"/>
      <c r="F54" s="13"/>
      <c r="G54" s="19"/>
      <c r="K54" s="13"/>
      <c r="L54" s="13"/>
      <c r="O54" s="13"/>
      <c r="P54" s="20"/>
      <c r="Q54" s="19"/>
      <c r="T54" s="13"/>
      <c r="Y54" s="32" t="s">
        <v>427</v>
      </c>
      <c r="Z54" s="32" t="s">
        <v>555</v>
      </c>
      <c r="AF54" s="30"/>
    </row>
    <row r="55" spans="1:37" x14ac:dyDescent="0.25">
      <c r="A55" s="13"/>
      <c r="B55" s="13"/>
      <c r="F55" s="13"/>
      <c r="G55" s="19"/>
      <c r="K55" s="13"/>
      <c r="L55" s="13"/>
      <c r="O55" s="13"/>
      <c r="P55" s="13"/>
      <c r="Q55" s="19"/>
      <c r="T55" s="13"/>
      <c r="Y55" s="32" t="s">
        <v>428</v>
      </c>
      <c r="Z55" s="32" t="s">
        <v>556</v>
      </c>
      <c r="AF55" s="30"/>
    </row>
    <row r="56" spans="1:37" x14ac:dyDescent="0.25">
      <c r="A56" s="13"/>
      <c r="B56" s="13"/>
      <c r="F56" s="13"/>
      <c r="G56" s="19"/>
      <c r="K56" s="13"/>
      <c r="L56" s="13"/>
      <c r="O56" s="13"/>
      <c r="P56" s="13"/>
      <c r="Q56" s="19"/>
      <c r="T56" s="13"/>
      <c r="U56" s="93">
        <v>20</v>
      </c>
      <c r="Y56" s="32" t="s">
        <v>429</v>
      </c>
      <c r="Z56" s="32" t="s">
        <v>557</v>
      </c>
      <c r="AF56" s="30"/>
    </row>
    <row r="57" spans="1:37" x14ac:dyDescent="0.25">
      <c r="A57" s="13"/>
      <c r="B57" s="13"/>
      <c r="F57" s="13"/>
      <c r="G57" s="19"/>
      <c r="K57" s="13"/>
      <c r="L57" s="13"/>
      <c r="O57" s="13"/>
      <c r="P57" s="13"/>
      <c r="Q57" s="19"/>
      <c r="T57" s="13"/>
      <c r="U57" s="32" t="s">
        <v>627</v>
      </c>
      <c r="Y57" s="32" t="s">
        <v>430</v>
      </c>
      <c r="Z57" s="32" t="s">
        <v>558</v>
      </c>
      <c r="AF57" s="30"/>
    </row>
    <row r="58" spans="1:37" x14ac:dyDescent="0.25">
      <c r="A58" s="13"/>
      <c r="B58" s="13"/>
      <c r="F58" s="13"/>
      <c r="G58" s="19"/>
      <c r="K58" s="13"/>
      <c r="L58" s="13"/>
      <c r="O58" s="13"/>
      <c r="P58" s="13"/>
      <c r="Q58" s="19"/>
      <c r="T58" s="13"/>
      <c r="U58" s="32" t="s">
        <v>628</v>
      </c>
      <c r="Y58" s="32" t="s">
        <v>431</v>
      </c>
      <c r="Z58" s="32" t="s">
        <v>559</v>
      </c>
      <c r="AF58" s="30"/>
    </row>
    <row r="59" spans="1:37" x14ac:dyDescent="0.25">
      <c r="A59" s="13"/>
      <c r="B59" s="13"/>
      <c r="F59" s="13"/>
      <c r="G59" s="19"/>
      <c r="K59" s="13"/>
      <c r="L59" s="13"/>
      <c r="O59" s="13"/>
      <c r="P59" s="13"/>
      <c r="Q59" s="19"/>
      <c r="T59" s="13"/>
      <c r="Y59" s="32" t="s">
        <v>432</v>
      </c>
      <c r="Z59" s="32" t="s">
        <v>560</v>
      </c>
      <c r="AF59" s="30"/>
    </row>
    <row r="60" spans="1:37" x14ac:dyDescent="0.25">
      <c r="A60" s="13"/>
      <c r="B60" s="13"/>
      <c r="F60" s="13"/>
      <c r="G60" s="19"/>
      <c r="K60" s="13"/>
      <c r="L60" s="13"/>
      <c r="O60" s="13"/>
      <c r="P60" s="13"/>
      <c r="Q60" s="19"/>
      <c r="T60" s="13"/>
      <c r="Y60" s="32" t="s">
        <v>433</v>
      </c>
      <c r="Z60" s="32" t="s">
        <v>561</v>
      </c>
      <c r="AF60" s="30"/>
    </row>
    <row r="61" spans="1:37" x14ac:dyDescent="0.25">
      <c r="A61" s="13"/>
      <c r="B61" s="13"/>
      <c r="F61" s="13"/>
      <c r="G61" s="19"/>
      <c r="K61" s="13"/>
      <c r="L61" s="13"/>
      <c r="O61" s="13"/>
      <c r="P61" s="13"/>
      <c r="Q61" s="19"/>
      <c r="T61" s="13"/>
      <c r="Y61" s="32" t="s">
        <v>434</v>
      </c>
      <c r="Z61" s="32" t="s">
        <v>562</v>
      </c>
      <c r="AF61" s="30"/>
    </row>
    <row r="62" spans="1:37" x14ac:dyDescent="0.25">
      <c r="A62" s="13"/>
      <c r="B62" s="13"/>
      <c r="F62" s="13"/>
      <c r="G62" s="19"/>
      <c r="K62" s="13"/>
      <c r="L62" s="13"/>
      <c r="O62" s="13"/>
      <c r="P62" s="13"/>
      <c r="Q62" s="19"/>
      <c r="T62" s="13"/>
      <c r="Y62" s="32" t="s">
        <v>435</v>
      </c>
      <c r="Z62" s="32" t="s">
        <v>563</v>
      </c>
      <c r="AF62" s="30"/>
    </row>
    <row r="63" spans="1:37" x14ac:dyDescent="0.25">
      <c r="A63" s="13"/>
      <c r="B63" s="13"/>
      <c r="F63" s="13"/>
      <c r="G63" s="19"/>
      <c r="K63" s="13"/>
      <c r="L63" s="13"/>
      <c r="O63" s="13"/>
      <c r="P63" s="13"/>
      <c r="Q63" s="19"/>
      <c r="T63" s="13"/>
      <c r="Y63" s="32" t="s">
        <v>436</v>
      </c>
      <c r="Z63" s="32" t="s">
        <v>564</v>
      </c>
      <c r="AF63" s="30"/>
    </row>
    <row r="64" spans="1:37" x14ac:dyDescent="0.25">
      <c r="A64" s="13"/>
      <c r="B64" s="13"/>
      <c r="F64" s="13"/>
      <c r="G64" s="19"/>
      <c r="K64" s="13"/>
      <c r="L64" s="13"/>
      <c r="O64" s="13"/>
      <c r="P64" s="13"/>
      <c r="Q64" s="19"/>
      <c r="T64" s="13"/>
      <c r="Y64" s="32" t="s">
        <v>437</v>
      </c>
      <c r="Z64" s="32" t="s">
        <v>565</v>
      </c>
      <c r="AF64" s="30"/>
    </row>
    <row r="65" spans="1:32" x14ac:dyDescent="0.25">
      <c r="A65" s="13"/>
      <c r="B65" s="13"/>
      <c r="F65" s="13"/>
      <c r="G65" s="19"/>
      <c r="K65" s="13"/>
      <c r="L65" s="13"/>
      <c r="O65" s="13"/>
      <c r="P65" s="13"/>
      <c r="Q65" s="19"/>
      <c r="T65" s="13"/>
      <c r="Y65" s="32" t="s">
        <v>438</v>
      </c>
      <c r="Z65" s="32" t="s">
        <v>566</v>
      </c>
      <c r="AF65" s="30"/>
    </row>
    <row r="66" spans="1:32" x14ac:dyDescent="0.25">
      <c r="A66" s="13"/>
      <c r="B66" s="13"/>
      <c r="F66" s="13"/>
      <c r="G66" s="19"/>
      <c r="K66" s="13"/>
      <c r="L66" s="13"/>
      <c r="O66" s="13"/>
      <c r="P66" s="13"/>
      <c r="Q66" s="19"/>
      <c r="T66" s="13"/>
      <c r="Y66" s="32" t="s">
        <v>67</v>
      </c>
      <c r="Z66" s="32" t="s">
        <v>567</v>
      </c>
      <c r="AF66" s="30"/>
    </row>
    <row r="67" spans="1:32" x14ac:dyDescent="0.25">
      <c r="A67" s="13"/>
      <c r="B67" s="13"/>
      <c r="F67" s="13"/>
      <c r="G67" s="19"/>
      <c r="K67" s="13"/>
      <c r="L67" s="13"/>
      <c r="O67" s="13"/>
      <c r="P67" s="13"/>
      <c r="Q67" s="19"/>
      <c r="T67" s="13"/>
      <c r="Y67" s="32" t="s">
        <v>439</v>
      </c>
      <c r="Z67" s="32" t="s">
        <v>568</v>
      </c>
      <c r="AF67" s="30"/>
    </row>
    <row r="68" spans="1:32" x14ac:dyDescent="0.25">
      <c r="A68" s="13"/>
      <c r="B68" s="13"/>
      <c r="F68" s="13"/>
      <c r="G68" s="19"/>
      <c r="K68" s="13"/>
      <c r="L68" s="13"/>
      <c r="O68" s="13"/>
      <c r="P68" s="13"/>
      <c r="Q68" s="19"/>
      <c r="T68" s="13"/>
      <c r="Y68" s="32" t="s">
        <v>440</v>
      </c>
      <c r="Z68" s="32" t="s">
        <v>569</v>
      </c>
      <c r="AF68" s="30"/>
    </row>
    <row r="69" spans="1:32" x14ac:dyDescent="0.25">
      <c r="A69" s="13"/>
      <c r="B69" s="13"/>
      <c r="F69" s="13"/>
      <c r="G69" s="19"/>
      <c r="K69" s="13"/>
      <c r="L69" s="13"/>
      <c r="O69" s="13"/>
      <c r="P69" s="13"/>
      <c r="Q69" s="19"/>
      <c r="T69" s="13"/>
      <c r="Y69" s="32" t="s">
        <v>441</v>
      </c>
      <c r="Z69" s="32" t="s">
        <v>570</v>
      </c>
      <c r="AF69" s="30"/>
    </row>
    <row r="70" spans="1:32" x14ac:dyDescent="0.25">
      <c r="A70" s="13"/>
      <c r="B70" s="13"/>
      <c r="Y70" s="32" t="s">
        <v>442</v>
      </c>
      <c r="Z70" s="32" t="s">
        <v>571</v>
      </c>
    </row>
    <row r="71" spans="1:32" x14ac:dyDescent="0.25">
      <c r="Y71" s="32" t="s">
        <v>443</v>
      </c>
      <c r="Z71" s="32" t="s">
        <v>572</v>
      </c>
    </row>
    <row r="72" spans="1:32" x14ac:dyDescent="0.25">
      <c r="Y72" s="32" t="s">
        <v>444</v>
      </c>
      <c r="Z72" s="32" t="s">
        <v>573</v>
      </c>
    </row>
    <row r="73" spans="1:32" x14ac:dyDescent="0.25">
      <c r="Y73" s="32" t="s">
        <v>445</v>
      </c>
      <c r="Z73" s="32" t="s">
        <v>574</v>
      </c>
    </row>
    <row r="74" spans="1:32" x14ac:dyDescent="0.25">
      <c r="Y74" s="32" t="s">
        <v>446</v>
      </c>
      <c r="Z74" s="32" t="s">
        <v>575</v>
      </c>
    </row>
    <row r="75" spans="1:32" x14ac:dyDescent="0.25">
      <c r="Y75" s="32" t="s">
        <v>447</v>
      </c>
      <c r="Z75" s="32" t="s">
        <v>576</v>
      </c>
    </row>
    <row r="76" spans="1:32" x14ac:dyDescent="0.25">
      <c r="Y76" s="32" t="s">
        <v>448</v>
      </c>
      <c r="Z76" s="32" t="s">
        <v>577</v>
      </c>
    </row>
    <row r="77" spans="1:32" x14ac:dyDescent="0.25">
      <c r="Y77" s="32" t="s">
        <v>449</v>
      </c>
      <c r="Z77" s="32" t="s">
        <v>578</v>
      </c>
    </row>
    <row r="78" spans="1:32" x14ac:dyDescent="0.25">
      <c r="Y78" s="32" t="s">
        <v>450</v>
      </c>
      <c r="Z78" s="32" t="s">
        <v>579</v>
      </c>
    </row>
    <row r="79" spans="1:32" x14ac:dyDescent="0.25">
      <c r="Y79" s="32" t="s">
        <v>451</v>
      </c>
      <c r="Z79" s="32" t="s">
        <v>580</v>
      </c>
    </row>
    <row r="80" spans="1:32" x14ac:dyDescent="0.25">
      <c r="Y80" s="32" t="s">
        <v>452</v>
      </c>
      <c r="Z80" s="32" t="s">
        <v>581</v>
      </c>
    </row>
    <row r="81" spans="25:26" x14ac:dyDescent="0.25">
      <c r="Y81" s="32" t="s">
        <v>453</v>
      </c>
      <c r="Z81" s="32" t="s">
        <v>582</v>
      </c>
    </row>
    <row r="82" spans="25:26" x14ac:dyDescent="0.25">
      <c r="Y82" s="32" t="s">
        <v>454</v>
      </c>
      <c r="Z82" s="32" t="s">
        <v>583</v>
      </c>
    </row>
    <row r="83" spans="25:26" x14ac:dyDescent="0.25">
      <c r="Y83" s="32" t="s">
        <v>455</v>
      </c>
      <c r="Z83" s="32" t="s">
        <v>584</v>
      </c>
    </row>
    <row r="84" spans="25:26" x14ac:dyDescent="0.25">
      <c r="Y84" s="32" t="s">
        <v>456</v>
      </c>
      <c r="Z84" s="32" t="s">
        <v>585</v>
      </c>
    </row>
    <row r="85" spans="25:26" x14ac:dyDescent="0.25">
      <c r="Y85" s="32" t="s">
        <v>457</v>
      </c>
      <c r="Z85" s="32" t="s">
        <v>586</v>
      </c>
    </row>
    <row r="86" spans="25:26" x14ac:dyDescent="0.25">
      <c r="Y86" s="32" t="s">
        <v>458</v>
      </c>
      <c r="Z86" s="32" t="s">
        <v>587</v>
      </c>
    </row>
    <row r="87" spans="25:26" x14ac:dyDescent="0.25">
      <c r="Y87" s="32" t="s">
        <v>459</v>
      </c>
      <c r="Z87" s="32" t="s">
        <v>588</v>
      </c>
    </row>
    <row r="88" spans="25:26" x14ac:dyDescent="0.25">
      <c r="Y88" s="32" t="s">
        <v>460</v>
      </c>
      <c r="Z88" s="32" t="s">
        <v>589</v>
      </c>
    </row>
    <row r="89" spans="25:26" x14ac:dyDescent="0.25">
      <c r="Y89" s="32" t="s">
        <v>461</v>
      </c>
      <c r="Z89" s="32" t="s">
        <v>590</v>
      </c>
    </row>
    <row r="90" spans="25:26" x14ac:dyDescent="0.25">
      <c r="Y90" s="32" t="s">
        <v>462</v>
      </c>
      <c r="Z90" s="32" t="s">
        <v>591</v>
      </c>
    </row>
    <row r="91" spans="25:26" x14ac:dyDescent="0.25">
      <c r="Y91" s="32" t="s">
        <v>463</v>
      </c>
      <c r="Z91" s="32" t="s">
        <v>592</v>
      </c>
    </row>
    <row r="92" spans="25:26" x14ac:dyDescent="0.25">
      <c r="Y92" s="32" t="s">
        <v>464</v>
      </c>
      <c r="Z92" s="32" t="s">
        <v>593</v>
      </c>
    </row>
    <row r="93" spans="25:26" x14ac:dyDescent="0.25">
      <c r="Y93" s="32" t="s">
        <v>465</v>
      </c>
      <c r="Z93" s="32" t="s">
        <v>594</v>
      </c>
    </row>
    <row r="94" spans="25:26" x14ac:dyDescent="0.25">
      <c r="Y94" s="32" t="s">
        <v>466</v>
      </c>
      <c r="Z94" s="32" t="s">
        <v>595</v>
      </c>
    </row>
    <row r="95" spans="25:26" x14ac:dyDescent="0.25">
      <c r="Y95" s="32" t="s">
        <v>467</v>
      </c>
      <c r="Z95" s="32" t="s">
        <v>596</v>
      </c>
    </row>
    <row r="96" spans="25:26" x14ac:dyDescent="0.25">
      <c r="Y96" s="32" t="s">
        <v>370</v>
      </c>
      <c r="Z96" s="32" t="s">
        <v>597</v>
      </c>
    </row>
    <row r="97" spans="25:26" x14ac:dyDescent="0.25">
      <c r="Y97" s="32" t="s">
        <v>468</v>
      </c>
      <c r="Z97" s="32" t="s">
        <v>598</v>
      </c>
    </row>
    <row r="98" spans="25:26" x14ac:dyDescent="0.25">
      <c r="Y98" s="32" t="s">
        <v>469</v>
      </c>
      <c r="Z98" s="32" t="s">
        <v>599</v>
      </c>
    </row>
    <row r="99" spans="25:26" x14ac:dyDescent="0.25">
      <c r="Y99" s="32" t="s">
        <v>499</v>
      </c>
      <c r="Z99" s="32" t="s">
        <v>600</v>
      </c>
    </row>
    <row r="100" spans="25:26" x14ac:dyDescent="0.2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2.75" x14ac:dyDescent="0.25"/>
  <cols>
    <col min="1" max="49" width="2.59765625" style="34" customWidth="1"/>
    <col min="50" max="50" width="6.265625" style="34" customWidth="1"/>
    <col min="51" max="51" width="16.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AP1" s="35"/>
      <c r="AQ1" s="35"/>
      <c r="AR1" s="35"/>
      <c r="AS1" s="35"/>
      <c r="AT1" s="35"/>
      <c r="AU1" s="35"/>
      <c r="AV1" s="35"/>
      <c r="AW1" s="36"/>
    </row>
    <row r="2" spans="1:51" ht="18.75" customHeight="1" x14ac:dyDescent="0.2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25">
      <c r="A3" s="689"/>
      <c r="B3" s="690"/>
      <c r="C3" s="690"/>
      <c r="D3" s="690"/>
      <c r="E3" s="690"/>
      <c r="F3" s="691"/>
      <c r="G3" s="171"/>
      <c r="H3" s="123"/>
      <c r="I3" s="123"/>
      <c r="J3" s="123"/>
      <c r="K3" s="123"/>
      <c r="L3" s="123"/>
      <c r="M3" s="123"/>
      <c r="N3" s="123"/>
      <c r="O3" s="124"/>
      <c r="P3" s="122"/>
      <c r="Q3" s="123"/>
      <c r="R3" s="123"/>
      <c r="S3" s="123"/>
      <c r="T3" s="123"/>
      <c r="U3" s="123"/>
      <c r="V3" s="123"/>
      <c r="W3" s="123"/>
      <c r="X3" s="124"/>
      <c r="Y3" s="937"/>
      <c r="Z3" s="938"/>
      <c r="AA3" s="939"/>
      <c r="AB3" s="943"/>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25">
      <c r="A4" s="692"/>
      <c r="B4" s="690"/>
      <c r="C4" s="690"/>
      <c r="D4" s="690"/>
      <c r="E4" s="690"/>
      <c r="F4" s="691"/>
      <c r="G4" s="193"/>
      <c r="H4" s="947"/>
      <c r="I4" s="947"/>
      <c r="J4" s="947"/>
      <c r="K4" s="947"/>
      <c r="L4" s="947"/>
      <c r="M4" s="947"/>
      <c r="N4" s="947"/>
      <c r="O4" s="948"/>
      <c r="P4" s="146"/>
      <c r="Q4" s="654"/>
      <c r="R4" s="654"/>
      <c r="S4" s="654"/>
      <c r="T4" s="654"/>
      <c r="U4" s="654"/>
      <c r="V4" s="654"/>
      <c r="W4" s="654"/>
      <c r="X4" s="655"/>
      <c r="Y4" s="933" t="s">
        <v>12</v>
      </c>
      <c r="Z4" s="934"/>
      <c r="AA4" s="935"/>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5">
      <c r="A5" s="693"/>
      <c r="B5" s="694"/>
      <c r="C5" s="694"/>
      <c r="D5" s="694"/>
      <c r="E5" s="694"/>
      <c r="F5" s="695"/>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5">
      <c r="A6" s="693"/>
      <c r="B6" s="694"/>
      <c r="C6" s="694"/>
      <c r="D6" s="694"/>
      <c r="E6" s="694"/>
      <c r="F6" s="695"/>
      <c r="G6" s="952"/>
      <c r="H6" s="953"/>
      <c r="I6" s="953"/>
      <c r="J6" s="953"/>
      <c r="K6" s="953"/>
      <c r="L6" s="953"/>
      <c r="M6" s="953"/>
      <c r="N6" s="953"/>
      <c r="O6" s="954"/>
      <c r="P6" s="657"/>
      <c r="Q6" s="657"/>
      <c r="R6" s="657"/>
      <c r="S6" s="657"/>
      <c r="T6" s="657"/>
      <c r="U6" s="657"/>
      <c r="V6" s="657"/>
      <c r="W6" s="657"/>
      <c r="X6" s="658"/>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2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25">
      <c r="A11" s="692"/>
      <c r="B11" s="690"/>
      <c r="C11" s="690"/>
      <c r="D11" s="690"/>
      <c r="E11" s="690"/>
      <c r="F11" s="691"/>
      <c r="G11" s="193"/>
      <c r="H11" s="947"/>
      <c r="I11" s="947"/>
      <c r="J11" s="947"/>
      <c r="K11" s="947"/>
      <c r="L11" s="947"/>
      <c r="M11" s="947"/>
      <c r="N11" s="947"/>
      <c r="O11" s="948"/>
      <c r="P11" s="146"/>
      <c r="Q11" s="654"/>
      <c r="R11" s="654"/>
      <c r="S11" s="654"/>
      <c r="T11" s="654"/>
      <c r="U11" s="654"/>
      <c r="V11" s="654"/>
      <c r="W11" s="654"/>
      <c r="X11" s="655"/>
      <c r="Y11" s="933" t="s">
        <v>12</v>
      </c>
      <c r="Z11" s="934"/>
      <c r="AA11" s="935"/>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5">
      <c r="A12" s="693"/>
      <c r="B12" s="694"/>
      <c r="C12" s="694"/>
      <c r="D12" s="694"/>
      <c r="E12" s="694"/>
      <c r="F12" s="695"/>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5">
      <c r="A13" s="944"/>
      <c r="B13" s="945"/>
      <c r="C13" s="945"/>
      <c r="D13" s="945"/>
      <c r="E13" s="945"/>
      <c r="F13" s="946"/>
      <c r="G13" s="952"/>
      <c r="H13" s="953"/>
      <c r="I13" s="953"/>
      <c r="J13" s="953"/>
      <c r="K13" s="953"/>
      <c r="L13" s="953"/>
      <c r="M13" s="953"/>
      <c r="N13" s="953"/>
      <c r="O13" s="954"/>
      <c r="P13" s="657"/>
      <c r="Q13" s="657"/>
      <c r="R13" s="657"/>
      <c r="S13" s="657"/>
      <c r="T13" s="657"/>
      <c r="U13" s="657"/>
      <c r="V13" s="657"/>
      <c r="W13" s="657"/>
      <c r="X13" s="658"/>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2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25">
      <c r="A18" s="692"/>
      <c r="B18" s="690"/>
      <c r="C18" s="690"/>
      <c r="D18" s="690"/>
      <c r="E18" s="690"/>
      <c r="F18" s="691"/>
      <c r="G18" s="193"/>
      <c r="H18" s="947"/>
      <c r="I18" s="947"/>
      <c r="J18" s="947"/>
      <c r="K18" s="947"/>
      <c r="L18" s="947"/>
      <c r="M18" s="947"/>
      <c r="N18" s="947"/>
      <c r="O18" s="948"/>
      <c r="P18" s="146"/>
      <c r="Q18" s="654"/>
      <c r="R18" s="654"/>
      <c r="S18" s="654"/>
      <c r="T18" s="654"/>
      <c r="U18" s="654"/>
      <c r="V18" s="654"/>
      <c r="W18" s="654"/>
      <c r="X18" s="655"/>
      <c r="Y18" s="933" t="s">
        <v>12</v>
      </c>
      <c r="Z18" s="934"/>
      <c r="AA18" s="935"/>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5">
      <c r="A19" s="693"/>
      <c r="B19" s="694"/>
      <c r="C19" s="694"/>
      <c r="D19" s="694"/>
      <c r="E19" s="694"/>
      <c r="F19" s="695"/>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5">
      <c r="A20" s="944"/>
      <c r="B20" s="945"/>
      <c r="C20" s="945"/>
      <c r="D20" s="945"/>
      <c r="E20" s="945"/>
      <c r="F20" s="946"/>
      <c r="G20" s="952"/>
      <c r="H20" s="953"/>
      <c r="I20" s="953"/>
      <c r="J20" s="953"/>
      <c r="K20" s="953"/>
      <c r="L20" s="953"/>
      <c r="M20" s="953"/>
      <c r="N20" s="953"/>
      <c r="O20" s="954"/>
      <c r="P20" s="657"/>
      <c r="Q20" s="657"/>
      <c r="R20" s="657"/>
      <c r="S20" s="657"/>
      <c r="T20" s="657"/>
      <c r="U20" s="657"/>
      <c r="V20" s="657"/>
      <c r="W20" s="657"/>
      <c r="X20" s="658"/>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2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25">
      <c r="A25" s="692"/>
      <c r="B25" s="690"/>
      <c r="C25" s="690"/>
      <c r="D25" s="690"/>
      <c r="E25" s="690"/>
      <c r="F25" s="691"/>
      <c r="G25" s="193"/>
      <c r="H25" s="947"/>
      <c r="I25" s="947"/>
      <c r="J25" s="947"/>
      <c r="K25" s="947"/>
      <c r="L25" s="947"/>
      <c r="M25" s="947"/>
      <c r="N25" s="947"/>
      <c r="O25" s="948"/>
      <c r="P25" s="146"/>
      <c r="Q25" s="654"/>
      <c r="R25" s="654"/>
      <c r="S25" s="654"/>
      <c r="T25" s="654"/>
      <c r="U25" s="654"/>
      <c r="V25" s="654"/>
      <c r="W25" s="654"/>
      <c r="X25" s="655"/>
      <c r="Y25" s="933" t="s">
        <v>12</v>
      </c>
      <c r="Z25" s="934"/>
      <c r="AA25" s="935"/>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5">
      <c r="A26" s="693"/>
      <c r="B26" s="694"/>
      <c r="C26" s="694"/>
      <c r="D26" s="694"/>
      <c r="E26" s="694"/>
      <c r="F26" s="695"/>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5">
      <c r="A27" s="944"/>
      <c r="B27" s="945"/>
      <c r="C27" s="945"/>
      <c r="D27" s="945"/>
      <c r="E27" s="945"/>
      <c r="F27" s="946"/>
      <c r="G27" s="952"/>
      <c r="H27" s="953"/>
      <c r="I27" s="953"/>
      <c r="J27" s="953"/>
      <c r="K27" s="953"/>
      <c r="L27" s="953"/>
      <c r="M27" s="953"/>
      <c r="N27" s="953"/>
      <c r="O27" s="954"/>
      <c r="P27" s="657"/>
      <c r="Q27" s="657"/>
      <c r="R27" s="657"/>
      <c r="S27" s="657"/>
      <c r="T27" s="657"/>
      <c r="U27" s="657"/>
      <c r="V27" s="657"/>
      <c r="W27" s="657"/>
      <c r="X27" s="658"/>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2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25">
      <c r="A32" s="692"/>
      <c r="B32" s="690"/>
      <c r="C32" s="690"/>
      <c r="D32" s="690"/>
      <c r="E32" s="690"/>
      <c r="F32" s="691"/>
      <c r="G32" s="193"/>
      <c r="H32" s="947"/>
      <c r="I32" s="947"/>
      <c r="J32" s="947"/>
      <c r="K32" s="947"/>
      <c r="L32" s="947"/>
      <c r="M32" s="947"/>
      <c r="N32" s="947"/>
      <c r="O32" s="948"/>
      <c r="P32" s="146"/>
      <c r="Q32" s="654"/>
      <c r="R32" s="654"/>
      <c r="S32" s="654"/>
      <c r="T32" s="654"/>
      <c r="U32" s="654"/>
      <c r="V32" s="654"/>
      <c r="W32" s="654"/>
      <c r="X32" s="655"/>
      <c r="Y32" s="933" t="s">
        <v>12</v>
      </c>
      <c r="Z32" s="934"/>
      <c r="AA32" s="935"/>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5">
      <c r="A33" s="693"/>
      <c r="B33" s="694"/>
      <c r="C33" s="694"/>
      <c r="D33" s="694"/>
      <c r="E33" s="694"/>
      <c r="F33" s="695"/>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5">
      <c r="A34" s="944"/>
      <c r="B34" s="945"/>
      <c r="C34" s="945"/>
      <c r="D34" s="945"/>
      <c r="E34" s="945"/>
      <c r="F34" s="946"/>
      <c r="G34" s="952"/>
      <c r="H34" s="953"/>
      <c r="I34" s="953"/>
      <c r="J34" s="953"/>
      <c r="K34" s="953"/>
      <c r="L34" s="953"/>
      <c r="M34" s="953"/>
      <c r="N34" s="953"/>
      <c r="O34" s="954"/>
      <c r="P34" s="657"/>
      <c r="Q34" s="657"/>
      <c r="R34" s="657"/>
      <c r="S34" s="657"/>
      <c r="T34" s="657"/>
      <c r="U34" s="657"/>
      <c r="V34" s="657"/>
      <c r="W34" s="657"/>
      <c r="X34" s="658"/>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2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25">
      <c r="A39" s="692"/>
      <c r="B39" s="690"/>
      <c r="C39" s="690"/>
      <c r="D39" s="690"/>
      <c r="E39" s="690"/>
      <c r="F39" s="691"/>
      <c r="G39" s="193"/>
      <c r="H39" s="947"/>
      <c r="I39" s="947"/>
      <c r="J39" s="947"/>
      <c r="K39" s="947"/>
      <c r="L39" s="947"/>
      <c r="M39" s="947"/>
      <c r="N39" s="947"/>
      <c r="O39" s="948"/>
      <c r="P39" s="146"/>
      <c r="Q39" s="654"/>
      <c r="R39" s="654"/>
      <c r="S39" s="654"/>
      <c r="T39" s="654"/>
      <c r="U39" s="654"/>
      <c r="V39" s="654"/>
      <c r="W39" s="654"/>
      <c r="X39" s="655"/>
      <c r="Y39" s="933" t="s">
        <v>12</v>
      </c>
      <c r="Z39" s="934"/>
      <c r="AA39" s="935"/>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5">
      <c r="A40" s="693"/>
      <c r="B40" s="694"/>
      <c r="C40" s="694"/>
      <c r="D40" s="694"/>
      <c r="E40" s="694"/>
      <c r="F40" s="695"/>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5">
      <c r="A41" s="944"/>
      <c r="B41" s="945"/>
      <c r="C41" s="945"/>
      <c r="D41" s="945"/>
      <c r="E41" s="945"/>
      <c r="F41" s="946"/>
      <c r="G41" s="952"/>
      <c r="H41" s="953"/>
      <c r="I41" s="953"/>
      <c r="J41" s="953"/>
      <c r="K41" s="953"/>
      <c r="L41" s="953"/>
      <c r="M41" s="953"/>
      <c r="N41" s="953"/>
      <c r="O41" s="954"/>
      <c r="P41" s="657"/>
      <c r="Q41" s="657"/>
      <c r="R41" s="657"/>
      <c r="S41" s="657"/>
      <c r="T41" s="657"/>
      <c r="U41" s="657"/>
      <c r="V41" s="657"/>
      <c r="W41" s="657"/>
      <c r="X41" s="658"/>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2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25">
      <c r="A46" s="692"/>
      <c r="B46" s="690"/>
      <c r="C46" s="690"/>
      <c r="D46" s="690"/>
      <c r="E46" s="690"/>
      <c r="F46" s="691"/>
      <c r="G46" s="193"/>
      <c r="H46" s="947"/>
      <c r="I46" s="947"/>
      <c r="J46" s="947"/>
      <c r="K46" s="947"/>
      <c r="L46" s="947"/>
      <c r="M46" s="947"/>
      <c r="N46" s="947"/>
      <c r="O46" s="948"/>
      <c r="P46" s="146"/>
      <c r="Q46" s="654"/>
      <c r="R46" s="654"/>
      <c r="S46" s="654"/>
      <c r="T46" s="654"/>
      <c r="U46" s="654"/>
      <c r="V46" s="654"/>
      <c r="W46" s="654"/>
      <c r="X46" s="655"/>
      <c r="Y46" s="933" t="s">
        <v>12</v>
      </c>
      <c r="Z46" s="934"/>
      <c r="AA46" s="935"/>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5">
      <c r="A47" s="693"/>
      <c r="B47" s="694"/>
      <c r="C47" s="694"/>
      <c r="D47" s="694"/>
      <c r="E47" s="694"/>
      <c r="F47" s="695"/>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5">
      <c r="A48" s="944"/>
      <c r="B48" s="945"/>
      <c r="C48" s="945"/>
      <c r="D48" s="945"/>
      <c r="E48" s="945"/>
      <c r="F48" s="946"/>
      <c r="G48" s="952"/>
      <c r="H48" s="953"/>
      <c r="I48" s="953"/>
      <c r="J48" s="953"/>
      <c r="K48" s="953"/>
      <c r="L48" s="953"/>
      <c r="M48" s="953"/>
      <c r="N48" s="953"/>
      <c r="O48" s="954"/>
      <c r="P48" s="657"/>
      <c r="Q48" s="657"/>
      <c r="R48" s="657"/>
      <c r="S48" s="657"/>
      <c r="T48" s="657"/>
      <c r="U48" s="657"/>
      <c r="V48" s="657"/>
      <c r="W48" s="657"/>
      <c r="X48" s="658"/>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2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25">
      <c r="A53" s="692"/>
      <c r="B53" s="690"/>
      <c r="C53" s="690"/>
      <c r="D53" s="690"/>
      <c r="E53" s="690"/>
      <c r="F53" s="691"/>
      <c r="G53" s="193"/>
      <c r="H53" s="947"/>
      <c r="I53" s="947"/>
      <c r="J53" s="947"/>
      <c r="K53" s="947"/>
      <c r="L53" s="947"/>
      <c r="M53" s="947"/>
      <c r="N53" s="947"/>
      <c r="O53" s="948"/>
      <c r="P53" s="146"/>
      <c r="Q53" s="654"/>
      <c r="R53" s="654"/>
      <c r="S53" s="654"/>
      <c r="T53" s="654"/>
      <c r="U53" s="654"/>
      <c r="V53" s="654"/>
      <c r="W53" s="654"/>
      <c r="X53" s="655"/>
      <c r="Y53" s="933" t="s">
        <v>12</v>
      </c>
      <c r="Z53" s="934"/>
      <c r="AA53" s="935"/>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5">
      <c r="A54" s="693"/>
      <c r="B54" s="694"/>
      <c r="C54" s="694"/>
      <c r="D54" s="694"/>
      <c r="E54" s="694"/>
      <c r="F54" s="695"/>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5">
      <c r="A55" s="944"/>
      <c r="B55" s="945"/>
      <c r="C55" s="945"/>
      <c r="D55" s="945"/>
      <c r="E55" s="945"/>
      <c r="F55" s="946"/>
      <c r="G55" s="952"/>
      <c r="H55" s="953"/>
      <c r="I55" s="953"/>
      <c r="J55" s="953"/>
      <c r="K55" s="953"/>
      <c r="L55" s="953"/>
      <c r="M55" s="953"/>
      <c r="N55" s="953"/>
      <c r="O55" s="954"/>
      <c r="P55" s="657"/>
      <c r="Q55" s="657"/>
      <c r="R55" s="657"/>
      <c r="S55" s="657"/>
      <c r="T55" s="657"/>
      <c r="U55" s="657"/>
      <c r="V55" s="657"/>
      <c r="W55" s="657"/>
      <c r="X55" s="658"/>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2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25">
      <c r="A60" s="692"/>
      <c r="B60" s="690"/>
      <c r="C60" s="690"/>
      <c r="D60" s="690"/>
      <c r="E60" s="690"/>
      <c r="F60" s="691"/>
      <c r="G60" s="193"/>
      <c r="H60" s="947"/>
      <c r="I60" s="947"/>
      <c r="J60" s="947"/>
      <c r="K60" s="947"/>
      <c r="L60" s="947"/>
      <c r="M60" s="947"/>
      <c r="N60" s="947"/>
      <c r="O60" s="948"/>
      <c r="P60" s="146"/>
      <c r="Q60" s="654"/>
      <c r="R60" s="654"/>
      <c r="S60" s="654"/>
      <c r="T60" s="654"/>
      <c r="U60" s="654"/>
      <c r="V60" s="654"/>
      <c r="W60" s="654"/>
      <c r="X60" s="655"/>
      <c r="Y60" s="933" t="s">
        <v>12</v>
      </c>
      <c r="Z60" s="934"/>
      <c r="AA60" s="935"/>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5">
      <c r="A61" s="693"/>
      <c r="B61" s="694"/>
      <c r="C61" s="694"/>
      <c r="D61" s="694"/>
      <c r="E61" s="694"/>
      <c r="F61" s="695"/>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5">
      <c r="A62" s="944"/>
      <c r="B62" s="945"/>
      <c r="C62" s="945"/>
      <c r="D62" s="945"/>
      <c r="E62" s="945"/>
      <c r="F62" s="946"/>
      <c r="G62" s="952"/>
      <c r="H62" s="953"/>
      <c r="I62" s="953"/>
      <c r="J62" s="953"/>
      <c r="K62" s="953"/>
      <c r="L62" s="953"/>
      <c r="M62" s="953"/>
      <c r="N62" s="953"/>
      <c r="O62" s="954"/>
      <c r="P62" s="657"/>
      <c r="Q62" s="657"/>
      <c r="R62" s="657"/>
      <c r="S62" s="657"/>
      <c r="T62" s="657"/>
      <c r="U62" s="657"/>
      <c r="V62" s="657"/>
      <c r="W62" s="657"/>
      <c r="X62" s="658"/>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2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25">
      <c r="A67" s="692"/>
      <c r="B67" s="690"/>
      <c r="C67" s="690"/>
      <c r="D67" s="690"/>
      <c r="E67" s="690"/>
      <c r="F67" s="691"/>
      <c r="G67" s="193"/>
      <c r="H67" s="947"/>
      <c r="I67" s="947"/>
      <c r="J67" s="947"/>
      <c r="K67" s="947"/>
      <c r="L67" s="947"/>
      <c r="M67" s="947"/>
      <c r="N67" s="947"/>
      <c r="O67" s="948"/>
      <c r="P67" s="146"/>
      <c r="Q67" s="654"/>
      <c r="R67" s="654"/>
      <c r="S67" s="654"/>
      <c r="T67" s="654"/>
      <c r="U67" s="654"/>
      <c r="V67" s="654"/>
      <c r="W67" s="654"/>
      <c r="X67" s="655"/>
      <c r="Y67" s="933" t="s">
        <v>12</v>
      </c>
      <c r="Z67" s="934"/>
      <c r="AA67" s="935"/>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5">
      <c r="A68" s="693"/>
      <c r="B68" s="694"/>
      <c r="C68" s="694"/>
      <c r="D68" s="694"/>
      <c r="E68" s="694"/>
      <c r="F68" s="695"/>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5">
      <c r="A69" s="944"/>
      <c r="B69" s="945"/>
      <c r="C69" s="945"/>
      <c r="D69" s="945"/>
      <c r="E69" s="945"/>
      <c r="F69" s="946"/>
      <c r="G69" s="952"/>
      <c r="H69" s="953"/>
      <c r="I69" s="953"/>
      <c r="J69" s="953"/>
      <c r="K69" s="953"/>
      <c r="L69" s="953"/>
      <c r="M69" s="953"/>
      <c r="N69" s="953"/>
      <c r="O69" s="954"/>
      <c r="P69" s="657"/>
      <c r="Q69" s="657"/>
      <c r="R69" s="657"/>
      <c r="S69" s="657"/>
      <c r="T69" s="657"/>
      <c r="U69" s="657"/>
      <c r="V69" s="657"/>
      <c r="W69" s="657"/>
      <c r="X69" s="658"/>
      <c r="Y69" s="190" t="s">
        <v>13</v>
      </c>
      <c r="Z69" s="930"/>
      <c r="AA69" s="931"/>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3">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2.75" x14ac:dyDescent="0.25"/>
  <cols>
    <col min="1" max="49" width="2.59765625" style="34" customWidth="1"/>
    <col min="50" max="50" width="4.3984375" style="34" customWidth="1"/>
    <col min="51" max="51" width="8.86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thickBot="1" x14ac:dyDescent="0.3">
      <c r="AP1" s="35"/>
      <c r="AQ1" s="35"/>
      <c r="AR1" s="35"/>
      <c r="AS1" s="35"/>
      <c r="AT1" s="35"/>
      <c r="AU1" s="35"/>
      <c r="AV1" s="35"/>
      <c r="AW1" s="36"/>
    </row>
    <row r="2" spans="1:51" ht="30" customHeight="1" x14ac:dyDescent="0.25">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3">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5">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3">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5">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3">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5">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3">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3"/>
    <row r="55" spans="1:51" ht="30" customHeight="1" x14ac:dyDescent="0.25">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3">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5">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3">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5">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3">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5">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3">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3"/>
    <row r="108" spans="1:51" ht="30" customHeight="1" x14ac:dyDescent="0.25">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3">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5">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3">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5">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3">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5">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3">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3"/>
    <row r="161" spans="1:51" ht="30" customHeight="1" x14ac:dyDescent="0.25">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3">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5">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3">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5">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3">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5">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3">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3"/>
    <row r="214" spans="1:51" ht="30" customHeight="1" x14ac:dyDescent="0.25">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3">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5">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3">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5">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3">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5">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3">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2.75" x14ac:dyDescent="0.25"/>
  <cols>
    <col min="1" max="2" width="2.59765625" style="34" customWidth="1"/>
    <col min="3" max="33" width="2.59765625" style="69" customWidth="1"/>
    <col min="34" max="37" width="3.46484375" style="69" customWidth="1"/>
    <col min="38" max="41" width="2.59765625" style="69" customWidth="1"/>
    <col min="42" max="50" width="3.265625" style="70" customWidth="1"/>
    <col min="51" max="51" width="11.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25">
      <c r="A4" s="995">
        <v>1</v>
      </c>
      <c r="B4" s="99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2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2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2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2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2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2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2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2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2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2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2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2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2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2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2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2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2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2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2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2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2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2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2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2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2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2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2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2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2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2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2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2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2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2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2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2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2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2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2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2022-06-07T02:31:57Z</cp:lastPrinted>
  <dcterms:created xsi:type="dcterms:W3CDTF">2012-03-13T00:50:25Z</dcterms:created>
  <dcterms:modified xsi:type="dcterms:W3CDTF">2022-09-01T05:31:30Z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