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32_行政事業レビュー\R04年度\20220816〆　①行政事業レビューシート（最終公表版）、②概算要求反映状況調（事業単位整理表）\02_作業・登録\①行政事業レビューシート（最終公表版）\外部有識者点検対象外\OK\"/>
    </mc:Choice>
  </mc:AlternateContent>
  <bookViews>
    <workbookView xWindow="29030"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13" i="11"/>
  <c r="AY117" i="11"/>
  <c r="AY121" i="11"/>
  <c r="AY151" i="11"/>
  <c r="AY155" i="11"/>
  <c r="AY177" i="11"/>
  <c r="AY204" i="11"/>
  <c r="AY212" i="11"/>
  <c r="AY100" i="11"/>
  <c r="AY114" i="11"/>
  <c r="AY118" i="11"/>
  <c r="AY126" i="11"/>
  <c r="AY15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<sst xmlns="http://schemas.openxmlformats.org/spreadsheetml/2006/main" count="1317" uniqueCount="672">
  <si>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</si>
  <si>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</si>
  <si>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</si>
  <si>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</si>
  <si>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</si>
  <si>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</si>
  <si>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</si>
  <si>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</si>
  <si>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</si>
  <si>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</si>
  <si>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</si>
  <si>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</si>
  <si>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</si>
  <si>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</si>
  <si>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</si>
  <si>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</si>
  <si>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</si>
  <si>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</si>
  <si>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</si>
  <si>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</si>
  <si>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</si>
  <si>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</si>
  <si>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</si>
  <si>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</si>
  <si>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</si>
  <si>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</si>
  <si>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</si>
  <si>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</si>
  <si>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</si>
  <si>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</si>
  <si>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</si>
  <si>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</si>
  <si>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</si>
  <si>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</si>
  <si>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</si>
  <si>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</si>
  <si>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</si>
  <si>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</si>
  <si>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</si>
  <si>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</si>
  <si>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</si>
  <si>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</si>
  <si>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</si>
  <si>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</si>
  <si>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</si>
  <si>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</si>
  <si>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</si>
  <si>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</si>
  <si>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</si>
  <si>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</si>
  <si>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</si>
  <si>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</si>
  <si>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</si>
  <si>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</si>
  <si>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</si>
  <si>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</si>
  <si>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</si>
  <si>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</si>
  <si>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</si>
  <si>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</si>
  <si>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</si>
  <si>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</si>
  <si>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</si>
  <si>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</si>
  <si>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</si>
  <si>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</si>
  <si>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</si>
  <si>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</si>
  <si>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</si>
  <si>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</si>
  <si>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</si>
  <si>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</si>
  <si>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</si>
  <si>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</si>
  <si>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</si>
  <si>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</si>
  <si>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</si>
  <si>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</si>
  <si>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</si>
  <si>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</si>
  <si>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</si>
  <si>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</si>
  <si>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</si>
  <si>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</si>
  <si>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</si>
  <si>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</si>
  <si>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</si>
  <si>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</si>
  <si>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</si>
  <si>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</si>
  <si>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</si>
  <si>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</si>
  <si>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</si>
  <si>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</si>
  <si>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</si>
  <si>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</si>
  <si>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</si>
  <si>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</si>
  <si>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</si>
  <si>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</si>
  <si>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</si>
  <si>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</si>
  <si>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</si>
  <si>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</si>
  <si>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</si>
  <si>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</si>
  <si>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</si>
  <si>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</si>
  <si>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</si>
  <si>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</si>
  <si>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</si>
  <si>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</si>
  <si>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</si>
  <si>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</si>
  <si>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</si>
  <si>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</si>
  <si>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</si>
  <si>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</si>
  <si>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</si>
  <si>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</si>
  <si>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</si>
  <si>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</si>
  <si>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</si>
  <si>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</si>
  <si>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</si>
  <si>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</si>
  <si>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</si>
  <si>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</si>
  <si>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</si>
  <si>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</si>
  <si>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</si>
  <si>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</si>
  <si>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</si>
  <si>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</si>
  <si>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</si>
  <si>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</si>
  <si>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</si>
  <si>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</si>
  <si>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</si>
  <si>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</si>
  <si>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</si>
  <si>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</si>
  <si>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</si>
  <si>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</si>
  <si>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</si>
  <si>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</si>
  <si>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</si>
  <si>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</si>
  <si>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</si>
  <si>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</si>
  <si>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</si>
  <si>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</si>
  <si>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</si>
  <si>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</si>
  <si>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</si>
  <si>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</si>
  <si>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</si>
  <si>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</si>
  <si>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</si>
  <si>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</si>
  <si>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</si>
  <si>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</si>
  <si>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</si>
  <si>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</si>
  <si>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</si>
  <si>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</si>
  <si>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</si>
  <si>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</si>
  <si>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</si>
  <si>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</si>
  <si>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</si>
  <si>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</si>
  <si>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</si>
  <si>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</si>
  <si>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</si>
  <si>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</si>
  <si>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</si>
  <si>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</si>
  <si>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</si>
  <si>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</si>
  <si>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</si>
  <si>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</si>
  <si>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</si>
  <si>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</si>
  <si>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</si>
  <si>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</si>
  <si>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</si>
  <si>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</si>
  <si>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</si>
  <si>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</si>
  <si>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</si>
  <si>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</si>
  <si>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</si>
  <si>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</si>
  <si>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</si>
  <si>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</si>
  <si>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</si>
  <si>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</si>
  <si>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</si>
  <si>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</si>
  <si>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</si>
  <si>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</si>
  <si>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</si>
  <si>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</si>
  <si>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</si>
  <si>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</si>
  <si>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</si>
  <si>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</si>
  <si>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</si>
  <si>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</si>
  <si>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</si>
  <si>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</si>
  <si>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</si>
  <si>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</si>
  <si>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</si>
  <si>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</si>
  <si>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</si>
  <si>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</si>
  <si>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</si>
  <si>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</si>
  <si>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</si>
  <si>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</si>
  <si>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</si>
  <si>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</si>
  <si>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</si>
  <si>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</si>
  <si>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</si>
  <si>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</si>
  <si>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</si>
  <si>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</si>
  <si>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</si>
  <si>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</si>
  <si>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</si>
  <si>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</si>
  <si>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</si>
  <si>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</si>
  <si>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</si>
  <si>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</si>
  <si>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</si>
  <si>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</si>
  <si>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</si>
  <si>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</si>
  <si>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</si>
  <si>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</si>
  <si>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</si>
  <si>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</si>
  <si>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</si>
  <si>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</si>
  <si>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</si>
  <si>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</si>
  <si>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</si>
  <si>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</si>
  <si>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</si>
  <si>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</si>
  <si>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</si>
  <si>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</si>
  <si>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</si>
  <si>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</si>
  <si>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</si>
  <si>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</si>
  <si>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</si>
  <si>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</si>
  <si>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</si>
  <si>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</si>
  <si>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</si>
  <si>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</si>
  <si>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</si>
  <si>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</si>
  <si>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</si>
  <si>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</si>
  <si>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</si>
  <si>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</si>
  <si>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</si>
  <si>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</si>
  <si>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</si>
  <si>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</si>
  <si>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</si>
  <si>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</si>
  <si>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</si>
  <si>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</si>
  <si>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</si>
  <si>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</si>
  <si>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</si>
  <si>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</si>
  <si>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</si>
  <si>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</si>
  <si>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</si>
  <si>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</si>
  <si>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</si>
  <si>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</si>
  <si>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</si>
  <si>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</si>
  <si>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</si>
  <si>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</si>
  <si>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</si>
  <si>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</si>
  <si>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</si>
  <si>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</si>
  <si>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</si>
  <si>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</si>
  <si>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</si>
  <si>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</si>
  <si>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</si>
  <si>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</si>
  <si>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</si>
  <si>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</si>
  <si>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</si>
  <si>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</si>
  <si>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</si>
  <si>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</si>
  <si>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</si>
  <si>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</si>
  <si>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</si>
  <si>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</si>
  <si>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</si>
  <si>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</si>
  <si>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</si>
  <si>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</si>
  <si>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</si>
  <si>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</si>
  <si>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</si>
  <si>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</si>
  <si>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</si>
  <si>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</si>
  <si>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</si>
  <si>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</si>
  <si>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</si>
  <si>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</si>
  <si>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</si>
  <si>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</si>
  <si>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</si>
  <si>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</si>
  <si>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</si>
  <si>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</si>
  <si>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</si>
  <si>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</si>
  <si>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</si>
  <si>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</si>
  <si>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</si>
  <si>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</si>
  <si>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</si>
  <si>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</si>
  <si>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</si>
  <si>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</si>
  <si>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</si>
  <si>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</si>
  <si>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</si>
  <si>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</si>
  <si>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</si>
  <si>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</si>
  <si>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</si>
  <si>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</si>
  <si>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</si>
  <si>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</si>
  <si>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</si>
  <si>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</si>
  <si>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</si>
  <si>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</si>
  <si>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</si>
  <si>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</si>
  <si>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</si>
  <si>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</si>
  <si>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</si>
  <si>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</si>
  <si>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</si>
  <si>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</si>
  <si>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</si>
  <si>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</si>
  <si>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</si>
  <si>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</si>
  <si>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</si>
  <si>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</si>
  <si>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</si>
  <si>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</si>
  <si>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</si>
  <si>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</si>
  <si>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</si>
  <si>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</si>
  <si>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</si>
  <si>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</si>
  <si>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</si>
  <si>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</si>
  <si>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</si>
  <si>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</si>
  <si>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</si>
  <si>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</si>
  <si>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</si>
  <si>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</si>
  <si>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</si>
  <si>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</si>
  <si>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</si>
  <si>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</si>
  <si>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</si>
  <si>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</si>
  <si>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</si>
  <si>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</si>
  <si>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</si>
  <si>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</si>
  <si>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</si>
  <si>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</si>
  <si>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</si>
  <si>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</si>
  <si>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</si>
  <si>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</si>
  <si>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</si>
  <si>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</si>
  <si>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</si>
  <si>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</si>
  <si>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</si>
  <si>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</si>
  <si>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</si>
  <si>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</si>
  <si>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</si>
  <si>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</si>
  <si>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</si>
  <si>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</si>
  <si>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</si>
  <si>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</si>
  <si>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</si>
  <si>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</si>
  <si>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</si>
  <si>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</si>
  <si>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</si>
  <si>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</si>
  <si>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</si>
  <si>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</si>
  <si>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</si>
  <si>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</si>
  <si>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</si>
  <si>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</si>
  <si>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</si>
  <si>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</si>
  <si>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</si>
  <si>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</si>
  <si>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</si>
  <si>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</si>
  <si>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</si>
  <si>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</si>
  <si>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</si>
  <si>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</si>
  <si>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</si>
  <si>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</si>
  <si>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</si>
  <si>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</si>
  <si>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</si>
  <si>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</si>
  <si>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</si>
  <si>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</si>
  <si>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</si>
  <si>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</si>
  <si>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</si>
  <si>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</si>
  <si>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</si>
  <si>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</si>
  <si>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</si>
  <si>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</si>
  <si>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</si>
  <si>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</si>
  <si>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</si>
  <si>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</si>
  <si>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</si>
  <si>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</si>
  <si>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</si>
  <si>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</si>
  <si>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</si>
  <si>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</si>
  <si>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</si>
  <si>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</si>
  <si>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</si>
  <si>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</si>
  <si>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</si>
  <si>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</si>
  <si>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</si>
  <si>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</si>
  <si>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</si>
  <si>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</si>
  <si>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</si>
  <si>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</si>
  <si>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</si>
  <si>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</si>
  <si>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</si>
  <si>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</si>
  <si>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</si>
  <si>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</si>
  <si>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</si>
  <si>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</si>
  <si>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</si>
  <si>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</si>
  <si>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</si>
  <si>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</si>
  <si>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</si>
  <si>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</si>
  <si>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</si>
  <si>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</si>
  <si>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</si>
  <si>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</si>
  <si>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</si>
  <si>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</si>
  <si>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</si>
  <si>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</si>
  <si>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</si>
  <si>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</si>
  <si>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</si>
  <si>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</si>
  <si>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</si>
  <si>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</si>
  <si>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</si>
  <si>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</si>
  <si>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</si>
  <si>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</si>
  <si>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</si>
  <si>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</si>
  <si>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</si>
  <si>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</si>
  <si>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</si>
  <si>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</si>
  <si>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</si>
  <si>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</si>
  <si>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</si>
  <si>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</si>
  <si>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</si>
  <si>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</si>
  <si>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</si>
  <si>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</si>
  <si>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</si>
  <si>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</si>
  <si>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</si>
  <si>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</si>
  <si>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</si>
  <si>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</si>
  <si>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</si>
  <si>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</si>
  <si>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</si>
  <si>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</si>
  <si>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</si>
  <si>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</si>
  <si>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</si>
  <si>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</si>
  <si>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</si>
  <si>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</si>
  <si>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</si>
  <si>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</si>
  <si>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</si>
  <si>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</si>
  <si>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</si>
  <si>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</si>
  <si>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</si>
  <si>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</si>
  <si>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</si>
  <si>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</si>
  <si>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</si>
  <si>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</si>
  <si>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</si>
  <si>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</si>
  <si>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</si>
  <si>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</si>
  <si>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</si>
  <si>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</si>
  <si>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</si>
  <si>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</si>
  <si>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</si>
  <si>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</si>
  <si>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</si>
  <si>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</si>
  <si>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</si>
  <si>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</si>
  <si>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</si>
  <si>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</si>
  <si>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</si>
  <si>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</si>
  <si>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</si>
  <si>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</si>
  <si>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</si>
  <si>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</si>
  <si>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</si>
  <si>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</si>
  <si>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</si>
  <si>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</si>
  <si>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</si>
  <si>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</si>
  <si>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</si>
  <si>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</si>
  <si>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</si>
  <si>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</si>
  <si>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</si>
  <si>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</si>
  <si>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</si>
  <si>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</si>
  <si>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</si>
  <si>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</si>
  <si>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</si>
  <si>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</si>
  <si>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</si>
  <si>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</si>
  <si>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</si>
  <si>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</si>
  <si>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</si>
  <si>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</si>
  <si>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</si>
  <si>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</si>
  <si>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</si>
  <si>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</si>
  <si>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</si>
  <si>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</si>
  <si>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</si>
  <si>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</si>
  <si>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</si>
  <si>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</si>
  <si>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土地借料</t>
  </si>
  <si>
    <t>健康局</t>
  </si>
  <si>
    <t>平成14年度</t>
  </si>
  <si>
    <t>終了予定なし</t>
  </si>
  <si>
    <t>総務課指導調査室</t>
  </si>
  <si>
    <t>都市公園法第５条、第６条</t>
  </si>
  <si>
    <t>・広島市公園条例第１０条
・長崎市都市公園条例第１０条</t>
  </si>
  <si>
    <t>国（厚生労働省）は、広島市及び長崎市の請求に基づき、国立原爆死没者追悼平和祈念館に係る土地借料（使用料）を支払う。</t>
  </si>
  <si>
    <t>-</t>
  </si>
  <si>
    <t>支払回数</t>
  </si>
  <si>
    <t>件</t>
  </si>
  <si>
    <t>支給件数</t>
  </si>
  <si>
    <t>単位当たりコスト ＝ Ｘ ／ Ｙ
Ｘ：「執行額（百万円）」 
Ｙ：「支給件数（件）」　　　　</t>
    <phoneticPr fontId="5"/>
  </si>
  <si>
    <t>百万円</t>
  </si>
  <si>
    <t>　Ｘ　/　Ｙ</t>
    <phoneticPr fontId="5"/>
  </si>
  <si>
    <t>29/2</t>
  </si>
  <si>
    <t>30/2</t>
  </si>
  <si>
    <t>／　</t>
    <phoneticPr fontId="5"/>
  </si>
  <si>
    <t>165</t>
  </si>
  <si>
    <t>137</t>
  </si>
  <si>
    <t>162</t>
  </si>
  <si>
    <t>174</t>
  </si>
  <si>
    <t>183</t>
  </si>
  <si>
    <t>186</t>
  </si>
  <si>
    <t>197</t>
  </si>
  <si>
    <t>○</t>
  </si>
  <si>
    <t>総務課指導調査室
比嘉 敏充</t>
    <phoneticPr fontId="5"/>
  </si>
  <si>
    <t>-</t>
    <phoneticPr fontId="5"/>
  </si>
  <si>
    <t>国立広島原爆死没者追悼平和祈念館及び国立長崎原爆死没者追悼平和祈念館を、広島市の所有する平和記念公園及び長崎市の所有する平和公園内にそれぞれ設置しているため、都市公園法、広島市公園条例及び長崎市都市公園条例に基づき、広島市及び長崎市に対し土地借料（使用料）を支払うものである。</t>
    <phoneticPr fontId="5"/>
  </si>
  <si>
    <t>原爆死没者追悼平和祈念館の運営のため、都市公園法、広島市公園条例及び長崎市都市公園条例に基づき支払われる土地借料である。広島市、長崎市に対して必要経費を期日までに遅滞なく支払いを行う（それぞれ1回）ことを目標とする。</t>
    <phoneticPr fontId="5"/>
  </si>
  <si>
    <t>原爆死没者追悼平和祈念館の運営のため、都市公園法、広島市公園条例及び長崎市都市公園条例に基づき支払われる土地借料である。広島市、長崎市に対して期日までに遅滞なく申請を行う（それぞれ1回）ことを目標とする。</t>
    <rPh sb="80" eb="82">
      <t>シンセイ</t>
    </rPh>
    <rPh sb="83" eb="84">
      <t>オコナ</t>
    </rPh>
    <phoneticPr fontId="5"/>
  </si>
  <si>
    <t>31/2</t>
    <phoneticPr fontId="5"/>
  </si>
  <si>
    <t>Ⅰ-5 感染症など健康を脅かす疾病を予防・防止するとともに、感染者等に必要な医療等を確保すること</t>
    <phoneticPr fontId="5"/>
  </si>
  <si>
    <t>Ⅰ-5-4 原子爆弾被爆者等を援護すること</t>
    <phoneticPr fontId="5"/>
  </si>
  <si>
    <t>‐</t>
  </si>
  <si>
    <t>無</t>
  </si>
  <si>
    <t>有</t>
  </si>
  <si>
    <t>国立原爆死没者追悼平和祈念館は都市公園内に設置されていることから、法令（都市公園法、広島市公園条例及び長崎市都市公園条例）の規定に基づき、土地借料（公園使用料）を支払う必要がある。</t>
    <phoneticPr fontId="5"/>
  </si>
  <si>
    <t>法令（都市公園法、広島市公園条例及び長崎市都市公園条例）の規定に基づき、公園の使用者である国が、広島市及び長崎市に対し土地借料（公園使用料）を支払う必要がある。</t>
    <phoneticPr fontId="5"/>
  </si>
  <si>
    <t>都市公園法、広島市公園条例及び長崎市都市公園条例に基づき支払われる土地借料であり、国立広島原爆死没者追悼平和祈念館及び国立長崎原爆死没者追悼平和祈念館の運営により原爆死没者の尊い犠牲を銘記し追悼の意を表し、永遠の平和を祈念するという政策目的達成に向けて、優先度の高い事業である。</t>
    <phoneticPr fontId="5"/>
  </si>
  <si>
    <t>祈念館を運営するためには広島市及び長崎市より土地を借り上げる必要があり、当該二市以外に事業を実施することは不可能であるため。</t>
    <phoneticPr fontId="5"/>
  </si>
  <si>
    <t>事業に要する経費について精査を行っており、妥当である。</t>
    <phoneticPr fontId="5"/>
  </si>
  <si>
    <t>本事業に要する経費の使途は、広島市・長崎市の公園設置許可に伴う使用料である。</t>
    <phoneticPr fontId="5"/>
  </si>
  <si>
    <t>成果実績は成果目標に見合ったものとなっており、適切に実施されている。</t>
    <phoneticPr fontId="5"/>
  </si>
  <si>
    <t>活動実績は見込みに合ったものとなっている。</t>
    <phoneticPr fontId="5"/>
  </si>
  <si>
    <t>－</t>
    <phoneticPr fontId="5"/>
  </si>
  <si>
    <t>令和元年度～令和３年度の執行率はほぼ100％であり、祈念館運営のための必要経費として、適切に予算を確保し、執行した。</t>
    <rPh sb="0" eb="2">
      <t>レイワ</t>
    </rPh>
    <rPh sb="2" eb="3">
      <t>ガン</t>
    </rPh>
    <rPh sb="3" eb="4">
      <t>ネン</t>
    </rPh>
    <phoneticPr fontId="5"/>
  </si>
  <si>
    <t>広島市及び長崎市の条例等に基づき支払う経費であり、適切な予算執行を行っている。</t>
    <phoneticPr fontId="5"/>
  </si>
  <si>
    <t>厚労</t>
  </si>
  <si>
    <t>A.広島市</t>
    <rPh sb="2" eb="5">
      <t>ヒロシマシ</t>
    </rPh>
    <phoneticPr fontId="5"/>
  </si>
  <si>
    <t>使用料</t>
    <rPh sb="0" eb="3">
      <t>シヨウリョウ</t>
    </rPh>
    <phoneticPr fontId="5"/>
  </si>
  <si>
    <t>B.長崎市</t>
    <rPh sb="2" eb="5">
      <t>ナガサキシ</t>
    </rPh>
    <phoneticPr fontId="5"/>
  </si>
  <si>
    <t>広島市</t>
    <phoneticPr fontId="5"/>
  </si>
  <si>
    <t>土地使用料</t>
    <phoneticPr fontId="5"/>
  </si>
  <si>
    <t>長崎市</t>
    <phoneticPr fontId="5"/>
  </si>
  <si>
    <t>https://www.mhlw.go.jp/wp/seisaku/hyouka/dl/r03_jizenbunseki/I-5-4.pdf</t>
    <phoneticPr fontId="5"/>
  </si>
  <si>
    <t>p.2</t>
    <phoneticPr fontId="5"/>
  </si>
  <si>
    <t>-</t>
    <phoneticPr fontId="5"/>
  </si>
  <si>
    <t>34/2</t>
    <phoneticPr fontId="5"/>
  </si>
  <si>
    <t>広島市及び長崎市に対し土地借料（使用料）を支払うために必要な経費であり、引き続き、必要な予算額を確保し、適正な執行に努めること。</t>
    <phoneticPr fontId="5"/>
  </si>
  <si>
    <t>点検対象外</t>
    <rPh sb="0" eb="5">
      <t>テンケンタイショウガイ</t>
    </rPh>
    <phoneticPr fontId="5"/>
  </si>
  <si>
    <t>-</t>
    <phoneticPr fontId="5"/>
  </si>
  <si>
    <t>指導調査室調べ</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</si>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</sst>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40821</xdr:colOff>
      <xdr:row>269</xdr:row>
      <xdr:rowOff>340179</xdr:rowOff>
    </xdr:from>
    <xdr:to>
      <xdr:col>32</xdr:col>
      <xdr:colOff>87318</xdr:colOff>
      <xdr:row>271</xdr:row>
      <xdr:rowOff>172609</xdr:rowOff>
    </xdr:to>
    <xdr:sp macro="" textlink="">
      <xdr:nvSpPr>
        <xdr:cNvPr id="2" name="正方形/長方形 1"/>
        <xdr:cNvSpPr/>
      </xdr:nvSpPr>
      <xdr:spPr>
        <a:xfrm>
          <a:off x="4441371" y="45288654"/>
          <a:ext cx="2046747" cy="5372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31</a:t>
          </a:r>
          <a:r>
            <a:rPr lang="ja-JP" altLang="en-US"/>
            <a:t> </a:t>
          </a:r>
          <a:r>
            <a:rPr kumimoji="1" lang="ja-JP" altLang="en-US" sz="1100">
              <a:solidFill>
                <a:schemeClr val="tx1"/>
              </a:solidFill>
            </a:rPr>
            <a:t>百万円</a:t>
          </a:r>
        </a:p>
      </xdr:txBody>
    </xdr:sp>
    <xdr:clientData/>
  </xdr:twoCellAnchor>
  <xdr:twoCellAnchor>
    <xdr:from>
      <xdr:col>22</xdr:col>
      <xdr:colOff>0</xdr:colOff>
      <xdr:row>272</xdr:row>
      <xdr:rowOff>0</xdr:rowOff>
    </xdr:from>
    <xdr:to>
      <xdr:col>32</xdr:col>
      <xdr:colOff>71236</xdr:colOff>
      <xdr:row>273</xdr:row>
      <xdr:rowOff>114213</xdr:rowOff>
    </xdr:to>
    <xdr:grpSp>
      <xdr:nvGrpSpPr>
        <xdr:cNvPr id="3" name="グループ化 5"/>
        <xdr:cNvGrpSpPr>
          <a:grpSpLocks/>
        </xdr:cNvGrpSpPr>
      </xdr:nvGrpSpPr>
      <xdr:grpSpPr bwMode="auto">
        <a:xfrm>
          <a:off x="3991429" y="35705143"/>
          <a:ext cx="1885521" cy="467999"/>
          <a:chOff x="3776363" y="14769353"/>
          <a:chExt cx="2073106" cy="717176"/>
        </a:xfrm>
      </xdr:grpSpPr>
      <xdr:sp macro="" textlink="">
        <xdr:nvSpPr>
          <xdr:cNvPr id="4" name="右大かっこ 3"/>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163285</xdr:colOff>
      <xdr:row>272</xdr:row>
      <xdr:rowOff>81643</xdr:rowOff>
    </xdr:from>
    <xdr:to>
      <xdr:col>32</xdr:col>
      <xdr:colOff>67557</xdr:colOff>
      <xdr:row>272</xdr:row>
      <xdr:rowOff>306107</xdr:rowOff>
    </xdr:to>
    <xdr:sp macro="" textlink="">
      <xdr:nvSpPr>
        <xdr:cNvPr id="6" name="テキスト ボックス 5"/>
        <xdr:cNvSpPr txBox="1"/>
      </xdr:nvSpPr>
      <xdr:spPr>
        <a:xfrm>
          <a:off x="4563835" y="46087393"/>
          <a:ext cx="1904522" cy="22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使用料の支払い。</a:t>
          </a:r>
        </a:p>
      </xdr:txBody>
    </xdr:sp>
    <xdr:clientData/>
  </xdr:twoCellAnchor>
  <xdr:twoCellAnchor>
    <xdr:from>
      <xdr:col>18</xdr:col>
      <xdr:colOff>149679</xdr:colOff>
      <xdr:row>273</xdr:row>
      <xdr:rowOff>68036</xdr:rowOff>
    </xdr:from>
    <xdr:to>
      <xdr:col>36</xdr:col>
      <xdr:colOff>33705</xdr:colOff>
      <xdr:row>275</xdr:row>
      <xdr:rowOff>80465</xdr:rowOff>
    </xdr:to>
    <xdr:grpSp>
      <xdr:nvGrpSpPr>
        <xdr:cNvPr id="7" name="グループ化 16"/>
        <xdr:cNvGrpSpPr>
          <a:grpSpLocks/>
        </xdr:cNvGrpSpPr>
      </xdr:nvGrpSpPr>
      <xdr:grpSpPr bwMode="auto">
        <a:xfrm>
          <a:off x="3415393" y="36126965"/>
          <a:ext cx="3149741" cy="720000"/>
          <a:chOff x="3036000" y="15397676"/>
          <a:chExt cx="3482929" cy="907677"/>
        </a:xfrm>
      </xdr:grpSpPr>
      <xdr:cxnSp macro="">
        <xdr:nvCxnSpPr>
          <xdr:cNvPr id="8" name="直線コネクタ 7"/>
          <xdr:cNvCxnSpPr/>
        </xdr:nvCxnSpPr>
        <xdr:spPr>
          <a:xfrm rot="5400000">
            <a:off x="4534107" y="15622207"/>
            <a:ext cx="4490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3036000" y="15856292"/>
            <a:ext cx="3473516" cy="95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rot="5400000">
            <a:off x="2816247" y="16085600"/>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rot="5400000">
            <a:off x="6299176" y="16066491"/>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176893</xdr:colOff>
      <xdr:row>275</xdr:row>
      <xdr:rowOff>149678</xdr:rowOff>
    </xdr:from>
    <xdr:to>
      <xdr:col>26</xdr:col>
      <xdr:colOff>177668</xdr:colOff>
      <xdr:row>276</xdr:row>
      <xdr:rowOff>4139</xdr:rowOff>
    </xdr:to>
    <xdr:sp macro="" textlink="">
      <xdr:nvSpPr>
        <xdr:cNvPr id="12" name="テキスト ボックス 11"/>
        <xdr:cNvSpPr txBox="1"/>
      </xdr:nvSpPr>
      <xdr:spPr>
        <a:xfrm>
          <a:off x="2977243" y="47212703"/>
          <a:ext cx="2401075" cy="206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mn-ea"/>
            </a:rPr>
            <a:t>【随意契約（その他）】</a:t>
          </a:r>
          <a:endParaRPr lang="ja-JP" altLang="en-US"/>
        </a:p>
      </xdr:txBody>
    </xdr:sp>
    <xdr:clientData/>
  </xdr:twoCellAnchor>
  <xdr:twoCellAnchor>
    <xdr:from>
      <xdr:col>13</xdr:col>
      <xdr:colOff>81643</xdr:colOff>
      <xdr:row>276</xdr:row>
      <xdr:rowOff>108858</xdr:rowOff>
    </xdr:from>
    <xdr:to>
      <xdr:col>23</xdr:col>
      <xdr:colOff>146824</xdr:colOff>
      <xdr:row>277</xdr:row>
      <xdr:rowOff>295073</xdr:rowOff>
    </xdr:to>
    <xdr:sp macro="" textlink="">
      <xdr:nvSpPr>
        <xdr:cNvPr id="13" name="正方形/長方形 12"/>
        <xdr:cNvSpPr/>
      </xdr:nvSpPr>
      <xdr:spPr>
        <a:xfrm>
          <a:off x="2681968" y="47524308"/>
          <a:ext cx="2065431" cy="5386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Ａ．広島市</a:t>
          </a:r>
          <a:endParaRPr kumimoji="1" lang="en-US" altLang="ja-JP" sz="1100">
            <a:solidFill>
              <a:schemeClr val="tx1"/>
            </a:solidFill>
          </a:endParaRPr>
        </a:p>
        <a:p>
          <a:pPr algn="ctr"/>
          <a:r>
            <a:rPr kumimoji="1" lang="en-US" altLang="ja-JP" sz="1100">
              <a:solidFill>
                <a:schemeClr val="tx1"/>
              </a:solidFill>
            </a:rPr>
            <a:t>18</a:t>
          </a:r>
          <a:r>
            <a:rPr kumimoji="1" lang="ja-JP" altLang="en-US" sz="1100">
              <a:solidFill>
                <a:schemeClr val="tx1"/>
              </a:solidFill>
            </a:rPr>
            <a:t>百万円</a:t>
          </a:r>
        </a:p>
      </xdr:txBody>
    </xdr:sp>
    <xdr:clientData/>
  </xdr:twoCellAnchor>
  <xdr:twoCellAnchor>
    <xdr:from>
      <xdr:col>13</xdr:col>
      <xdr:colOff>68036</xdr:colOff>
      <xdr:row>278</xdr:row>
      <xdr:rowOff>81643</xdr:rowOff>
    </xdr:from>
    <xdr:to>
      <xdr:col>23</xdr:col>
      <xdr:colOff>144401</xdr:colOff>
      <xdr:row>279</xdr:row>
      <xdr:rowOff>299548</xdr:rowOff>
    </xdr:to>
    <xdr:grpSp>
      <xdr:nvGrpSpPr>
        <xdr:cNvPr id="14" name="グループ化 18"/>
        <xdr:cNvGrpSpPr>
          <a:grpSpLocks/>
        </xdr:cNvGrpSpPr>
      </xdr:nvGrpSpPr>
      <xdr:grpSpPr bwMode="auto">
        <a:xfrm>
          <a:off x="2426607" y="37909500"/>
          <a:ext cx="1890651" cy="571691"/>
          <a:chOff x="3776363" y="14769353"/>
          <a:chExt cx="2073106" cy="717176"/>
        </a:xfrm>
      </xdr:grpSpPr>
      <xdr:sp macro="" textlink="">
        <xdr:nvSpPr>
          <xdr:cNvPr id="15" name="右大かっこ 14"/>
          <xdr:cNvSpPr/>
        </xdr:nvSpPr>
        <xdr:spPr>
          <a:xfrm>
            <a:off x="5708121" y="14769353"/>
            <a:ext cx="141348"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776363" y="14769353"/>
            <a:ext cx="141348"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190499</xdr:colOff>
      <xdr:row>278</xdr:row>
      <xdr:rowOff>95250</xdr:rowOff>
    </xdr:from>
    <xdr:to>
      <xdr:col>23</xdr:col>
      <xdr:colOff>76753</xdr:colOff>
      <xdr:row>279</xdr:row>
      <xdr:rowOff>308275</xdr:rowOff>
    </xdr:to>
    <xdr:sp macro="" textlink="">
      <xdr:nvSpPr>
        <xdr:cNvPr id="17" name="テキスト ボックス 16"/>
        <xdr:cNvSpPr txBox="1"/>
      </xdr:nvSpPr>
      <xdr:spPr>
        <a:xfrm>
          <a:off x="2790824" y="48215550"/>
          <a:ext cx="1886504" cy="56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twoCellAnchor>
    <xdr:from>
      <xdr:col>32</xdr:col>
      <xdr:colOff>176891</xdr:colOff>
      <xdr:row>275</xdr:row>
      <xdr:rowOff>149679</xdr:rowOff>
    </xdr:from>
    <xdr:to>
      <xdr:col>44</xdr:col>
      <xdr:colOff>194127</xdr:colOff>
      <xdr:row>276</xdr:row>
      <xdr:rowOff>40543</xdr:rowOff>
    </xdr:to>
    <xdr:sp macro="" textlink="">
      <xdr:nvSpPr>
        <xdr:cNvPr id="18" name="テキスト ボックス 17"/>
        <xdr:cNvSpPr txBox="1"/>
      </xdr:nvSpPr>
      <xdr:spPr>
        <a:xfrm>
          <a:off x="6577691" y="47212704"/>
          <a:ext cx="2417536" cy="243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31</xdr:col>
      <xdr:colOff>81644</xdr:colOff>
      <xdr:row>276</xdr:row>
      <xdr:rowOff>108857</xdr:rowOff>
    </xdr:from>
    <xdr:to>
      <xdr:col>41</xdr:col>
      <xdr:colOff>116936</xdr:colOff>
      <xdr:row>277</xdr:row>
      <xdr:rowOff>290762</xdr:rowOff>
    </xdr:to>
    <xdr:sp macro="" textlink="">
      <xdr:nvSpPr>
        <xdr:cNvPr id="19" name="正方形/長方形 18"/>
        <xdr:cNvSpPr/>
      </xdr:nvSpPr>
      <xdr:spPr>
        <a:xfrm>
          <a:off x="6282419" y="47524307"/>
          <a:ext cx="2035542" cy="5343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Ｂ．長崎市</a:t>
          </a:r>
          <a:endParaRPr kumimoji="1" lang="en-US" altLang="ja-JP" sz="1100">
            <a:solidFill>
              <a:schemeClr val="tx1"/>
            </a:solidFill>
          </a:endParaRPr>
        </a:p>
        <a:p>
          <a:pPr algn="ctr"/>
          <a:r>
            <a:rPr kumimoji="1" lang="en-US" altLang="ja-JP" sz="1100">
              <a:solidFill>
                <a:schemeClr val="tx1"/>
              </a:solidFill>
            </a:rPr>
            <a:t>13</a:t>
          </a:r>
          <a:r>
            <a:rPr kumimoji="1" lang="ja-JP" altLang="en-US" sz="1100">
              <a:solidFill>
                <a:schemeClr val="tx1"/>
              </a:solidFill>
            </a:rPr>
            <a:t>百万円</a:t>
          </a:r>
        </a:p>
      </xdr:txBody>
    </xdr:sp>
    <xdr:clientData/>
  </xdr:twoCellAnchor>
  <xdr:twoCellAnchor>
    <xdr:from>
      <xdr:col>31</xdr:col>
      <xdr:colOff>68036</xdr:colOff>
      <xdr:row>278</xdr:row>
      <xdr:rowOff>54428</xdr:rowOff>
    </xdr:from>
    <xdr:to>
      <xdr:col>41</xdr:col>
      <xdr:colOff>126300</xdr:colOff>
      <xdr:row>279</xdr:row>
      <xdr:rowOff>322168</xdr:rowOff>
    </xdr:to>
    <xdr:grpSp>
      <xdr:nvGrpSpPr>
        <xdr:cNvPr id="20" name="グループ化 23"/>
        <xdr:cNvGrpSpPr>
          <a:grpSpLocks/>
        </xdr:cNvGrpSpPr>
      </xdr:nvGrpSpPr>
      <xdr:grpSpPr bwMode="auto">
        <a:xfrm>
          <a:off x="5692322" y="37882285"/>
          <a:ext cx="1872549" cy="621526"/>
          <a:chOff x="3776363" y="14769353"/>
          <a:chExt cx="2073106" cy="717176"/>
        </a:xfrm>
      </xdr:grpSpPr>
      <xdr:sp macro="" textlink="">
        <xdr:nvSpPr>
          <xdr:cNvPr id="21" name="右大かっこ 20"/>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31</xdr:col>
      <xdr:colOff>122465</xdr:colOff>
      <xdr:row>278</xdr:row>
      <xdr:rowOff>95250</xdr:rowOff>
    </xdr:from>
    <xdr:to>
      <xdr:col>40</xdr:col>
      <xdr:colOff>174899</xdr:colOff>
      <xdr:row>279</xdr:row>
      <xdr:rowOff>229114</xdr:rowOff>
    </xdr:to>
    <xdr:sp macro="" textlink="">
      <xdr:nvSpPr>
        <xdr:cNvPr id="23" name="テキスト ボックス 22"/>
        <xdr:cNvSpPr txBox="1"/>
      </xdr:nvSpPr>
      <xdr:spPr>
        <a:xfrm>
          <a:off x="6323240" y="48215550"/>
          <a:ext cx="1852659" cy="486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6" zoomScale="70" zoomScaleNormal="75" zoomScaleSheetLayoutView="70" zoomScalePageLayoutView="85" workbookViewId="0">
      <selection activeCell="O273" sqref="O27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656</v>
      </c>
      <c r="AK2" s="172"/>
      <c r="AL2" s="172"/>
      <c r="AM2" s="172"/>
      <c r="AN2" s="75" t="s">
        <v>284</v>
      </c>
      <c r="AO2" s="172">
        <v>21</v>
      </c>
      <c r="AP2" s="172"/>
      <c r="AQ2" s="172"/>
      <c r="AR2" s="76" t="s">
        <v>284</v>
      </c>
      <c r="AS2" s="173">
        <v>270</v>
      </c>
      <c r="AT2" s="173"/>
      <c r="AU2" s="173"/>
      <c r="AV2" s="75" t="str">
        <f>IF(AW2="","","-")</f>
        <v/>
      </c>
      <c r="AW2" s="174"/>
      <c r="AX2" s="174"/>
    </row>
    <row r="3" spans="1:50" ht="21" customHeight="1" thickBot="1" x14ac:dyDescent="0.25">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634</v>
      </c>
      <c r="AR5" s="197"/>
      <c r="AS5" s="197"/>
      <c r="AT5" s="197"/>
      <c r="AU5" s="197"/>
      <c r="AV5" s="197"/>
      <c r="AW5" s="197"/>
      <c r="AX5" s="198"/>
    </row>
    <row r="6" spans="1:50" ht="17"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30"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636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45" customHeight="1" x14ac:dyDescent="0.2">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2.5" customHeight="1" x14ac:dyDescent="0.2">
      <c r="A11" s="234" t="s">
        <v>5</v>
      </c>
      <c r="B11" s="235"/>
      <c r="C11" s="235"/>
      <c r="D11" s="235"/>
      <c r="E11" s="235"/>
      <c r="F11" s="239"/>
      <c r="G11" s="240" t="str">
        <f>入力規則等!P10</f>
        <v>その他</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29</v>
      </c>
      <c r="Q13" s="217"/>
      <c r="R13" s="217"/>
      <c r="S13" s="217"/>
      <c r="T13" s="217"/>
      <c r="U13" s="217"/>
      <c r="V13" s="218"/>
      <c r="W13" s="216">
        <v>30</v>
      </c>
      <c r="X13" s="217"/>
      <c r="Y13" s="217"/>
      <c r="Z13" s="217"/>
      <c r="AA13" s="217"/>
      <c r="AB13" s="217"/>
      <c r="AC13" s="218"/>
      <c r="AD13" s="216">
        <v>31</v>
      </c>
      <c r="AE13" s="217"/>
      <c r="AF13" s="217"/>
      <c r="AG13" s="217"/>
      <c r="AH13" s="217"/>
      <c r="AI13" s="217"/>
      <c r="AJ13" s="218"/>
      <c r="AK13" s="216">
        <v>34</v>
      </c>
      <c r="AL13" s="217"/>
      <c r="AM13" s="217"/>
      <c r="AN13" s="217"/>
      <c r="AO13" s="217"/>
      <c r="AP13" s="217"/>
      <c r="AQ13" s="218"/>
      <c r="AR13" s="228">
        <v>34</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t="s">
        <v>616</v>
      </c>
      <c r="X14" s="217"/>
      <c r="Y14" s="217"/>
      <c r="Z14" s="217"/>
      <c r="AA14" s="217"/>
      <c r="AB14" s="217"/>
      <c r="AC14" s="218"/>
      <c r="AD14" s="216" t="s">
        <v>616</v>
      </c>
      <c r="AE14" s="217"/>
      <c r="AF14" s="217"/>
      <c r="AG14" s="217"/>
      <c r="AH14" s="217"/>
      <c r="AI14" s="217"/>
      <c r="AJ14" s="218"/>
      <c r="AK14" s="216" t="s">
        <v>635</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616</v>
      </c>
      <c r="X15" s="217"/>
      <c r="Y15" s="217"/>
      <c r="Z15" s="217"/>
      <c r="AA15" s="217"/>
      <c r="AB15" s="217"/>
      <c r="AC15" s="218"/>
      <c r="AD15" s="216" t="s">
        <v>616</v>
      </c>
      <c r="AE15" s="217"/>
      <c r="AF15" s="217"/>
      <c r="AG15" s="217"/>
      <c r="AH15" s="217"/>
      <c r="AI15" s="217"/>
      <c r="AJ15" s="218"/>
      <c r="AK15" s="216" t="s">
        <v>635</v>
      </c>
      <c r="AL15" s="217"/>
      <c r="AM15" s="217"/>
      <c r="AN15" s="217"/>
      <c r="AO15" s="217"/>
      <c r="AP15" s="217"/>
      <c r="AQ15" s="218"/>
      <c r="AR15" s="216" t="s">
        <v>616</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t="s">
        <v>616</v>
      </c>
      <c r="X16" s="217"/>
      <c r="Y16" s="217"/>
      <c r="Z16" s="217"/>
      <c r="AA16" s="217"/>
      <c r="AB16" s="217"/>
      <c r="AC16" s="218"/>
      <c r="AD16" s="216" t="s">
        <v>616</v>
      </c>
      <c r="AE16" s="217"/>
      <c r="AF16" s="217"/>
      <c r="AG16" s="217"/>
      <c r="AH16" s="217"/>
      <c r="AI16" s="217"/>
      <c r="AJ16" s="218"/>
      <c r="AK16" s="216" t="s">
        <v>635</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616</v>
      </c>
      <c r="Q17" s="217"/>
      <c r="R17" s="217"/>
      <c r="S17" s="217"/>
      <c r="T17" s="217"/>
      <c r="U17" s="217"/>
      <c r="V17" s="218"/>
      <c r="W17" s="216" t="s">
        <v>616</v>
      </c>
      <c r="X17" s="217"/>
      <c r="Y17" s="217"/>
      <c r="Z17" s="217"/>
      <c r="AA17" s="217"/>
      <c r="AB17" s="217"/>
      <c r="AC17" s="218"/>
      <c r="AD17" s="216" t="s">
        <v>616</v>
      </c>
      <c r="AE17" s="217"/>
      <c r="AF17" s="217"/>
      <c r="AG17" s="217"/>
      <c r="AH17" s="217"/>
      <c r="AI17" s="217"/>
      <c r="AJ17" s="218"/>
      <c r="AK17" s="216" t="s">
        <v>635</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29</v>
      </c>
      <c r="Q18" s="261"/>
      <c r="R18" s="261"/>
      <c r="S18" s="261"/>
      <c r="T18" s="261"/>
      <c r="U18" s="261"/>
      <c r="V18" s="262"/>
      <c r="W18" s="260">
        <f>SUM(W13:AC17)</f>
        <v>30</v>
      </c>
      <c r="X18" s="261"/>
      <c r="Y18" s="261"/>
      <c r="Z18" s="261"/>
      <c r="AA18" s="261"/>
      <c r="AB18" s="261"/>
      <c r="AC18" s="262"/>
      <c r="AD18" s="260">
        <f>SUM(AD13:AJ17)</f>
        <v>31</v>
      </c>
      <c r="AE18" s="261"/>
      <c r="AF18" s="261"/>
      <c r="AG18" s="261"/>
      <c r="AH18" s="261"/>
      <c r="AI18" s="261"/>
      <c r="AJ18" s="262"/>
      <c r="AK18" s="260">
        <f>SUM(AK13:AQ17)</f>
        <v>34</v>
      </c>
      <c r="AL18" s="261"/>
      <c r="AM18" s="261"/>
      <c r="AN18" s="261"/>
      <c r="AO18" s="261"/>
      <c r="AP18" s="261"/>
      <c r="AQ18" s="262"/>
      <c r="AR18" s="260">
        <f>SUM(AR13:AX17)</f>
        <v>34</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29</v>
      </c>
      <c r="Q19" s="217"/>
      <c r="R19" s="217"/>
      <c r="S19" s="217"/>
      <c r="T19" s="217"/>
      <c r="U19" s="217"/>
      <c r="V19" s="218"/>
      <c r="W19" s="216">
        <v>30</v>
      </c>
      <c r="X19" s="217"/>
      <c r="Y19" s="217"/>
      <c r="Z19" s="217"/>
      <c r="AA19" s="217"/>
      <c r="AB19" s="217"/>
      <c r="AC19" s="218"/>
      <c r="AD19" s="216">
        <v>31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608</v>
      </c>
      <c r="H23" s="278"/>
      <c r="I23" s="278"/>
      <c r="J23" s="278"/>
      <c r="K23" s="278"/>
      <c r="L23" s="278"/>
      <c r="M23" s="278"/>
      <c r="N23" s="278"/>
      <c r="O23" s="279"/>
      <c r="P23" s="228">
        <v>34</v>
      </c>
      <c r="Q23" s="229"/>
      <c r="R23" s="229"/>
      <c r="S23" s="229"/>
      <c r="T23" s="229"/>
      <c r="U23" s="229"/>
      <c r="V23" s="280"/>
      <c r="W23" s="228">
        <v>34</v>
      </c>
      <c r="X23" s="229"/>
      <c r="Y23" s="229"/>
      <c r="Z23" s="229"/>
      <c r="AA23" s="229"/>
      <c r="AB23" s="229"/>
      <c r="AC23" s="280"/>
      <c r="AD23" s="281" t="s">
        <v>669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34</v>
      </c>
      <c r="Q29" s="331"/>
      <c r="R29" s="331"/>
      <c r="S29" s="331"/>
      <c r="T29" s="331"/>
      <c r="U29" s="331"/>
      <c r="V29" s="332"/>
      <c r="W29" s="333">
        <f>AR13</f>
        <v>34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579</v>
      </c>
      <c r="B30" s="337"/>
      <c r="C30" s="337"/>
      <c r="D30" s="337"/>
      <c r="E30" s="337"/>
      <c r="F30" s="338"/>
      <c r="G30" s="339" t="s">
        <v>636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68.25" customHeight="1" x14ac:dyDescent="0.2">
      <c r="A32" s="348"/>
      <c r="B32" s="317"/>
      <c r="C32" s="317"/>
      <c r="D32" s="317"/>
      <c r="E32" s="317"/>
      <c r="F32" s="318"/>
      <c r="G32" s="357" t="s">
        <v>638</v>
      </c>
      <c r="H32" s="358"/>
      <c r="I32" s="358"/>
      <c r="J32" s="358"/>
      <c r="K32" s="358"/>
      <c r="L32" s="358"/>
      <c r="M32" s="358"/>
      <c r="N32" s="358"/>
      <c r="O32" s="358"/>
      <c r="P32" s="361" t="s">
        <v>619</v>
      </c>
      <c r="Q32" s="362"/>
      <c r="R32" s="362"/>
      <c r="S32" s="362"/>
      <c r="T32" s="362"/>
      <c r="U32" s="362"/>
      <c r="V32" s="362"/>
      <c r="W32" s="362"/>
      <c r="X32" s="363"/>
      <c r="Y32" s="367" t="s">
        <v>51</v>
      </c>
      <c r="Z32" s="368"/>
      <c r="AA32" s="369"/>
      <c r="AB32" s="370" t="s">
        <v>618</v>
      </c>
      <c r="AC32" s="370"/>
      <c r="AD32" s="370"/>
      <c r="AE32" s="371">
        <v>2</v>
      </c>
      <c r="AF32" s="371"/>
      <c r="AG32" s="371"/>
      <c r="AH32" s="371"/>
      <c r="AI32" s="371">
        <v>2</v>
      </c>
      <c r="AJ32" s="371"/>
      <c r="AK32" s="371"/>
      <c r="AL32" s="371"/>
      <c r="AM32" s="371">
        <v>2</v>
      </c>
      <c r="AN32" s="371"/>
      <c r="AO32" s="371"/>
      <c r="AP32" s="371"/>
      <c r="AQ32" s="398" t="s">
        <v>635</v>
      </c>
      <c r="AR32" s="371"/>
      <c r="AS32" s="371"/>
      <c r="AT32" s="371"/>
      <c r="AU32" s="389" t="s">
        <v>669</v>
      </c>
      <c r="AV32" s="405"/>
      <c r="AW32" s="405"/>
      <c r="AX32" s="406"/>
    </row>
    <row r="33" spans="1:51" ht="68.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2</v>
      </c>
      <c r="AF33" s="371"/>
      <c r="AG33" s="371"/>
      <c r="AH33" s="371"/>
      <c r="AI33" s="371">
        <v>2</v>
      </c>
      <c r="AJ33" s="371"/>
      <c r="AK33" s="371"/>
      <c r="AL33" s="371"/>
      <c r="AM33" s="371">
        <v>2</v>
      </c>
      <c r="AN33" s="371"/>
      <c r="AO33" s="371"/>
      <c r="AP33" s="371"/>
      <c r="AQ33" s="398">
        <v>2</v>
      </c>
      <c r="AR33" s="371"/>
      <c r="AS33" s="371"/>
      <c r="AT33" s="371"/>
      <c r="AU33" s="410">
        <v>2</v>
      </c>
      <c r="AV33" s="405"/>
      <c r="AW33" s="405"/>
      <c r="AX33" s="406"/>
    </row>
    <row r="34" spans="1:51" ht="23.25" customHeight="1" x14ac:dyDescent="0.2">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2">
      <c r="A35" s="439"/>
      <c r="B35" s="440"/>
      <c r="C35" s="440"/>
      <c r="D35" s="440"/>
      <c r="E35" s="440"/>
      <c r="F35" s="441"/>
      <c r="G35" s="394" t="s">
        <v>620</v>
      </c>
      <c r="H35" s="395"/>
      <c r="I35" s="395"/>
      <c r="J35" s="395"/>
      <c r="K35" s="395"/>
      <c r="L35" s="395"/>
      <c r="M35" s="395"/>
      <c r="N35" s="395"/>
      <c r="O35" s="395"/>
      <c r="P35" s="395"/>
      <c r="Q35" s="395"/>
      <c r="R35" s="395"/>
      <c r="S35" s="395"/>
      <c r="T35" s="395"/>
      <c r="U35" s="395"/>
      <c r="V35" s="395"/>
      <c r="W35" s="395"/>
      <c r="X35" s="395"/>
      <c r="Y35" s="419" t="s">
        <v>581</v>
      </c>
      <c r="Z35" s="420"/>
      <c r="AA35" s="421"/>
      <c r="AB35" s="422" t="s">
        <v>621</v>
      </c>
      <c r="AC35" s="423"/>
      <c r="AD35" s="424"/>
      <c r="AE35" s="398">
        <v>15</v>
      </c>
      <c r="AF35" s="398"/>
      <c r="AG35" s="398"/>
      <c r="AH35" s="398"/>
      <c r="AI35" s="398">
        <v>15</v>
      </c>
      <c r="AJ35" s="398"/>
      <c r="AK35" s="398"/>
      <c r="AL35" s="398"/>
      <c r="AM35" s="398">
        <v>15</v>
      </c>
      <c r="AN35" s="398"/>
      <c r="AO35" s="398"/>
      <c r="AP35" s="398"/>
      <c r="AQ35" s="389">
        <v>17</v>
      </c>
      <c r="AR35" s="372"/>
      <c r="AS35" s="372"/>
      <c r="AT35" s="372"/>
      <c r="AU35" s="372"/>
      <c r="AV35" s="372"/>
      <c r="AW35" s="372"/>
      <c r="AX35" s="373"/>
    </row>
    <row r="36" spans="1:51" ht="36" customHeight="1" x14ac:dyDescent="0.2">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622</v>
      </c>
      <c r="AC36" s="426"/>
      <c r="AD36" s="427"/>
      <c r="AE36" s="428" t="s">
        <v>623</v>
      </c>
      <c r="AF36" s="428"/>
      <c r="AG36" s="428"/>
      <c r="AH36" s="428"/>
      <c r="AI36" s="428" t="s">
        <v>624</v>
      </c>
      <c r="AJ36" s="428"/>
      <c r="AK36" s="428"/>
      <c r="AL36" s="428"/>
      <c r="AM36" s="428" t="s">
        <v>639</v>
      </c>
      <c r="AN36" s="428"/>
      <c r="AO36" s="428"/>
      <c r="AP36" s="428"/>
      <c r="AQ36" s="428" t="s">
        <v>666</v>
      </c>
      <c r="AR36" s="428"/>
      <c r="AS36" s="428"/>
      <c r="AT36" s="428"/>
      <c r="AU36" s="428"/>
      <c r="AV36" s="428"/>
      <c r="AW36" s="428"/>
      <c r="AX36" s="430"/>
    </row>
    <row r="37" spans="1:51" ht="18.75" customHeight="1" x14ac:dyDescent="0.2">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2">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669</v>
      </c>
      <c r="AR38" s="432"/>
      <c r="AS38" s="433" t="s">
        <v>175</v>
      </c>
      <c r="AT38" s="434"/>
      <c r="AU38" s="435">
        <v>4</v>
      </c>
      <c r="AV38" s="435"/>
      <c r="AW38" s="324" t="s">
        <v>166</v>
      </c>
      <c r="AX38" s="329"/>
    </row>
    <row r="39" spans="1:51" ht="45" customHeight="1" x14ac:dyDescent="0.2">
      <c r="A39" s="472"/>
      <c r="B39" s="470"/>
      <c r="C39" s="470"/>
      <c r="D39" s="470"/>
      <c r="E39" s="470"/>
      <c r="F39" s="471"/>
      <c r="G39" s="374" t="s">
        <v>637</v>
      </c>
      <c r="H39" s="375"/>
      <c r="I39" s="375"/>
      <c r="J39" s="375"/>
      <c r="K39" s="375"/>
      <c r="L39" s="375"/>
      <c r="M39" s="375"/>
      <c r="N39" s="375"/>
      <c r="O39" s="376"/>
      <c r="P39" s="139" t="s">
        <v>617</v>
      </c>
      <c r="Q39" s="139"/>
      <c r="R39" s="139"/>
      <c r="S39" s="139"/>
      <c r="T39" s="139"/>
      <c r="U39" s="139"/>
      <c r="V39" s="139"/>
      <c r="W39" s="139"/>
      <c r="X39" s="140"/>
      <c r="Y39" s="385" t="s">
        <v>12</v>
      </c>
      <c r="Z39" s="386"/>
      <c r="AA39" s="387"/>
      <c r="AB39" s="388" t="s">
        <v>618</v>
      </c>
      <c r="AC39" s="388"/>
      <c r="AD39" s="388"/>
      <c r="AE39" s="389">
        <v>2</v>
      </c>
      <c r="AF39" s="372"/>
      <c r="AG39" s="372"/>
      <c r="AH39" s="372"/>
      <c r="AI39" s="389">
        <v>2</v>
      </c>
      <c r="AJ39" s="372"/>
      <c r="AK39" s="372"/>
      <c r="AL39" s="372"/>
      <c r="AM39" s="389">
        <v>2</v>
      </c>
      <c r="AN39" s="372"/>
      <c r="AO39" s="372"/>
      <c r="AP39" s="372"/>
      <c r="AQ39" s="391" t="s">
        <v>616</v>
      </c>
      <c r="AR39" s="392"/>
      <c r="AS39" s="392"/>
      <c r="AT39" s="393"/>
      <c r="AU39" s="372" t="s">
        <v>616</v>
      </c>
      <c r="AV39" s="372"/>
      <c r="AW39" s="372"/>
      <c r="AX39" s="373"/>
    </row>
    <row r="40" spans="1:51" ht="45" customHeight="1" x14ac:dyDescent="0.2">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618</v>
      </c>
      <c r="AC40" s="447"/>
      <c r="AD40" s="447"/>
      <c r="AE40" s="389">
        <v>2</v>
      </c>
      <c r="AF40" s="372"/>
      <c r="AG40" s="372"/>
      <c r="AH40" s="372"/>
      <c r="AI40" s="389">
        <v>2</v>
      </c>
      <c r="AJ40" s="372"/>
      <c r="AK40" s="372"/>
      <c r="AL40" s="372"/>
      <c r="AM40" s="389">
        <v>2</v>
      </c>
      <c r="AN40" s="372"/>
      <c r="AO40" s="372"/>
      <c r="AP40" s="372"/>
      <c r="AQ40" s="391" t="s">
        <v>616</v>
      </c>
      <c r="AR40" s="392"/>
      <c r="AS40" s="392"/>
      <c r="AT40" s="393"/>
      <c r="AU40" s="372">
        <v>2</v>
      </c>
      <c r="AV40" s="372"/>
      <c r="AW40" s="372"/>
      <c r="AX40" s="373"/>
    </row>
    <row r="41" spans="1:51" ht="45" customHeight="1" x14ac:dyDescent="0.2">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100</v>
      </c>
      <c r="AJ41" s="372"/>
      <c r="AK41" s="372"/>
      <c r="AL41" s="372"/>
      <c r="AM41" s="389">
        <v>100</v>
      </c>
      <c r="AN41" s="372"/>
      <c r="AO41" s="372"/>
      <c r="AP41" s="372"/>
      <c r="AQ41" s="391" t="s">
        <v>616</v>
      </c>
      <c r="AR41" s="392"/>
      <c r="AS41" s="392"/>
      <c r="AT41" s="393"/>
      <c r="AU41" s="372" t="s">
        <v>616</v>
      </c>
      <c r="AV41" s="372"/>
      <c r="AW41" s="372"/>
      <c r="AX41" s="373"/>
    </row>
    <row r="42" spans="1:51" ht="23.25" customHeight="1" x14ac:dyDescent="0.2">
      <c r="A42" s="460" t="s">
        <v>260</v>
      </c>
      <c r="B42" s="455"/>
      <c r="C42" s="455"/>
      <c r="D42" s="455"/>
      <c r="E42" s="455"/>
      <c r="F42" s="456"/>
      <c r="G42" s="496" t="s">
        <v>670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2">
      <c r="A44" s="892"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2">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2">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2">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9" t="s">
        <v>11</v>
      </c>
      <c r="AC49" s="890"/>
      <c r="AD49" s="891"/>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3" t="s">
        <v>57</v>
      </c>
      <c r="Z51" s="894"/>
      <c r="AA51" s="895"/>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896"/>
      <c r="H52" s="383"/>
      <c r="I52" s="383"/>
      <c r="J52" s="383"/>
      <c r="K52" s="383"/>
      <c r="L52" s="383"/>
      <c r="M52" s="383"/>
      <c r="N52" s="383"/>
      <c r="O52" s="384"/>
      <c r="P52" s="450"/>
      <c r="Q52" s="450"/>
      <c r="R52" s="450"/>
      <c r="S52" s="450"/>
      <c r="T52" s="450"/>
      <c r="U52" s="450"/>
      <c r="V52" s="450"/>
      <c r="W52" s="450"/>
      <c r="X52" s="451"/>
      <c r="Y52" s="897"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7" t="s">
        <v>13</v>
      </c>
      <c r="Z53" s="785"/>
      <c r="AA53" s="786"/>
      <c r="AB53" s="898" t="s">
        <v>14</v>
      </c>
      <c r="AC53" s="898"/>
      <c r="AD53" s="898"/>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9" t="s">
        <v>11</v>
      </c>
      <c r="AC54" s="890"/>
      <c r="AD54" s="891"/>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3" t="s">
        <v>57</v>
      </c>
      <c r="Z56" s="894"/>
      <c r="AA56" s="895"/>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896"/>
      <c r="H57" s="383"/>
      <c r="I57" s="383"/>
      <c r="J57" s="383"/>
      <c r="K57" s="383"/>
      <c r="L57" s="383"/>
      <c r="M57" s="383"/>
      <c r="N57" s="383"/>
      <c r="O57" s="384"/>
      <c r="P57" s="450"/>
      <c r="Q57" s="450"/>
      <c r="R57" s="450"/>
      <c r="S57" s="450"/>
      <c r="T57" s="450"/>
      <c r="U57" s="450"/>
      <c r="V57" s="450"/>
      <c r="W57" s="450"/>
      <c r="X57" s="451"/>
      <c r="Y57" s="897"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7" t="s">
        <v>13</v>
      </c>
      <c r="Z58" s="785"/>
      <c r="AA58" s="786"/>
      <c r="AB58" s="898" t="s">
        <v>14</v>
      </c>
      <c r="AC58" s="898"/>
      <c r="AD58" s="898"/>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9" t="s">
        <v>11</v>
      </c>
      <c r="AC59" s="890"/>
      <c r="AD59" s="891"/>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3" t="s">
        <v>57</v>
      </c>
      <c r="Z61" s="894"/>
      <c r="AA61" s="895"/>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896"/>
      <c r="H62" s="383"/>
      <c r="I62" s="383"/>
      <c r="J62" s="383"/>
      <c r="K62" s="383"/>
      <c r="L62" s="383"/>
      <c r="M62" s="383"/>
      <c r="N62" s="383"/>
      <c r="O62" s="384"/>
      <c r="P62" s="450"/>
      <c r="Q62" s="450"/>
      <c r="R62" s="450"/>
      <c r="S62" s="450"/>
      <c r="T62" s="450"/>
      <c r="U62" s="450"/>
      <c r="V62" s="450"/>
      <c r="W62" s="450"/>
      <c r="X62" s="451"/>
      <c r="Y62" s="897"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886"/>
      <c r="C63" s="887"/>
      <c r="D63" s="887"/>
      <c r="E63" s="887"/>
      <c r="F63" s="888"/>
      <c r="G63" s="141"/>
      <c r="H63" s="142"/>
      <c r="I63" s="142"/>
      <c r="J63" s="142"/>
      <c r="K63" s="142"/>
      <c r="L63" s="142"/>
      <c r="M63" s="142"/>
      <c r="N63" s="142"/>
      <c r="O63" s="143"/>
      <c r="P63" s="452"/>
      <c r="Q63" s="452"/>
      <c r="R63" s="452"/>
      <c r="S63" s="452"/>
      <c r="T63" s="452"/>
      <c r="U63" s="452"/>
      <c r="V63" s="452"/>
      <c r="W63" s="452"/>
      <c r="X63" s="453"/>
      <c r="Y63" s="897" t="s">
        <v>13</v>
      </c>
      <c r="Z63" s="785"/>
      <c r="AA63" s="786"/>
      <c r="AB63" s="898" t="s">
        <v>14</v>
      </c>
      <c r="AC63" s="898"/>
      <c r="AD63" s="898"/>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2">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2">
      <c r="A69" s="439"/>
      <c r="B69" s="440"/>
      <c r="C69" s="440"/>
      <c r="D69" s="440"/>
      <c r="E69" s="440"/>
      <c r="F69" s="441"/>
      <c r="G69" s="394" t="s">
        <v>625</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2">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0</v>
      </c>
    </row>
    <row r="72" spans="1:51" ht="18.75" hidden="1" customHeight="1" x14ac:dyDescent="0.2">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2">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2">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2">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2">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2">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2">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2">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9" t="s">
        <v>11</v>
      </c>
      <c r="AC83" s="890"/>
      <c r="AD83" s="891"/>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3" t="s">
        <v>57</v>
      </c>
      <c r="Z85" s="894"/>
      <c r="AA85" s="895"/>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896"/>
      <c r="H86" s="383"/>
      <c r="I86" s="383"/>
      <c r="J86" s="383"/>
      <c r="K86" s="383"/>
      <c r="L86" s="383"/>
      <c r="M86" s="383"/>
      <c r="N86" s="383"/>
      <c r="O86" s="384"/>
      <c r="P86" s="450"/>
      <c r="Q86" s="450"/>
      <c r="R86" s="450"/>
      <c r="S86" s="450"/>
      <c r="T86" s="450"/>
      <c r="U86" s="450"/>
      <c r="V86" s="450"/>
      <c r="W86" s="450"/>
      <c r="X86" s="451"/>
      <c r="Y86" s="897"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7" t="s">
        <v>13</v>
      </c>
      <c r="Z87" s="785"/>
      <c r="AA87" s="786"/>
      <c r="AB87" s="898" t="s">
        <v>14</v>
      </c>
      <c r="AC87" s="898"/>
      <c r="AD87" s="898"/>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9" t="s">
        <v>11</v>
      </c>
      <c r="AC88" s="890"/>
      <c r="AD88" s="891"/>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3" t="s">
        <v>57</v>
      </c>
      <c r="Z90" s="894"/>
      <c r="AA90" s="895"/>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896"/>
      <c r="H91" s="383"/>
      <c r="I91" s="383"/>
      <c r="J91" s="383"/>
      <c r="K91" s="383"/>
      <c r="L91" s="383"/>
      <c r="M91" s="383"/>
      <c r="N91" s="383"/>
      <c r="O91" s="384"/>
      <c r="P91" s="450"/>
      <c r="Q91" s="450"/>
      <c r="R91" s="450"/>
      <c r="S91" s="450"/>
      <c r="T91" s="450"/>
      <c r="U91" s="450"/>
      <c r="V91" s="450"/>
      <c r="W91" s="450"/>
      <c r="X91" s="451"/>
      <c r="Y91" s="897"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7" t="s">
        <v>13</v>
      </c>
      <c r="Z92" s="785"/>
      <c r="AA92" s="786"/>
      <c r="AB92" s="898" t="s">
        <v>14</v>
      </c>
      <c r="AC92" s="898"/>
      <c r="AD92" s="898"/>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9" t="s">
        <v>11</v>
      </c>
      <c r="AC93" s="890"/>
      <c r="AD93" s="891"/>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3" t="s">
        <v>57</v>
      </c>
      <c r="Z95" s="894"/>
      <c r="AA95" s="895"/>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896"/>
      <c r="H96" s="383"/>
      <c r="I96" s="383"/>
      <c r="J96" s="383"/>
      <c r="K96" s="383"/>
      <c r="L96" s="383"/>
      <c r="M96" s="383"/>
      <c r="N96" s="383"/>
      <c r="O96" s="384"/>
      <c r="P96" s="450"/>
      <c r="Q96" s="450"/>
      <c r="R96" s="450"/>
      <c r="S96" s="450"/>
      <c r="T96" s="450"/>
      <c r="U96" s="450"/>
      <c r="V96" s="450"/>
      <c r="W96" s="450"/>
      <c r="X96" s="451"/>
      <c r="Y96" s="897"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886"/>
      <c r="C97" s="887"/>
      <c r="D97" s="887"/>
      <c r="E97" s="887"/>
      <c r="F97" s="888"/>
      <c r="G97" s="141"/>
      <c r="H97" s="142"/>
      <c r="I97" s="142"/>
      <c r="J97" s="142"/>
      <c r="K97" s="142"/>
      <c r="L97" s="142"/>
      <c r="M97" s="142"/>
      <c r="N97" s="142"/>
      <c r="O97" s="143"/>
      <c r="P97" s="452"/>
      <c r="Q97" s="452"/>
      <c r="R97" s="452"/>
      <c r="S97" s="452"/>
      <c r="T97" s="452"/>
      <c r="U97" s="452"/>
      <c r="V97" s="452"/>
      <c r="W97" s="452"/>
      <c r="X97" s="453"/>
      <c r="Y97" s="897" t="s">
        <v>13</v>
      </c>
      <c r="Z97" s="785"/>
      <c r="AA97" s="786"/>
      <c r="AB97" s="898" t="s">
        <v>14</v>
      </c>
      <c r="AC97" s="898"/>
      <c r="AD97" s="898"/>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2">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2">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2">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2">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2">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2">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2">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2">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2">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2">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9" t="s">
        <v>11</v>
      </c>
      <c r="AC117" s="890"/>
      <c r="AD117" s="891"/>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3" t="s">
        <v>57</v>
      </c>
      <c r="Z119" s="894"/>
      <c r="AA119" s="895"/>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896"/>
      <c r="H120" s="383"/>
      <c r="I120" s="383"/>
      <c r="J120" s="383"/>
      <c r="K120" s="383"/>
      <c r="L120" s="383"/>
      <c r="M120" s="383"/>
      <c r="N120" s="383"/>
      <c r="O120" s="384"/>
      <c r="P120" s="450"/>
      <c r="Q120" s="450"/>
      <c r="R120" s="450"/>
      <c r="S120" s="450"/>
      <c r="T120" s="450"/>
      <c r="U120" s="450"/>
      <c r="V120" s="450"/>
      <c r="W120" s="450"/>
      <c r="X120" s="451"/>
      <c r="Y120" s="897"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7" t="s">
        <v>13</v>
      </c>
      <c r="Z121" s="785"/>
      <c r="AA121" s="786"/>
      <c r="AB121" s="898" t="s">
        <v>14</v>
      </c>
      <c r="AC121" s="898"/>
      <c r="AD121" s="898"/>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9" t="s">
        <v>11</v>
      </c>
      <c r="AC122" s="890"/>
      <c r="AD122" s="891"/>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3" t="s">
        <v>57</v>
      </c>
      <c r="Z124" s="894"/>
      <c r="AA124" s="895"/>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896"/>
      <c r="H125" s="383"/>
      <c r="I125" s="383"/>
      <c r="J125" s="383"/>
      <c r="K125" s="383"/>
      <c r="L125" s="383"/>
      <c r="M125" s="383"/>
      <c r="N125" s="383"/>
      <c r="O125" s="384"/>
      <c r="P125" s="450"/>
      <c r="Q125" s="450"/>
      <c r="R125" s="450"/>
      <c r="S125" s="450"/>
      <c r="T125" s="450"/>
      <c r="U125" s="450"/>
      <c r="V125" s="450"/>
      <c r="W125" s="450"/>
      <c r="X125" s="451"/>
      <c r="Y125" s="897"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7" t="s">
        <v>13</v>
      </c>
      <c r="Z126" s="785"/>
      <c r="AA126" s="786"/>
      <c r="AB126" s="898" t="s">
        <v>14</v>
      </c>
      <c r="AC126" s="898"/>
      <c r="AD126" s="898"/>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9" t="s">
        <v>11</v>
      </c>
      <c r="AC127" s="890"/>
      <c r="AD127" s="891"/>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3" t="s">
        <v>57</v>
      </c>
      <c r="Z129" s="894"/>
      <c r="AA129" s="895"/>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896"/>
      <c r="H130" s="383"/>
      <c r="I130" s="383"/>
      <c r="J130" s="383"/>
      <c r="K130" s="383"/>
      <c r="L130" s="383"/>
      <c r="M130" s="383"/>
      <c r="N130" s="383"/>
      <c r="O130" s="384"/>
      <c r="P130" s="450"/>
      <c r="Q130" s="450"/>
      <c r="R130" s="450"/>
      <c r="S130" s="450"/>
      <c r="T130" s="450"/>
      <c r="U130" s="450"/>
      <c r="V130" s="450"/>
      <c r="W130" s="450"/>
      <c r="X130" s="451"/>
      <c r="Y130" s="897"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886"/>
      <c r="C131" s="887"/>
      <c r="D131" s="887"/>
      <c r="E131" s="887"/>
      <c r="F131" s="888"/>
      <c r="G131" s="141"/>
      <c r="H131" s="142"/>
      <c r="I131" s="142"/>
      <c r="J131" s="142"/>
      <c r="K131" s="142"/>
      <c r="L131" s="142"/>
      <c r="M131" s="142"/>
      <c r="N131" s="142"/>
      <c r="O131" s="143"/>
      <c r="P131" s="452"/>
      <c r="Q131" s="452"/>
      <c r="R131" s="452"/>
      <c r="S131" s="452"/>
      <c r="T131" s="452"/>
      <c r="U131" s="452"/>
      <c r="V131" s="452"/>
      <c r="W131" s="452"/>
      <c r="X131" s="453"/>
      <c r="Y131" s="897" t="s">
        <v>13</v>
      </c>
      <c r="Z131" s="785"/>
      <c r="AA131" s="786"/>
      <c r="AB131" s="898" t="s">
        <v>14</v>
      </c>
      <c r="AC131" s="898"/>
      <c r="AD131" s="898"/>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2">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2">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2">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2">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2">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2">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2">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2">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2">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9" t="s">
        <v>11</v>
      </c>
      <c r="AC151" s="890"/>
      <c r="AD151" s="891"/>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3" t="s">
        <v>57</v>
      </c>
      <c r="Z153" s="894"/>
      <c r="AA153" s="895"/>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896"/>
      <c r="H154" s="383"/>
      <c r="I154" s="383"/>
      <c r="J154" s="383"/>
      <c r="K154" s="383"/>
      <c r="L154" s="383"/>
      <c r="M154" s="383"/>
      <c r="N154" s="383"/>
      <c r="O154" s="384"/>
      <c r="P154" s="450"/>
      <c r="Q154" s="450"/>
      <c r="R154" s="450"/>
      <c r="S154" s="450"/>
      <c r="T154" s="450"/>
      <c r="U154" s="450"/>
      <c r="V154" s="450"/>
      <c r="W154" s="450"/>
      <c r="X154" s="451"/>
      <c r="Y154" s="897"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7" t="s">
        <v>13</v>
      </c>
      <c r="Z155" s="785"/>
      <c r="AA155" s="786"/>
      <c r="AB155" s="898" t="s">
        <v>14</v>
      </c>
      <c r="AC155" s="898"/>
      <c r="AD155" s="898"/>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9" t="s">
        <v>11</v>
      </c>
      <c r="AC156" s="890"/>
      <c r="AD156" s="891"/>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3" t="s">
        <v>57</v>
      </c>
      <c r="Z158" s="894"/>
      <c r="AA158" s="895"/>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896"/>
      <c r="H159" s="383"/>
      <c r="I159" s="383"/>
      <c r="J159" s="383"/>
      <c r="K159" s="383"/>
      <c r="L159" s="383"/>
      <c r="M159" s="383"/>
      <c r="N159" s="383"/>
      <c r="O159" s="384"/>
      <c r="P159" s="450"/>
      <c r="Q159" s="450"/>
      <c r="R159" s="450"/>
      <c r="S159" s="450"/>
      <c r="T159" s="450"/>
      <c r="U159" s="450"/>
      <c r="V159" s="450"/>
      <c r="W159" s="450"/>
      <c r="X159" s="451"/>
      <c r="Y159" s="897"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7" t="s">
        <v>13</v>
      </c>
      <c r="Z160" s="785"/>
      <c r="AA160" s="786"/>
      <c r="AB160" s="898" t="s">
        <v>14</v>
      </c>
      <c r="AC160" s="898"/>
      <c r="AD160" s="898"/>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9" t="s">
        <v>11</v>
      </c>
      <c r="AC161" s="890"/>
      <c r="AD161" s="891"/>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3" t="s">
        <v>57</v>
      </c>
      <c r="Z163" s="894"/>
      <c r="AA163" s="895"/>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896"/>
      <c r="H164" s="383"/>
      <c r="I164" s="383"/>
      <c r="J164" s="383"/>
      <c r="K164" s="383"/>
      <c r="L164" s="383"/>
      <c r="M164" s="383"/>
      <c r="N164" s="383"/>
      <c r="O164" s="384"/>
      <c r="P164" s="450"/>
      <c r="Q164" s="450"/>
      <c r="R164" s="450"/>
      <c r="S164" s="450"/>
      <c r="T164" s="450"/>
      <c r="U164" s="450"/>
      <c r="V164" s="450"/>
      <c r="W164" s="450"/>
      <c r="X164" s="451"/>
      <c r="Y164" s="897"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886"/>
      <c r="C165" s="887"/>
      <c r="D165" s="887"/>
      <c r="E165" s="887"/>
      <c r="F165" s="888"/>
      <c r="G165" s="899"/>
      <c r="H165" s="900"/>
      <c r="I165" s="900"/>
      <c r="J165" s="900"/>
      <c r="K165" s="900"/>
      <c r="L165" s="900"/>
      <c r="M165" s="900"/>
      <c r="N165" s="900"/>
      <c r="O165" s="901"/>
      <c r="P165" s="902"/>
      <c r="Q165" s="902"/>
      <c r="R165" s="902"/>
      <c r="S165" s="902"/>
      <c r="T165" s="902"/>
      <c r="U165" s="902"/>
      <c r="V165" s="902"/>
      <c r="W165" s="902"/>
      <c r="X165" s="903"/>
      <c r="Y165" s="904" t="s">
        <v>13</v>
      </c>
      <c r="Z165" s="905"/>
      <c r="AA165" s="906"/>
      <c r="AB165" s="907" t="s">
        <v>14</v>
      </c>
      <c r="AC165" s="907"/>
      <c r="AD165" s="907"/>
      <c r="AE165" s="908"/>
      <c r="AF165" s="909"/>
      <c r="AG165" s="909"/>
      <c r="AH165" s="909"/>
      <c r="AI165" s="908"/>
      <c r="AJ165" s="909"/>
      <c r="AK165" s="909"/>
      <c r="AL165" s="909"/>
      <c r="AM165" s="908"/>
      <c r="AN165" s="909"/>
      <c r="AO165" s="909"/>
      <c r="AP165" s="909"/>
      <c r="AQ165" s="910"/>
      <c r="AR165" s="911"/>
      <c r="AS165" s="911"/>
      <c r="AT165" s="912"/>
      <c r="AU165" s="909"/>
      <c r="AV165" s="909"/>
      <c r="AW165" s="909"/>
      <c r="AX165" s="913"/>
      <c r="AY165">
        <f>$AY$161</f>
        <v>0</v>
      </c>
      <c r="AZ165" s="10"/>
      <c r="BA165" s="10"/>
      <c r="BB165" s="10"/>
      <c r="BC165" s="10"/>
      <c r="BD165" s="10"/>
      <c r="BE165" s="10"/>
      <c r="BF165" s="10"/>
      <c r="BG165" s="10"/>
      <c r="BH165" s="10"/>
    </row>
    <row r="166" spans="1:60" ht="47.25" hidden="1" customHeight="1" x14ac:dyDescent="0.2">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2">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2">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2">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2">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2">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2">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2">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2">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2">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9" t="s">
        <v>11</v>
      </c>
      <c r="AC185" s="890"/>
      <c r="AD185" s="891"/>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3" t="s">
        <v>57</v>
      </c>
      <c r="Z187" s="894"/>
      <c r="AA187" s="895"/>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896"/>
      <c r="H188" s="383"/>
      <c r="I188" s="383"/>
      <c r="J188" s="383"/>
      <c r="K188" s="383"/>
      <c r="L188" s="383"/>
      <c r="M188" s="383"/>
      <c r="N188" s="383"/>
      <c r="O188" s="384"/>
      <c r="P188" s="450"/>
      <c r="Q188" s="450"/>
      <c r="R188" s="450"/>
      <c r="S188" s="450"/>
      <c r="T188" s="450"/>
      <c r="U188" s="450"/>
      <c r="V188" s="450"/>
      <c r="W188" s="450"/>
      <c r="X188" s="451"/>
      <c r="Y188" s="897"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7" t="s">
        <v>13</v>
      </c>
      <c r="Z189" s="785"/>
      <c r="AA189" s="786"/>
      <c r="AB189" s="898" t="s">
        <v>14</v>
      </c>
      <c r="AC189" s="898"/>
      <c r="AD189" s="898"/>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9" t="s">
        <v>11</v>
      </c>
      <c r="AC190" s="890"/>
      <c r="AD190" s="891"/>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3" t="s">
        <v>57</v>
      </c>
      <c r="Z192" s="894"/>
      <c r="AA192" s="895"/>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896"/>
      <c r="H193" s="383"/>
      <c r="I193" s="383"/>
      <c r="J193" s="383"/>
      <c r="K193" s="383"/>
      <c r="L193" s="383"/>
      <c r="M193" s="383"/>
      <c r="N193" s="383"/>
      <c r="O193" s="384"/>
      <c r="P193" s="450"/>
      <c r="Q193" s="450"/>
      <c r="R193" s="450"/>
      <c r="S193" s="450"/>
      <c r="T193" s="450"/>
      <c r="U193" s="450"/>
      <c r="V193" s="450"/>
      <c r="W193" s="450"/>
      <c r="X193" s="451"/>
      <c r="Y193" s="897"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7" t="s">
        <v>13</v>
      </c>
      <c r="Z194" s="785"/>
      <c r="AA194" s="786"/>
      <c r="AB194" s="898" t="s">
        <v>14</v>
      </c>
      <c r="AC194" s="898"/>
      <c r="AD194" s="898"/>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9" t="s">
        <v>11</v>
      </c>
      <c r="AC195" s="890"/>
      <c r="AD195" s="891"/>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3" t="s">
        <v>57</v>
      </c>
      <c r="Z197" s="894"/>
      <c r="AA197" s="895"/>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896"/>
      <c r="H198" s="383"/>
      <c r="I198" s="383"/>
      <c r="J198" s="383"/>
      <c r="K198" s="383"/>
      <c r="L198" s="383"/>
      <c r="M198" s="383"/>
      <c r="N198" s="383"/>
      <c r="O198" s="384"/>
      <c r="P198" s="450"/>
      <c r="Q198" s="450"/>
      <c r="R198" s="450"/>
      <c r="S198" s="450"/>
      <c r="T198" s="450"/>
      <c r="U198" s="450"/>
      <c r="V198" s="450"/>
      <c r="W198" s="450"/>
      <c r="X198" s="451"/>
      <c r="Y198" s="897"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886"/>
      <c r="C199" s="887"/>
      <c r="D199" s="887"/>
      <c r="E199" s="887"/>
      <c r="F199" s="888"/>
      <c r="G199" s="899"/>
      <c r="H199" s="900"/>
      <c r="I199" s="900"/>
      <c r="J199" s="900"/>
      <c r="K199" s="900"/>
      <c r="L199" s="900"/>
      <c r="M199" s="900"/>
      <c r="N199" s="900"/>
      <c r="O199" s="901"/>
      <c r="P199" s="902"/>
      <c r="Q199" s="902"/>
      <c r="R199" s="902"/>
      <c r="S199" s="902"/>
      <c r="T199" s="902"/>
      <c r="U199" s="902"/>
      <c r="V199" s="902"/>
      <c r="W199" s="902"/>
      <c r="X199" s="903"/>
      <c r="Y199" s="904" t="s">
        <v>13</v>
      </c>
      <c r="Z199" s="905"/>
      <c r="AA199" s="906"/>
      <c r="AB199" s="907" t="s">
        <v>14</v>
      </c>
      <c r="AC199" s="907"/>
      <c r="AD199" s="907"/>
      <c r="AE199" s="908"/>
      <c r="AF199" s="909"/>
      <c r="AG199" s="909"/>
      <c r="AH199" s="909"/>
      <c r="AI199" s="908"/>
      <c r="AJ199" s="909"/>
      <c r="AK199" s="909"/>
      <c r="AL199" s="909"/>
      <c r="AM199" s="908"/>
      <c r="AN199" s="909"/>
      <c r="AO199" s="909"/>
      <c r="AP199" s="909"/>
      <c r="AQ199" s="910"/>
      <c r="AR199" s="911"/>
      <c r="AS199" s="911"/>
      <c r="AT199" s="912"/>
      <c r="AU199" s="909"/>
      <c r="AV199" s="909"/>
      <c r="AW199" s="909"/>
      <c r="AX199" s="913"/>
      <c r="AY199">
        <f t="shared" si="9"/>
        <v>0</v>
      </c>
      <c r="AZ199" s="10"/>
      <c r="BA199" s="10"/>
      <c r="BB199" s="10"/>
      <c r="BC199" s="10"/>
      <c r="BD199" s="10"/>
      <c r="BE199" s="10"/>
      <c r="BF199" s="10"/>
      <c r="BG199" s="10"/>
      <c r="BH199" s="10"/>
    </row>
    <row r="200" spans="1:60" ht="18.75" hidden="1" customHeight="1" x14ac:dyDescent="0.2">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2">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2">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2">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2">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2">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2">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2">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2">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2">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2">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2">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5">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2">
      <c r="A215" s="650" t="s">
        <v>283</v>
      </c>
      <c r="B215" s="651"/>
      <c r="C215" s="653" t="s">
        <v>178</v>
      </c>
      <c r="D215" s="651"/>
      <c r="E215" s="654" t="s">
        <v>194</v>
      </c>
      <c r="F215" s="655"/>
      <c r="G215" s="656" t="s">
        <v>640</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2">
      <c r="A216" s="652"/>
      <c r="B216" s="640"/>
      <c r="C216" s="639"/>
      <c r="D216" s="640"/>
      <c r="E216" s="454" t="s">
        <v>193</v>
      </c>
      <c r="F216" s="456"/>
      <c r="G216" s="138" t="s">
        <v>641</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663</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2">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664</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2">
      <c r="A218" s="652"/>
      <c r="B218" s="640"/>
      <c r="C218" s="637" t="s">
        <v>599</v>
      </c>
      <c r="D218" s="638"/>
      <c r="E218" s="454" t="s">
        <v>279</v>
      </c>
      <c r="F218" s="456"/>
      <c r="G218" s="618" t="s">
        <v>181</v>
      </c>
      <c r="H218" s="619"/>
      <c r="I218" s="619"/>
      <c r="J218" s="641" t="s">
        <v>616</v>
      </c>
      <c r="K218" s="642"/>
      <c r="L218" s="642"/>
      <c r="M218" s="642"/>
      <c r="N218" s="642"/>
      <c r="O218" s="642"/>
      <c r="P218" s="642"/>
      <c r="Q218" s="642"/>
      <c r="R218" s="642"/>
      <c r="S218" s="642"/>
      <c r="T218" s="643"/>
      <c r="U218" s="616" t="s">
        <v>665</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2">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665</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5">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665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2">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58.5"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633</v>
      </c>
      <c r="AE223" s="706"/>
      <c r="AF223" s="706"/>
      <c r="AG223" s="707" t="s">
        <v>645</v>
      </c>
      <c r="AH223" s="708"/>
      <c r="AI223" s="708"/>
      <c r="AJ223" s="708"/>
      <c r="AK223" s="708"/>
      <c r="AL223" s="708"/>
      <c r="AM223" s="708"/>
      <c r="AN223" s="708"/>
      <c r="AO223" s="708"/>
      <c r="AP223" s="708"/>
      <c r="AQ223" s="708"/>
      <c r="AR223" s="708"/>
      <c r="AS223" s="708"/>
      <c r="AT223" s="708"/>
      <c r="AU223" s="708"/>
      <c r="AV223" s="708"/>
      <c r="AW223" s="708"/>
      <c r="AX223" s="709"/>
    </row>
    <row r="224" spans="1:51" ht="58.5"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633</v>
      </c>
      <c r="AE224" s="687"/>
      <c r="AF224" s="687"/>
      <c r="AG224" s="713" t="s">
        <v>646</v>
      </c>
      <c r="AH224" s="714"/>
      <c r="AI224" s="714"/>
      <c r="AJ224" s="714"/>
      <c r="AK224" s="714"/>
      <c r="AL224" s="714"/>
      <c r="AM224" s="714"/>
      <c r="AN224" s="714"/>
      <c r="AO224" s="714"/>
      <c r="AP224" s="714"/>
      <c r="AQ224" s="714"/>
      <c r="AR224" s="714"/>
      <c r="AS224" s="714"/>
      <c r="AT224" s="714"/>
      <c r="AU224" s="714"/>
      <c r="AV224" s="714"/>
      <c r="AW224" s="714"/>
      <c r="AX224" s="715"/>
    </row>
    <row r="225" spans="1:50" ht="85.5"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633</v>
      </c>
      <c r="AE225" s="720"/>
      <c r="AF225" s="720"/>
      <c r="AG225" s="677" t="s">
        <v>647</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2">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642</v>
      </c>
      <c r="AE226" s="674"/>
      <c r="AF226" s="674"/>
      <c r="AG226" s="675" t="s">
        <v>648</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643</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2">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644</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2">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642</v>
      </c>
      <c r="AE229" s="739"/>
      <c r="AF229" s="739"/>
      <c r="AG229" s="740" t="s">
        <v>284</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2">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633</v>
      </c>
      <c r="AE230" s="687"/>
      <c r="AF230" s="687"/>
      <c r="AG230" s="713" t="s">
        <v>649</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642</v>
      </c>
      <c r="AE231" s="687"/>
      <c r="AF231" s="687"/>
      <c r="AG231" s="713" t="s">
        <v>284</v>
      </c>
      <c r="AH231" s="714"/>
      <c r="AI231" s="714"/>
      <c r="AJ231" s="714"/>
      <c r="AK231" s="714"/>
      <c r="AL231" s="714"/>
      <c r="AM231" s="714"/>
      <c r="AN231" s="714"/>
      <c r="AO231" s="714"/>
      <c r="AP231" s="714"/>
      <c r="AQ231" s="714"/>
      <c r="AR231" s="714"/>
      <c r="AS231" s="714"/>
      <c r="AT231" s="714"/>
      <c r="AU231" s="714"/>
      <c r="AV231" s="714"/>
      <c r="AW231" s="714"/>
      <c r="AX231" s="715"/>
    </row>
    <row r="232" spans="1:50" ht="37.5" customHeight="1" x14ac:dyDescent="0.2">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633</v>
      </c>
      <c r="AE232" s="687"/>
      <c r="AF232" s="687"/>
      <c r="AG232" s="713" t="s">
        <v>650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2">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642</v>
      </c>
      <c r="AE233" s="720"/>
      <c r="AF233" s="720"/>
      <c r="AG233" s="735" t="s">
        <v>284</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2">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642</v>
      </c>
      <c r="AE234" s="687"/>
      <c r="AF234" s="688"/>
      <c r="AG234" s="713" t="s">
        <v>284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2">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642</v>
      </c>
      <c r="AE235" s="728"/>
      <c r="AF235" s="729"/>
      <c r="AG235" s="730" t="s">
        <v>284</v>
      </c>
      <c r="AH235" s="731"/>
      <c r="AI235" s="731"/>
      <c r="AJ235" s="731"/>
      <c r="AK235" s="731"/>
      <c r="AL235" s="731"/>
      <c r="AM235" s="731"/>
      <c r="AN235" s="731"/>
      <c r="AO235" s="731"/>
      <c r="AP235" s="731"/>
      <c r="AQ235" s="731"/>
      <c r="AR235" s="731"/>
      <c r="AS235" s="731"/>
      <c r="AT235" s="731"/>
      <c r="AU235" s="731"/>
      <c r="AV235" s="731"/>
      <c r="AW235" s="731"/>
      <c r="AX235" s="732"/>
    </row>
    <row r="236" spans="1:50" ht="37.5" customHeight="1" x14ac:dyDescent="0.2">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633</v>
      </c>
      <c r="AE236" s="739"/>
      <c r="AF236" s="749"/>
      <c r="AG236" s="740" t="s">
        <v>651</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2">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642</v>
      </c>
      <c r="AE237" s="754"/>
      <c r="AF237" s="754"/>
      <c r="AG237" s="713" t="s">
        <v>284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2">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633</v>
      </c>
      <c r="AE238" s="687"/>
      <c r="AF238" s="687"/>
      <c r="AG238" s="713" t="s">
        <v>652</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2">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642</v>
      </c>
      <c r="AE239" s="687"/>
      <c r="AF239" s="687"/>
      <c r="AG239" s="743" t="s">
        <v>284</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642</v>
      </c>
      <c r="AE240" s="674"/>
      <c r="AF240" s="766"/>
      <c r="AG240" s="675" t="s">
        <v>284</v>
      </c>
      <c r="AH240" s="139"/>
      <c r="AI240" s="139"/>
      <c r="AJ240" s="139"/>
      <c r="AK240" s="139"/>
      <c r="AL240" s="139"/>
      <c r="AM240" s="139"/>
      <c r="AN240" s="139"/>
      <c r="AO240" s="139"/>
      <c r="AP240" s="139"/>
      <c r="AQ240" s="139"/>
      <c r="AR240" s="139"/>
      <c r="AS240" s="139"/>
      <c r="AT240" s="139"/>
      <c r="AU240" s="139"/>
      <c r="AV240" s="139"/>
      <c r="AW240" s="139"/>
      <c r="AX240" s="676"/>
    </row>
    <row r="241" spans="1:50" ht="19.75" customHeight="1" x14ac:dyDescent="0.2">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2">
      <c r="A242" s="760"/>
      <c r="B242" s="761"/>
      <c r="C242" s="86"/>
      <c r="D242" s="87"/>
      <c r="E242" s="88"/>
      <c r="F242" s="88"/>
      <c r="G242" s="88"/>
      <c r="H242" s="89"/>
      <c r="I242" s="89"/>
      <c r="J242" s="90"/>
      <c r="K242" s="90"/>
      <c r="L242" s="90"/>
      <c r="M242" s="89"/>
      <c r="N242" s="91"/>
      <c r="O242" s="92" t="s">
        <v>653</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2">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2">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36" customHeight="1" x14ac:dyDescent="0.2">
      <c r="A247" s="122" t="s">
        <v>45</v>
      </c>
      <c r="B247" s="123"/>
      <c r="C247" s="126" t="s">
        <v>49</v>
      </c>
      <c r="D247" s="127"/>
      <c r="E247" s="127"/>
      <c r="F247" s="128"/>
      <c r="G247" s="129" t="s">
        <v>654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36" customHeight="1" thickBot="1" x14ac:dyDescent="0.25">
      <c r="A248" s="124"/>
      <c r="B248" s="125"/>
      <c r="C248" s="131" t="s">
        <v>53</v>
      </c>
      <c r="D248" s="132"/>
      <c r="E248" s="132"/>
      <c r="F248" s="133"/>
      <c r="G248" s="134" t="s">
        <v>655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25.5" customHeight="1" thickBot="1" x14ac:dyDescent="0.25">
      <c r="A250" s="112" t="s">
        <v>668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4" customHeight="1" thickBot="1" x14ac:dyDescent="0.25">
      <c r="A252" s="118" t="s">
        <v>132</v>
      </c>
      <c r="B252" s="119"/>
      <c r="C252" s="119"/>
      <c r="D252" s="119"/>
      <c r="E252" s="120"/>
      <c r="F252" s="121" t="s">
        <v>667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4" customHeight="1" thickBot="1" x14ac:dyDescent="0.25">
      <c r="A254" s="118" t="s">
        <v>132</v>
      </c>
      <c r="B254" s="119"/>
      <c r="C254" s="119"/>
      <c r="D254" s="119"/>
      <c r="E254" s="120"/>
      <c r="F254" s="774" t="s">
        <v>671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2">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25.5" customHeight="1" thickBot="1" x14ac:dyDescent="0.25">
      <c r="A256" s="780" t="s">
        <v>671</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2">
      <c r="A258" s="784" t="s">
        <v>277</v>
      </c>
      <c r="B258" s="785"/>
      <c r="C258" s="785"/>
      <c r="D258" s="786"/>
      <c r="E258" s="770" t="s">
        <v>626</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2">
      <c r="A259" s="136" t="s">
        <v>276</v>
      </c>
      <c r="B259" s="136"/>
      <c r="C259" s="136"/>
      <c r="D259" s="136"/>
      <c r="E259" s="770" t="s">
        <v>627</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2">
      <c r="A260" s="136" t="s">
        <v>275</v>
      </c>
      <c r="B260" s="136"/>
      <c r="C260" s="136"/>
      <c r="D260" s="136"/>
      <c r="E260" s="770" t="s">
        <v>628</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2">
      <c r="A261" s="136" t="s">
        <v>274</v>
      </c>
      <c r="B261" s="136"/>
      <c r="C261" s="136"/>
      <c r="D261" s="136"/>
      <c r="E261" s="770" t="s">
        <v>629</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2">
      <c r="A262" s="136" t="s">
        <v>273</v>
      </c>
      <c r="B262" s="136"/>
      <c r="C262" s="136"/>
      <c r="D262" s="136"/>
      <c r="E262" s="770" t="s">
        <v>630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2">
      <c r="A263" s="136" t="s">
        <v>272</v>
      </c>
      <c r="B263" s="136"/>
      <c r="C263" s="136"/>
      <c r="D263" s="136"/>
      <c r="E263" s="770" t="s">
        <v>630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2">
      <c r="A264" s="136" t="s">
        <v>271</v>
      </c>
      <c r="B264" s="136"/>
      <c r="C264" s="136"/>
      <c r="D264" s="136"/>
      <c r="E264" s="770" t="s">
        <v>631</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2">
      <c r="A265" s="136" t="s">
        <v>270</v>
      </c>
      <c r="B265" s="136"/>
      <c r="C265" s="136"/>
      <c r="D265" s="136"/>
      <c r="E265" s="770" t="s">
        <v>632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2">
      <c r="A266" s="136" t="s">
        <v>416</v>
      </c>
      <c r="B266" s="136"/>
      <c r="C266" s="136"/>
      <c r="D266" s="136"/>
      <c r="E266" s="789" t="s">
        <v>607</v>
      </c>
      <c r="F266" s="790"/>
      <c r="G266" s="790"/>
      <c r="H266" s="77" t="str">
        <f>IF(E266="","","-")</f>
        <v>-</v>
      </c>
      <c r="I266" s="790"/>
      <c r="J266" s="790"/>
      <c r="K266" s="77" t="str">
        <f>IF(I266="","","-")</f>
        <v/>
      </c>
      <c r="L266" s="106">
        <v>206</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2">
      <c r="A267" s="136" t="s">
        <v>596</v>
      </c>
      <c r="B267" s="136"/>
      <c r="C267" s="136"/>
      <c r="D267" s="136"/>
      <c r="E267" s="789" t="s">
        <v>607</v>
      </c>
      <c r="F267" s="790"/>
      <c r="G267" s="790"/>
      <c r="H267" s="77"/>
      <c r="I267" s="790"/>
      <c r="J267" s="790"/>
      <c r="K267" s="77"/>
      <c r="L267" s="106">
        <v>215</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2">
      <c r="A268" s="136" t="s">
        <v>384</v>
      </c>
      <c r="B268" s="136"/>
      <c r="C268" s="136"/>
      <c r="D268" s="136"/>
      <c r="E268" s="792">
        <v>2021</v>
      </c>
      <c r="F268" s="137"/>
      <c r="G268" s="790" t="s">
        <v>656</v>
      </c>
      <c r="H268" s="790"/>
      <c r="I268" s="790"/>
      <c r="J268" s="137">
        <v>20</v>
      </c>
      <c r="K268" s="137"/>
      <c r="L268" s="106">
        <v>261</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4" customHeight="1" x14ac:dyDescent="0.2">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thickBot="1" x14ac:dyDescent="0.2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hidden="1"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6" t="s">
        <v>266</v>
      </c>
      <c r="B308" s="797"/>
      <c r="C308" s="797"/>
      <c r="D308" s="797"/>
      <c r="E308" s="797"/>
      <c r="F308" s="798"/>
      <c r="G308" s="802" t="s">
        <v>657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659</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2">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59.5" customHeight="1" x14ac:dyDescent="0.2">
      <c r="A310" s="799"/>
      <c r="B310" s="800"/>
      <c r="C310" s="800"/>
      <c r="D310" s="800"/>
      <c r="E310" s="800"/>
      <c r="F310" s="801"/>
      <c r="G310" s="823" t="s">
        <v>658</v>
      </c>
      <c r="H310" s="824"/>
      <c r="I310" s="824"/>
      <c r="J310" s="824"/>
      <c r="K310" s="825"/>
      <c r="L310" s="826" t="s">
        <v>658</v>
      </c>
      <c r="M310" s="827"/>
      <c r="N310" s="827"/>
      <c r="O310" s="827"/>
      <c r="P310" s="827"/>
      <c r="Q310" s="827"/>
      <c r="R310" s="827"/>
      <c r="S310" s="827"/>
      <c r="T310" s="827"/>
      <c r="U310" s="827"/>
      <c r="V310" s="827"/>
      <c r="W310" s="827"/>
      <c r="X310" s="828"/>
      <c r="Y310" s="829">
        <v>18</v>
      </c>
      <c r="Z310" s="830"/>
      <c r="AA310" s="830"/>
      <c r="AB310" s="831"/>
      <c r="AC310" s="823" t="s">
        <v>658</v>
      </c>
      <c r="AD310" s="824"/>
      <c r="AE310" s="824"/>
      <c r="AF310" s="824"/>
      <c r="AG310" s="825"/>
      <c r="AH310" s="826" t="s">
        <v>658</v>
      </c>
      <c r="AI310" s="827"/>
      <c r="AJ310" s="827"/>
      <c r="AK310" s="827"/>
      <c r="AL310" s="827"/>
      <c r="AM310" s="827"/>
      <c r="AN310" s="827"/>
      <c r="AO310" s="827"/>
      <c r="AP310" s="827"/>
      <c r="AQ310" s="827"/>
      <c r="AR310" s="827"/>
      <c r="AS310" s="827"/>
      <c r="AT310" s="828"/>
      <c r="AU310" s="829">
        <v>13</v>
      </c>
      <c r="AV310" s="830"/>
      <c r="AW310" s="830"/>
      <c r="AX310" s="832"/>
    </row>
    <row r="311" spans="1:50" ht="24.75" hidden="1" customHeight="1" x14ac:dyDescent="0.2">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2">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2">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2">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2">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2">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2">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2">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2">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18</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13</v>
      </c>
      <c r="AV320" s="839"/>
      <c r="AW320" s="839"/>
      <c r="AX320" s="841"/>
    </row>
    <row r="321" spans="1:51" ht="24.75" hidden="1" customHeight="1" x14ac:dyDescent="0.2">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2">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2">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2">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2">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2">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2">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2">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2">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2">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2">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2">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2">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2">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2">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2">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2">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2">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2">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2">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2">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2">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2">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2">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2">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2">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2">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2">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2">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2">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2">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2">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2">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2">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2">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2">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2">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5">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2">
      <c r="A366" s="858">
        <v>1</v>
      </c>
      <c r="B366" s="858">
        <v>1</v>
      </c>
      <c r="C366" s="859" t="s">
        <v>660</v>
      </c>
      <c r="D366" s="860"/>
      <c r="E366" s="860"/>
      <c r="F366" s="860"/>
      <c r="G366" s="860"/>
      <c r="H366" s="860"/>
      <c r="I366" s="860"/>
      <c r="J366" s="861">
        <v>9000020341002</v>
      </c>
      <c r="K366" s="862"/>
      <c r="L366" s="862"/>
      <c r="M366" s="862"/>
      <c r="N366" s="862"/>
      <c r="O366" s="862"/>
      <c r="P366" s="873" t="s">
        <v>661</v>
      </c>
      <c r="Q366" s="874"/>
      <c r="R366" s="874"/>
      <c r="S366" s="874"/>
      <c r="T366" s="874"/>
      <c r="U366" s="874"/>
      <c r="V366" s="874"/>
      <c r="W366" s="874"/>
      <c r="X366" s="874"/>
      <c r="Y366" s="865">
        <v>18</v>
      </c>
      <c r="Z366" s="866"/>
      <c r="AA366" s="866"/>
      <c r="AB366" s="867"/>
      <c r="AC366" s="875" t="s">
        <v>259</v>
      </c>
      <c r="AD366" s="876"/>
      <c r="AE366" s="876"/>
      <c r="AF366" s="876"/>
      <c r="AG366" s="876"/>
      <c r="AH366" s="852" t="s">
        <v>284</v>
      </c>
      <c r="AI366" s="853"/>
      <c r="AJ366" s="853"/>
      <c r="AK366" s="853"/>
      <c r="AL366" s="854">
        <v>100</v>
      </c>
      <c r="AM366" s="855"/>
      <c r="AN366" s="855"/>
      <c r="AO366" s="856"/>
      <c r="AP366" s="857" t="s">
        <v>284</v>
      </c>
      <c r="AQ366" s="857"/>
      <c r="AR366" s="857"/>
      <c r="AS366" s="857"/>
      <c r="AT366" s="857"/>
      <c r="AU366" s="857"/>
      <c r="AV366" s="857"/>
      <c r="AW366" s="857"/>
      <c r="AX366" s="857"/>
    </row>
    <row r="367" spans="1:51" ht="30" hidden="1" customHeight="1" x14ac:dyDescent="0.2">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2">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2">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2">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2">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2">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2">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2">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2">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2">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2">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2">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2">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2">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2">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2">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2">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2">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2">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2">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2">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2">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2">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2">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2">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2">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2">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2">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2">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2">
      <c r="A399" s="858">
        <v>1</v>
      </c>
      <c r="B399" s="858">
        <v>1</v>
      </c>
      <c r="C399" s="859" t="s">
        <v>662</v>
      </c>
      <c r="D399" s="860"/>
      <c r="E399" s="860"/>
      <c r="F399" s="860"/>
      <c r="G399" s="860"/>
      <c r="H399" s="860"/>
      <c r="I399" s="860"/>
      <c r="J399" s="861">
        <v>6000020422011</v>
      </c>
      <c r="K399" s="862"/>
      <c r="L399" s="862"/>
      <c r="M399" s="862"/>
      <c r="N399" s="862"/>
      <c r="O399" s="862"/>
      <c r="P399" s="873" t="s">
        <v>661</v>
      </c>
      <c r="Q399" s="874"/>
      <c r="R399" s="874"/>
      <c r="S399" s="874"/>
      <c r="T399" s="874"/>
      <c r="U399" s="874"/>
      <c r="V399" s="874"/>
      <c r="W399" s="874"/>
      <c r="X399" s="874"/>
      <c r="Y399" s="865">
        <v>13</v>
      </c>
      <c r="Z399" s="866"/>
      <c r="AA399" s="866"/>
      <c r="AB399" s="867"/>
      <c r="AC399" s="875" t="s">
        <v>259</v>
      </c>
      <c r="AD399" s="876"/>
      <c r="AE399" s="876"/>
      <c r="AF399" s="876"/>
      <c r="AG399" s="876"/>
      <c r="AH399" s="852" t="s">
        <v>284</v>
      </c>
      <c r="AI399" s="853"/>
      <c r="AJ399" s="853"/>
      <c r="AK399" s="853"/>
      <c r="AL399" s="854">
        <v>100</v>
      </c>
      <c r="AM399" s="855"/>
      <c r="AN399" s="855"/>
      <c r="AO399" s="856"/>
      <c r="AP399" s="857" t="s">
        <v>284</v>
      </c>
      <c r="AQ399" s="857"/>
      <c r="AR399" s="857"/>
      <c r="AS399" s="857"/>
      <c r="AT399" s="857"/>
      <c r="AU399" s="857"/>
      <c r="AV399" s="857"/>
      <c r="AW399" s="857"/>
      <c r="AX399" s="857"/>
      <c r="AY399">
        <f>$AY$396</f>
        <v>1</v>
      </c>
    </row>
    <row r="400" spans="1:51" ht="30" hidden="1" customHeight="1" x14ac:dyDescent="0.2">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2">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2">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2">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2">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2">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2">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2">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2">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2">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2">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2">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2">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2">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2">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2">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2">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2">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2">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2">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2">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2">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2">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2">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2">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2">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2">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2">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2">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2">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2">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2">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2">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2">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2">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2">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2">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2">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2">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2">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2">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2">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2">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2">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2">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2">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2">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2">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2">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2">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2">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2">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2">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2">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2">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2">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2">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2">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2">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2">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2">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2">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2">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2">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2">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2">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2">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2">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2">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2">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2">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2">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2">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2">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2">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2">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2">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2">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2">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2">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2">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2">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2">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2">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2">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2">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2">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2">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2">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2">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2">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2">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2">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2">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2">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2">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2">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2">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2">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2">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2">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2">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2">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2">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2">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2">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2">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2">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2">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2">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2">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2">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2">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2">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2">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2">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2">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2">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2">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2">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2">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2">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2">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2">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2">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2">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2">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2">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2">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2">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2">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2">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2">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2">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2">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2">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2">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2">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2">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2">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2">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2">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2">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2">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2">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2">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2">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2">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2">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2">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2">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2">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2">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2">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2">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2">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2">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2">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2">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2">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2">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2">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2">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2">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2">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2">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2">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2">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2">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2">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2">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2">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2">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2">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2">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2">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2">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2">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2">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2">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2">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2">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2">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2">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2">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2">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2">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2">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2">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2">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2">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2">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2">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2">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2">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2">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2">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2">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2">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2">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2">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2">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2">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2">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2">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2">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2">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2">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2">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2">
      <c r="A627" s="877" t="s">
        <v>578</v>
      </c>
      <c r="B627" s="878"/>
      <c r="C627" s="878"/>
      <c r="D627" s="878"/>
      <c r="E627" s="878"/>
      <c r="F627" s="878"/>
      <c r="G627" s="878"/>
      <c r="H627" s="878"/>
      <c r="I627" s="878"/>
      <c r="J627" s="878"/>
      <c r="K627" s="878"/>
      <c r="L627" s="878"/>
      <c r="M627" s="878"/>
      <c r="N627" s="878"/>
      <c r="O627" s="878"/>
      <c r="P627" s="878"/>
      <c r="Q627" s="878"/>
      <c r="R627" s="878"/>
      <c r="S627" s="878"/>
      <c r="T627" s="878"/>
      <c r="U627" s="878"/>
      <c r="V627" s="878"/>
      <c r="W627" s="878"/>
      <c r="X627" s="878"/>
      <c r="Y627" s="878"/>
      <c r="Z627" s="878"/>
      <c r="AA627" s="878"/>
      <c r="AB627" s="878"/>
      <c r="AC627" s="878"/>
      <c r="AD627" s="878"/>
      <c r="AE627" s="878"/>
      <c r="AF627" s="878"/>
      <c r="AG627" s="878"/>
      <c r="AH627" s="878"/>
      <c r="AI627" s="878"/>
      <c r="AJ627" s="878"/>
      <c r="AK627" s="879"/>
      <c r="AL627" s="880" t="s">
        <v>232</v>
      </c>
      <c r="AM627" s="881"/>
      <c r="AN627" s="881"/>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82"/>
      <c r="B630" s="882"/>
      <c r="C630" s="848" t="s">
        <v>192</v>
      </c>
      <c r="D630" s="883"/>
      <c r="E630" s="848" t="s">
        <v>191</v>
      </c>
      <c r="F630" s="883"/>
      <c r="G630" s="883"/>
      <c r="H630" s="883"/>
      <c r="I630" s="883"/>
      <c r="J630" s="848" t="s">
        <v>197</v>
      </c>
      <c r="K630" s="848"/>
      <c r="L630" s="848"/>
      <c r="M630" s="848"/>
      <c r="N630" s="848"/>
      <c r="O630" s="848"/>
      <c r="P630" s="848" t="s">
        <v>25</v>
      </c>
      <c r="Q630" s="848"/>
      <c r="R630" s="848"/>
      <c r="S630" s="848"/>
      <c r="T630" s="848"/>
      <c r="U630" s="848"/>
      <c r="V630" s="848"/>
      <c r="W630" s="848"/>
      <c r="X630" s="848"/>
      <c r="Y630" s="848" t="s">
        <v>199</v>
      </c>
      <c r="Z630" s="883"/>
      <c r="AA630" s="883"/>
      <c r="AB630" s="883"/>
      <c r="AC630" s="848" t="s">
        <v>180</v>
      </c>
      <c r="AD630" s="848"/>
      <c r="AE630" s="848"/>
      <c r="AF630" s="848"/>
      <c r="AG630" s="848"/>
      <c r="AH630" s="848" t="s">
        <v>187</v>
      </c>
      <c r="AI630" s="883"/>
      <c r="AJ630" s="883"/>
      <c r="AK630" s="883"/>
      <c r="AL630" s="883" t="s">
        <v>19</v>
      </c>
      <c r="AM630" s="883"/>
      <c r="AN630" s="883"/>
      <c r="AO630" s="882"/>
      <c r="AP630" s="872" t="s">
        <v>226</v>
      </c>
      <c r="AQ630" s="872"/>
      <c r="AR630" s="872"/>
      <c r="AS630" s="872"/>
      <c r="AT630" s="872"/>
      <c r="AU630" s="872"/>
      <c r="AV630" s="872"/>
      <c r="AW630" s="872"/>
      <c r="AX630" s="872"/>
    </row>
    <row r="631" spans="1:51" ht="30" customHeight="1" x14ac:dyDescent="0.2">
      <c r="A631" s="858">
        <v>1</v>
      </c>
      <c r="B631" s="858">
        <v>1</v>
      </c>
      <c r="C631" s="884"/>
      <c r="D631" s="884"/>
      <c r="E631" s="647" t="s">
        <v>653</v>
      </c>
      <c r="F631" s="885"/>
      <c r="G631" s="885"/>
      <c r="H631" s="885"/>
      <c r="I631" s="885"/>
      <c r="J631" s="861" t="s">
        <v>669</v>
      </c>
      <c r="K631" s="862"/>
      <c r="L631" s="862"/>
      <c r="M631" s="862"/>
      <c r="N631" s="862"/>
      <c r="O631" s="862"/>
      <c r="P631" s="863" t="s">
        <v>653</v>
      </c>
      <c r="Q631" s="864"/>
      <c r="R631" s="864"/>
      <c r="S631" s="864"/>
      <c r="T631" s="864"/>
      <c r="U631" s="864"/>
      <c r="V631" s="864"/>
      <c r="W631" s="864"/>
      <c r="X631" s="864"/>
      <c r="Y631" s="865" t="s">
        <v>635</v>
      </c>
      <c r="Z631" s="866"/>
      <c r="AA631" s="866"/>
      <c r="AB631" s="867"/>
      <c r="AC631" s="868"/>
      <c r="AD631" s="869"/>
      <c r="AE631" s="869"/>
      <c r="AF631" s="869"/>
      <c r="AG631" s="869"/>
      <c r="AH631" s="870" t="s">
        <v>635</v>
      </c>
      <c r="AI631" s="871"/>
      <c r="AJ631" s="871"/>
      <c r="AK631" s="871"/>
      <c r="AL631" s="854" t="s">
        <v>635</v>
      </c>
      <c r="AM631" s="855"/>
      <c r="AN631" s="855"/>
      <c r="AO631" s="856"/>
      <c r="AP631" s="857" t="s">
        <v>653</v>
      </c>
      <c r="AQ631" s="857"/>
      <c r="AR631" s="857"/>
      <c r="AS631" s="857"/>
      <c r="AT631" s="857"/>
      <c r="AU631" s="857"/>
      <c r="AV631" s="857"/>
      <c r="AW631" s="857"/>
      <c r="AX631" s="857"/>
    </row>
    <row r="632" spans="1:51" ht="30" hidden="1" customHeight="1" x14ac:dyDescent="0.2">
      <c r="A632" s="858">
        <v>2</v>
      </c>
      <c r="B632" s="858">
        <v>1</v>
      </c>
      <c r="C632" s="884"/>
      <c r="D632" s="884"/>
      <c r="E632" s="885"/>
      <c r="F632" s="885"/>
      <c r="G632" s="885"/>
      <c r="H632" s="885"/>
      <c r="I632" s="885"/>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2">
      <c r="A633" s="858">
        <v>3</v>
      </c>
      <c r="B633" s="858">
        <v>1</v>
      </c>
      <c r="C633" s="884"/>
      <c r="D633" s="884"/>
      <c r="E633" s="885"/>
      <c r="F633" s="885"/>
      <c r="G633" s="885"/>
      <c r="H633" s="885"/>
      <c r="I633" s="885"/>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2">
      <c r="A634" s="858">
        <v>4</v>
      </c>
      <c r="B634" s="858">
        <v>1</v>
      </c>
      <c r="C634" s="884"/>
      <c r="D634" s="884"/>
      <c r="E634" s="885"/>
      <c r="F634" s="885"/>
      <c r="G634" s="885"/>
      <c r="H634" s="885"/>
      <c r="I634" s="885"/>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2">
      <c r="A635" s="858">
        <v>5</v>
      </c>
      <c r="B635" s="858">
        <v>1</v>
      </c>
      <c r="C635" s="884"/>
      <c r="D635" s="884"/>
      <c r="E635" s="885"/>
      <c r="F635" s="885"/>
      <c r="G635" s="885"/>
      <c r="H635" s="885"/>
      <c r="I635" s="885"/>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2">
      <c r="A636" s="858">
        <v>6</v>
      </c>
      <c r="B636" s="858">
        <v>1</v>
      </c>
      <c r="C636" s="884"/>
      <c r="D636" s="884"/>
      <c r="E636" s="885"/>
      <c r="F636" s="885"/>
      <c r="G636" s="885"/>
      <c r="H636" s="885"/>
      <c r="I636" s="885"/>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2">
      <c r="A637" s="858">
        <v>7</v>
      </c>
      <c r="B637" s="858">
        <v>1</v>
      </c>
      <c r="C637" s="884"/>
      <c r="D637" s="884"/>
      <c r="E637" s="885"/>
      <c r="F637" s="885"/>
      <c r="G637" s="885"/>
      <c r="H637" s="885"/>
      <c r="I637" s="885"/>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t="s">
        <v>635</v>
      </c>
      <c r="AM637" s="855"/>
      <c r="AN637" s="855"/>
      <c r="AO637" s="856"/>
      <c r="AP637" s="857"/>
      <c r="AQ637" s="857"/>
      <c r="AR637" s="857"/>
      <c r="AS637" s="857"/>
      <c r="AT637" s="857"/>
      <c r="AU637" s="857"/>
      <c r="AV637" s="857"/>
      <c r="AW637" s="857"/>
      <c r="AX637" s="857"/>
      <c r="AY637">
        <f>COUNTA($E$637)</f>
        <v>0</v>
      </c>
    </row>
    <row r="638" spans="1:51" ht="30" hidden="1" customHeight="1" x14ac:dyDescent="0.2">
      <c r="A638" s="858">
        <v>8</v>
      </c>
      <c r="B638" s="858">
        <v>1</v>
      </c>
      <c r="C638" s="884"/>
      <c r="D638" s="884"/>
      <c r="E638" s="885"/>
      <c r="F638" s="885"/>
      <c r="G638" s="885"/>
      <c r="H638" s="885"/>
      <c r="I638" s="885"/>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2">
      <c r="A639" s="858">
        <v>9</v>
      </c>
      <c r="B639" s="858">
        <v>1</v>
      </c>
      <c r="C639" s="884"/>
      <c r="D639" s="884"/>
      <c r="E639" s="885"/>
      <c r="F639" s="885"/>
      <c r="G639" s="885"/>
      <c r="H639" s="885"/>
      <c r="I639" s="885"/>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2">
      <c r="A640" s="858">
        <v>10</v>
      </c>
      <c r="B640" s="858">
        <v>1</v>
      </c>
      <c r="C640" s="884"/>
      <c r="D640" s="884"/>
      <c r="E640" s="885"/>
      <c r="F640" s="885"/>
      <c r="G640" s="885"/>
      <c r="H640" s="885"/>
      <c r="I640" s="885"/>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2">
      <c r="A641" s="858">
        <v>11</v>
      </c>
      <c r="B641" s="858">
        <v>1</v>
      </c>
      <c r="C641" s="884"/>
      <c r="D641" s="884"/>
      <c r="E641" s="885"/>
      <c r="F641" s="885"/>
      <c r="G641" s="885"/>
      <c r="H641" s="885"/>
      <c r="I641" s="885"/>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2">
      <c r="A642" s="858">
        <v>12</v>
      </c>
      <c r="B642" s="858">
        <v>1</v>
      </c>
      <c r="C642" s="884"/>
      <c r="D642" s="884"/>
      <c r="E642" s="885"/>
      <c r="F642" s="885"/>
      <c r="G642" s="885"/>
      <c r="H642" s="885"/>
      <c r="I642" s="885"/>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2">
      <c r="A643" s="858">
        <v>13</v>
      </c>
      <c r="B643" s="858">
        <v>1</v>
      </c>
      <c r="C643" s="884"/>
      <c r="D643" s="884"/>
      <c r="E643" s="885"/>
      <c r="F643" s="885"/>
      <c r="G643" s="885"/>
      <c r="H643" s="885"/>
      <c r="I643" s="885"/>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2">
      <c r="A644" s="858">
        <v>14</v>
      </c>
      <c r="B644" s="858">
        <v>1</v>
      </c>
      <c r="C644" s="884"/>
      <c r="D644" s="884"/>
      <c r="E644" s="885"/>
      <c r="F644" s="885"/>
      <c r="G644" s="885"/>
      <c r="H644" s="885"/>
      <c r="I644" s="885"/>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2">
      <c r="A645" s="858">
        <v>15</v>
      </c>
      <c r="B645" s="858">
        <v>1</v>
      </c>
      <c r="C645" s="884"/>
      <c r="D645" s="884"/>
      <c r="E645" s="885"/>
      <c r="F645" s="885"/>
      <c r="G645" s="885"/>
      <c r="H645" s="885"/>
      <c r="I645" s="885"/>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2">
      <c r="A646" s="858">
        <v>16</v>
      </c>
      <c r="B646" s="858">
        <v>1</v>
      </c>
      <c r="C646" s="884"/>
      <c r="D646" s="884"/>
      <c r="E646" s="885"/>
      <c r="F646" s="885"/>
      <c r="G646" s="885"/>
      <c r="H646" s="885"/>
      <c r="I646" s="885"/>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2">
      <c r="A647" s="858">
        <v>17</v>
      </c>
      <c r="B647" s="858">
        <v>1</v>
      </c>
      <c r="C647" s="884"/>
      <c r="D647" s="884"/>
      <c r="E647" s="885"/>
      <c r="F647" s="885"/>
      <c r="G647" s="885"/>
      <c r="H647" s="885"/>
      <c r="I647" s="885"/>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2">
      <c r="A648" s="858">
        <v>18</v>
      </c>
      <c r="B648" s="858">
        <v>1</v>
      </c>
      <c r="C648" s="884"/>
      <c r="D648" s="884"/>
      <c r="E648" s="647"/>
      <c r="F648" s="885"/>
      <c r="G648" s="885"/>
      <c r="H648" s="885"/>
      <c r="I648" s="885"/>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2">
      <c r="A649" s="858">
        <v>19</v>
      </c>
      <c r="B649" s="858">
        <v>1</v>
      </c>
      <c r="C649" s="884"/>
      <c r="D649" s="884"/>
      <c r="E649" s="885"/>
      <c r="F649" s="885"/>
      <c r="G649" s="885"/>
      <c r="H649" s="885"/>
      <c r="I649" s="885"/>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2">
      <c r="A650" s="858">
        <v>20</v>
      </c>
      <c r="B650" s="858">
        <v>1</v>
      </c>
      <c r="C650" s="884"/>
      <c r="D650" s="884"/>
      <c r="E650" s="885"/>
      <c r="F650" s="885"/>
      <c r="G650" s="885"/>
      <c r="H650" s="885"/>
      <c r="I650" s="885"/>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2">
      <c r="A651" s="858">
        <v>21</v>
      </c>
      <c r="B651" s="858">
        <v>1</v>
      </c>
      <c r="C651" s="884"/>
      <c r="D651" s="884"/>
      <c r="E651" s="885"/>
      <c r="F651" s="885"/>
      <c r="G651" s="885"/>
      <c r="H651" s="885"/>
      <c r="I651" s="885"/>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2">
      <c r="A652" s="858">
        <v>22</v>
      </c>
      <c r="B652" s="858">
        <v>1</v>
      </c>
      <c r="C652" s="884"/>
      <c r="D652" s="884"/>
      <c r="E652" s="885"/>
      <c r="F652" s="885"/>
      <c r="G652" s="885"/>
      <c r="H652" s="885"/>
      <c r="I652" s="885"/>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2">
      <c r="A653" s="858">
        <v>23</v>
      </c>
      <c r="B653" s="858">
        <v>1</v>
      </c>
      <c r="C653" s="884"/>
      <c r="D653" s="884"/>
      <c r="E653" s="885"/>
      <c r="F653" s="885"/>
      <c r="G653" s="885"/>
      <c r="H653" s="885"/>
      <c r="I653" s="885"/>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2">
      <c r="A654" s="858">
        <v>24</v>
      </c>
      <c r="B654" s="858">
        <v>1</v>
      </c>
      <c r="C654" s="884"/>
      <c r="D654" s="884"/>
      <c r="E654" s="885"/>
      <c r="F654" s="885"/>
      <c r="G654" s="885"/>
      <c r="H654" s="885"/>
      <c r="I654" s="885"/>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2">
      <c r="A655" s="858">
        <v>25</v>
      </c>
      <c r="B655" s="858">
        <v>1</v>
      </c>
      <c r="C655" s="884"/>
      <c r="D655" s="884"/>
      <c r="E655" s="885"/>
      <c r="F655" s="885"/>
      <c r="G655" s="885"/>
      <c r="H655" s="885"/>
      <c r="I655" s="885"/>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2">
      <c r="A656" s="858">
        <v>26</v>
      </c>
      <c r="B656" s="858">
        <v>1</v>
      </c>
      <c r="C656" s="884"/>
      <c r="D656" s="884"/>
      <c r="E656" s="885"/>
      <c r="F656" s="885"/>
      <c r="G656" s="885"/>
      <c r="H656" s="885"/>
      <c r="I656" s="885"/>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2">
      <c r="A657" s="858">
        <v>27</v>
      </c>
      <c r="B657" s="858">
        <v>1</v>
      </c>
      <c r="C657" s="884"/>
      <c r="D657" s="884"/>
      <c r="E657" s="885"/>
      <c r="F657" s="885"/>
      <c r="G657" s="885"/>
      <c r="H657" s="885"/>
      <c r="I657" s="885"/>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2">
      <c r="A658" s="858">
        <v>28</v>
      </c>
      <c r="B658" s="858">
        <v>1</v>
      </c>
      <c r="C658" s="884"/>
      <c r="D658" s="884"/>
      <c r="E658" s="885"/>
      <c r="F658" s="885"/>
      <c r="G658" s="885"/>
      <c r="H658" s="885"/>
      <c r="I658" s="885"/>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2">
      <c r="A659" s="858">
        <v>29</v>
      </c>
      <c r="B659" s="858">
        <v>1</v>
      </c>
      <c r="C659" s="884"/>
      <c r="D659" s="884"/>
      <c r="E659" s="885"/>
      <c r="F659" s="885"/>
      <c r="G659" s="885"/>
      <c r="H659" s="885"/>
      <c r="I659" s="885"/>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2">
      <c r="A660" s="858">
        <v>30</v>
      </c>
      <c r="B660" s="858">
        <v>1</v>
      </c>
      <c r="C660" s="884"/>
      <c r="D660" s="884"/>
      <c r="E660" s="885"/>
      <c r="F660" s="885"/>
      <c r="G660" s="885"/>
      <c r="H660" s="885"/>
      <c r="I660" s="885"/>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9" priority="921">
      <formula>IF(RIGHT(TEXT(P14,"0.#"),1)=".",FALSE,TRUE)</formula>
    </cfRule>
    <cfRule type="expression" dxfId="818" priority="922">
      <formula>IF(RIGHT(TEXT(P14,"0.#"),1)=".",TRUE,FALSE)</formula>
    </cfRule>
  </conditionalFormatting>
  <conditionalFormatting sqref="P18:AX18">
    <cfRule type="expression" dxfId="817" priority="919">
      <formula>IF(RIGHT(TEXT(P18,"0.#"),1)=".",FALSE,TRUE)</formula>
    </cfRule>
    <cfRule type="expression" dxfId="816" priority="920">
      <formula>IF(RIGHT(TEXT(P18,"0.#"),1)=".",TRUE,FALSE)</formula>
    </cfRule>
  </conditionalFormatting>
  <conditionalFormatting sqref="Y311">
    <cfRule type="expression" dxfId="815" priority="917">
      <formula>IF(RIGHT(TEXT(Y311,"0.#"),1)=".",FALSE,TRUE)</formula>
    </cfRule>
    <cfRule type="expression" dxfId="814" priority="918">
      <formula>IF(RIGHT(TEXT(Y311,"0.#"),1)=".",TRUE,FALSE)</formula>
    </cfRule>
  </conditionalFormatting>
  <conditionalFormatting sqref="Y320">
    <cfRule type="expression" dxfId="813" priority="915">
      <formula>IF(RIGHT(TEXT(Y320,"0.#"),1)=".",FALSE,TRUE)</formula>
    </cfRule>
    <cfRule type="expression" dxfId="812" priority="916">
      <formula>IF(RIGHT(TEXT(Y320,"0.#"),1)=".",TRUE,FALSE)</formula>
    </cfRule>
  </conditionalFormatting>
  <conditionalFormatting sqref="Y351:Y358 Y349 Y338:Y345 Y336 Y325:Y332 Y323">
    <cfRule type="expression" dxfId="811" priority="895">
      <formula>IF(RIGHT(TEXT(Y323,"0.#"),1)=".",FALSE,TRUE)</formula>
    </cfRule>
    <cfRule type="expression" dxfId="810" priority="896">
      <formula>IF(RIGHT(TEXT(Y323,"0.#"),1)=".",TRUE,FALSE)</formula>
    </cfRule>
  </conditionalFormatting>
  <conditionalFormatting sqref="P16:AQ17 P15:AX15 P13:AX13">
    <cfRule type="expression" dxfId="809" priority="913">
      <formula>IF(RIGHT(TEXT(P13,"0.#"),1)=".",FALSE,TRUE)</formula>
    </cfRule>
    <cfRule type="expression" dxfId="808" priority="914">
      <formula>IF(RIGHT(TEXT(P13,"0.#"),1)=".",TRUE,FALSE)</formula>
    </cfRule>
  </conditionalFormatting>
  <conditionalFormatting sqref="P19:AJ19">
    <cfRule type="expression" dxfId="807" priority="911">
      <formula>IF(RIGHT(TEXT(P19,"0.#"),1)=".",FALSE,TRUE)</formula>
    </cfRule>
    <cfRule type="expression" dxfId="806" priority="912">
      <formula>IF(RIGHT(TEXT(P19,"0.#"),1)=".",TRUE,FALSE)</formula>
    </cfRule>
  </conditionalFormatting>
  <conditionalFormatting sqref="AE32 AQ32">
    <cfRule type="expression" dxfId="805" priority="909">
      <formula>IF(RIGHT(TEXT(AE32,"0.#"),1)=".",FALSE,TRUE)</formula>
    </cfRule>
    <cfRule type="expression" dxfId="804" priority="910">
      <formula>IF(RIGHT(TEXT(AE32,"0.#"),1)=".",TRUE,FALSE)</formula>
    </cfRule>
  </conditionalFormatting>
  <conditionalFormatting sqref="Y312:Y319">
    <cfRule type="expression" dxfId="803" priority="907">
      <formula>IF(RIGHT(TEXT(Y312,"0.#"),1)=".",FALSE,TRUE)</formula>
    </cfRule>
    <cfRule type="expression" dxfId="802" priority="908">
      <formula>IF(RIGHT(TEXT(Y312,"0.#"),1)=".",TRUE,FALSE)</formula>
    </cfRule>
  </conditionalFormatting>
  <conditionalFormatting sqref="AU311">
    <cfRule type="expression" dxfId="801" priority="905">
      <formula>IF(RIGHT(TEXT(AU311,"0.#"),1)=".",FALSE,TRUE)</formula>
    </cfRule>
    <cfRule type="expression" dxfId="800" priority="906">
      <formula>IF(RIGHT(TEXT(AU311,"0.#"),1)=".",TRUE,FALSE)</formula>
    </cfRule>
  </conditionalFormatting>
  <conditionalFormatting sqref="AU320">
    <cfRule type="expression" dxfId="799" priority="903">
      <formula>IF(RIGHT(TEXT(AU320,"0.#"),1)=".",FALSE,TRUE)</formula>
    </cfRule>
    <cfRule type="expression" dxfId="798" priority="904">
      <formula>IF(RIGHT(TEXT(AU320,"0.#"),1)=".",TRUE,FALSE)</formula>
    </cfRule>
  </conditionalFormatting>
  <conditionalFormatting sqref="AU312:AU319">
    <cfRule type="expression" dxfId="797" priority="901">
      <formula>IF(RIGHT(TEXT(AU312,"0.#"),1)=".",FALSE,TRUE)</formula>
    </cfRule>
    <cfRule type="expression" dxfId="796" priority="902">
      <formula>IF(RIGHT(TEXT(AU312,"0.#"),1)=".",TRUE,FALSE)</formula>
    </cfRule>
  </conditionalFormatting>
  <conditionalFormatting sqref="Y350 Y337 Y324">
    <cfRule type="expression" dxfId="795" priority="899">
      <formula>IF(RIGHT(TEXT(Y324,"0.#"),1)=".",FALSE,TRUE)</formula>
    </cfRule>
    <cfRule type="expression" dxfId="794" priority="900">
      <formula>IF(RIGHT(TEXT(Y324,"0.#"),1)=".",TRUE,FALSE)</formula>
    </cfRule>
  </conditionalFormatting>
  <conditionalFormatting sqref="Y359 Y346 Y333">
    <cfRule type="expression" dxfId="793" priority="897">
      <formula>IF(RIGHT(TEXT(Y333,"0.#"),1)=".",FALSE,TRUE)</formula>
    </cfRule>
    <cfRule type="expression" dxfId="792" priority="898">
      <formula>IF(RIGHT(TEXT(Y333,"0.#"),1)=".",TRUE,FALSE)</formula>
    </cfRule>
  </conditionalFormatting>
  <conditionalFormatting sqref="AU350 AU337 AU324">
    <cfRule type="expression" dxfId="791" priority="893">
      <formula>IF(RIGHT(TEXT(AU324,"0.#"),1)=".",FALSE,TRUE)</formula>
    </cfRule>
    <cfRule type="expression" dxfId="790" priority="894">
      <formula>IF(RIGHT(TEXT(AU324,"0.#"),1)=".",TRUE,FALSE)</formula>
    </cfRule>
  </conditionalFormatting>
  <conditionalFormatting sqref="AU359 AU346 AU333">
    <cfRule type="expression" dxfId="789" priority="891">
      <formula>IF(RIGHT(TEXT(AU333,"0.#"),1)=".",FALSE,TRUE)</formula>
    </cfRule>
    <cfRule type="expression" dxfId="788" priority="892">
      <formula>IF(RIGHT(TEXT(AU333,"0.#"),1)=".",TRUE,FALSE)</formula>
    </cfRule>
  </conditionalFormatting>
  <conditionalFormatting sqref="AU351:AU358 AU349 AU338:AU345 AU336 AU325:AU332 AU323">
    <cfRule type="expression" dxfId="787" priority="889">
      <formula>IF(RIGHT(TEXT(AU323,"0.#"),1)=".",FALSE,TRUE)</formula>
    </cfRule>
    <cfRule type="expression" dxfId="786" priority="890">
      <formula>IF(RIGHT(TEXT(AU323,"0.#"),1)=".",TRUE,FALSE)</formula>
    </cfRule>
  </conditionalFormatting>
  <conditionalFormatting sqref="AI32">
    <cfRule type="expression" dxfId="785" priority="887">
      <formula>IF(RIGHT(TEXT(AI32,"0.#"),1)=".",FALSE,TRUE)</formula>
    </cfRule>
    <cfRule type="expression" dxfId="784" priority="888">
      <formula>IF(RIGHT(TEXT(AI32,"0.#"),1)=".",TRUE,FALSE)</formula>
    </cfRule>
  </conditionalFormatting>
  <conditionalFormatting sqref="AM32">
    <cfRule type="expression" dxfId="783" priority="885">
      <formula>IF(RIGHT(TEXT(AM32,"0.#"),1)=".",FALSE,TRUE)</formula>
    </cfRule>
    <cfRule type="expression" dxfId="782" priority="886">
      <formula>IF(RIGHT(TEXT(AM32,"0.#"),1)=".",TRUE,FALSE)</formula>
    </cfRule>
  </conditionalFormatting>
  <conditionalFormatting sqref="AE33">
    <cfRule type="expression" dxfId="781" priority="883">
      <formula>IF(RIGHT(TEXT(AE33,"0.#"),1)=".",FALSE,TRUE)</formula>
    </cfRule>
    <cfRule type="expression" dxfId="780" priority="884">
      <formula>IF(RIGHT(TEXT(AE33,"0.#"),1)=".",TRUE,FALSE)</formula>
    </cfRule>
  </conditionalFormatting>
  <conditionalFormatting sqref="AI33">
    <cfRule type="expression" dxfId="779" priority="881">
      <formula>IF(RIGHT(TEXT(AI33,"0.#"),1)=".",FALSE,TRUE)</formula>
    </cfRule>
    <cfRule type="expression" dxfId="778" priority="882">
      <formula>IF(RIGHT(TEXT(AI33,"0.#"),1)=".",TRUE,FALSE)</formula>
    </cfRule>
  </conditionalFormatting>
  <conditionalFormatting sqref="AM33">
    <cfRule type="expression" dxfId="777" priority="879">
      <formula>IF(RIGHT(TEXT(AM33,"0.#"),1)=".",FALSE,TRUE)</formula>
    </cfRule>
    <cfRule type="expression" dxfId="776" priority="880">
      <formula>IF(RIGHT(TEXT(AM33,"0.#"),1)=".",TRUE,FALSE)</formula>
    </cfRule>
  </conditionalFormatting>
  <conditionalFormatting sqref="AQ33">
    <cfRule type="expression" dxfId="775" priority="877">
      <formula>IF(RIGHT(TEXT(AQ33,"0.#"),1)=".",FALSE,TRUE)</formula>
    </cfRule>
    <cfRule type="expression" dxfId="774" priority="878">
      <formula>IF(RIGHT(TEXT(AQ33,"0.#"),1)=".",TRUE,FALSE)</formula>
    </cfRule>
  </conditionalFormatting>
  <conditionalFormatting sqref="AE210">
    <cfRule type="expression" dxfId="773" priority="875">
      <formula>IF(RIGHT(TEXT(AE210,"0.#"),1)=".",FALSE,TRUE)</formula>
    </cfRule>
    <cfRule type="expression" dxfId="772" priority="876">
      <formula>IF(RIGHT(TEXT(AE210,"0.#"),1)=".",TRUE,FALSE)</formula>
    </cfRule>
  </conditionalFormatting>
  <conditionalFormatting sqref="AE211">
    <cfRule type="expression" dxfId="771" priority="873">
      <formula>IF(RIGHT(TEXT(AE211,"0.#"),1)=".",FALSE,TRUE)</formula>
    </cfRule>
    <cfRule type="expression" dxfId="770" priority="874">
      <formula>IF(RIGHT(TEXT(AE211,"0.#"),1)=".",TRUE,FALSE)</formula>
    </cfRule>
  </conditionalFormatting>
  <conditionalFormatting sqref="AE212">
    <cfRule type="expression" dxfId="769" priority="871">
      <formula>IF(RIGHT(TEXT(AE212,"0.#"),1)=".",FALSE,TRUE)</formula>
    </cfRule>
    <cfRule type="expression" dxfId="768" priority="872">
      <formula>IF(RIGHT(TEXT(AE212,"0.#"),1)=".",TRUE,FALSE)</formula>
    </cfRule>
  </conditionalFormatting>
  <conditionalFormatting sqref="AI212">
    <cfRule type="expression" dxfId="767" priority="869">
      <formula>IF(RIGHT(TEXT(AI212,"0.#"),1)=".",FALSE,TRUE)</formula>
    </cfRule>
    <cfRule type="expression" dxfId="766" priority="870">
      <formula>IF(RIGHT(TEXT(AI212,"0.#"),1)=".",TRUE,FALSE)</formula>
    </cfRule>
  </conditionalFormatting>
  <conditionalFormatting sqref="AI211">
    <cfRule type="expression" dxfId="765" priority="867">
      <formula>IF(RIGHT(TEXT(AI211,"0.#"),1)=".",FALSE,TRUE)</formula>
    </cfRule>
    <cfRule type="expression" dxfId="764" priority="868">
      <formula>IF(RIGHT(TEXT(AI211,"0.#"),1)=".",TRUE,FALSE)</formula>
    </cfRule>
  </conditionalFormatting>
  <conditionalFormatting sqref="AI210">
    <cfRule type="expression" dxfId="763" priority="865">
      <formula>IF(RIGHT(TEXT(AI210,"0.#"),1)=".",FALSE,TRUE)</formula>
    </cfRule>
    <cfRule type="expression" dxfId="762" priority="866">
      <formula>IF(RIGHT(TEXT(AI210,"0.#"),1)=".",TRUE,FALSE)</formula>
    </cfRule>
  </conditionalFormatting>
  <conditionalFormatting sqref="AM210">
    <cfRule type="expression" dxfId="761" priority="863">
      <formula>IF(RIGHT(TEXT(AM210,"0.#"),1)=".",FALSE,TRUE)</formula>
    </cfRule>
    <cfRule type="expression" dxfId="760" priority="864">
      <formula>IF(RIGHT(TEXT(AM210,"0.#"),1)=".",TRUE,FALSE)</formula>
    </cfRule>
  </conditionalFormatting>
  <conditionalFormatting sqref="AM211">
    <cfRule type="expression" dxfId="759" priority="861">
      <formula>IF(RIGHT(TEXT(AM211,"0.#"),1)=".",FALSE,TRUE)</formula>
    </cfRule>
    <cfRule type="expression" dxfId="758" priority="862">
      <formula>IF(RIGHT(TEXT(AM211,"0.#"),1)=".",TRUE,FALSE)</formula>
    </cfRule>
  </conditionalFormatting>
  <conditionalFormatting sqref="AM212">
    <cfRule type="expression" dxfId="757" priority="859">
      <formula>IF(RIGHT(TEXT(AM212,"0.#"),1)=".",FALSE,TRUE)</formula>
    </cfRule>
    <cfRule type="expression" dxfId="756" priority="860">
      <formula>IF(RIGHT(TEXT(AM212,"0.#"),1)=".",TRUE,FALSE)</formula>
    </cfRule>
  </conditionalFormatting>
  <conditionalFormatting sqref="AL368:AO395">
    <cfRule type="expression" dxfId="755" priority="855">
      <formula>IF(AND(AL368&gt;=0, RIGHT(TEXT(AL368,"0.#"),1)&lt;&gt;"."),TRUE,FALSE)</formula>
    </cfRule>
    <cfRule type="expression" dxfId="754" priority="856">
      <formula>IF(AND(AL368&gt;=0, RIGHT(TEXT(AL368,"0.#"),1)="."),TRUE,FALSE)</formula>
    </cfRule>
    <cfRule type="expression" dxfId="753" priority="857">
      <formula>IF(AND(AL368&lt;0, RIGHT(TEXT(AL368,"0.#"),1)&lt;&gt;"."),TRUE,FALSE)</formula>
    </cfRule>
    <cfRule type="expression" dxfId="752" priority="858">
      <formula>IF(AND(AL368&lt;0, RIGHT(TEXT(AL368,"0.#"),1)="."),TRUE,FALSE)</formula>
    </cfRule>
  </conditionalFormatting>
  <conditionalFormatting sqref="AQ210:AQ212">
    <cfRule type="expression" dxfId="751" priority="853">
      <formula>IF(RIGHT(TEXT(AQ210,"0.#"),1)=".",FALSE,TRUE)</formula>
    </cfRule>
    <cfRule type="expression" dxfId="750" priority="854">
      <formula>IF(RIGHT(TEXT(AQ210,"0.#"),1)=".",TRUE,FALSE)</formula>
    </cfRule>
  </conditionalFormatting>
  <conditionalFormatting sqref="AU210:AU212">
    <cfRule type="expression" dxfId="749" priority="851">
      <formula>IF(RIGHT(TEXT(AU210,"0.#"),1)=".",FALSE,TRUE)</formula>
    </cfRule>
    <cfRule type="expression" dxfId="748" priority="852">
      <formula>IF(RIGHT(TEXT(AU210,"0.#"),1)=".",TRUE,FALSE)</formula>
    </cfRule>
  </conditionalFormatting>
  <conditionalFormatting sqref="Y368:Y395">
    <cfRule type="expression" dxfId="747" priority="849">
      <formula>IF(RIGHT(TEXT(Y368,"0.#"),1)=".",FALSE,TRUE)</formula>
    </cfRule>
    <cfRule type="expression" dxfId="746" priority="850">
      <formula>IF(RIGHT(TEXT(Y368,"0.#"),1)=".",TRUE,FALSE)</formula>
    </cfRule>
  </conditionalFormatting>
  <conditionalFormatting sqref="AL631:AO660">
    <cfRule type="expression" dxfId="745" priority="845">
      <formula>IF(AND(AL631&gt;=0, RIGHT(TEXT(AL631,"0.#"),1)&lt;&gt;"."),TRUE,FALSE)</formula>
    </cfRule>
    <cfRule type="expression" dxfId="744" priority="846">
      <formula>IF(AND(AL631&gt;=0, RIGHT(TEXT(AL631,"0.#"),1)="."),TRUE,FALSE)</formula>
    </cfRule>
    <cfRule type="expression" dxfId="743" priority="847">
      <formula>IF(AND(AL631&lt;0, RIGHT(TEXT(AL631,"0.#"),1)&lt;&gt;"."),TRUE,FALSE)</formula>
    </cfRule>
    <cfRule type="expression" dxfId="742" priority="848">
      <formula>IF(AND(AL631&lt;0, RIGHT(TEXT(AL631,"0.#"),1)="."),TRUE,FALSE)</formula>
    </cfRule>
  </conditionalFormatting>
  <conditionalFormatting sqref="Y631:Y660">
    <cfRule type="expression" dxfId="741" priority="843">
      <formula>IF(RIGHT(TEXT(Y631,"0.#"),1)=".",FALSE,TRUE)</formula>
    </cfRule>
    <cfRule type="expression" dxfId="740" priority="844">
      <formula>IF(RIGHT(TEXT(Y631,"0.#"),1)=".",TRUE,FALSE)</formula>
    </cfRule>
  </conditionalFormatting>
  <conditionalFormatting sqref="AL367:AO367">
    <cfRule type="expression" dxfId="739" priority="839">
      <formula>IF(AND(AL367&gt;=0, RIGHT(TEXT(AL367,"0.#"),1)&lt;&gt;"."),TRUE,FALSE)</formula>
    </cfRule>
    <cfRule type="expression" dxfId="738" priority="840">
      <formula>IF(AND(AL367&gt;=0, RIGHT(TEXT(AL367,"0.#"),1)="."),TRUE,FALSE)</formula>
    </cfRule>
    <cfRule type="expression" dxfId="737" priority="841">
      <formula>IF(AND(AL367&lt;0, RIGHT(TEXT(AL367,"0.#"),1)&lt;&gt;"."),TRUE,FALSE)</formula>
    </cfRule>
    <cfRule type="expression" dxfId="736" priority="842">
      <formula>IF(AND(AL367&lt;0, RIGHT(TEXT(AL367,"0.#"),1)="."),TRUE,FALSE)</formula>
    </cfRule>
  </conditionalFormatting>
  <conditionalFormatting sqref="Y367">
    <cfRule type="expression" dxfId="735" priority="837">
      <formula>IF(RIGHT(TEXT(Y367,"0.#"),1)=".",FALSE,TRUE)</formula>
    </cfRule>
    <cfRule type="expression" dxfId="734" priority="838">
      <formula>IF(RIGHT(TEXT(Y367,"0.#"),1)=".",TRUE,FALSE)</formula>
    </cfRule>
  </conditionalFormatting>
  <conditionalFormatting sqref="Y401:Y428">
    <cfRule type="expression" dxfId="733" priority="775">
      <formula>IF(RIGHT(TEXT(Y401,"0.#"),1)=".",FALSE,TRUE)</formula>
    </cfRule>
    <cfRule type="expression" dxfId="732" priority="776">
      <formula>IF(RIGHT(TEXT(Y401,"0.#"),1)=".",TRUE,FALSE)</formula>
    </cfRule>
  </conditionalFormatting>
  <conditionalFormatting sqref="Y400">
    <cfRule type="expression" dxfId="731" priority="769">
      <formula>IF(RIGHT(TEXT(Y400,"0.#"),1)=".",FALSE,TRUE)</formula>
    </cfRule>
    <cfRule type="expression" dxfId="730" priority="770">
      <formula>IF(RIGHT(TEXT(Y400,"0.#"),1)=".",TRUE,FALSE)</formula>
    </cfRule>
  </conditionalFormatting>
  <conditionalFormatting sqref="Y434:Y461">
    <cfRule type="expression" dxfId="729" priority="763">
      <formula>IF(RIGHT(TEXT(Y434,"0.#"),1)=".",FALSE,TRUE)</formula>
    </cfRule>
    <cfRule type="expression" dxfId="728" priority="764">
      <formula>IF(RIGHT(TEXT(Y434,"0.#"),1)=".",TRUE,FALSE)</formula>
    </cfRule>
  </conditionalFormatting>
  <conditionalFormatting sqref="Y432:Y433">
    <cfRule type="expression" dxfId="727" priority="757">
      <formula>IF(RIGHT(TEXT(Y432,"0.#"),1)=".",FALSE,TRUE)</formula>
    </cfRule>
    <cfRule type="expression" dxfId="726" priority="758">
      <formula>IF(RIGHT(TEXT(Y432,"0.#"),1)=".",TRUE,FALSE)</formula>
    </cfRule>
  </conditionalFormatting>
  <conditionalFormatting sqref="Y467:Y494">
    <cfRule type="expression" dxfId="725" priority="751">
      <formula>IF(RIGHT(TEXT(Y467,"0.#"),1)=".",FALSE,TRUE)</formula>
    </cfRule>
    <cfRule type="expression" dxfId="724" priority="752">
      <formula>IF(RIGHT(TEXT(Y467,"0.#"),1)=".",TRUE,FALSE)</formula>
    </cfRule>
  </conditionalFormatting>
  <conditionalFormatting sqref="Y465:Y466">
    <cfRule type="expression" dxfId="723" priority="745">
      <formula>IF(RIGHT(TEXT(Y465,"0.#"),1)=".",FALSE,TRUE)</formula>
    </cfRule>
    <cfRule type="expression" dxfId="722" priority="746">
      <formula>IF(RIGHT(TEXT(Y465,"0.#"),1)=".",TRUE,FALSE)</formula>
    </cfRule>
  </conditionalFormatting>
  <conditionalFormatting sqref="Y500:Y527">
    <cfRule type="expression" dxfId="721" priority="739">
      <formula>IF(RIGHT(TEXT(Y500,"0.#"),1)=".",FALSE,TRUE)</formula>
    </cfRule>
    <cfRule type="expression" dxfId="720" priority="740">
      <formula>IF(RIGHT(TEXT(Y500,"0.#"),1)=".",TRUE,FALSE)</formula>
    </cfRule>
  </conditionalFormatting>
  <conditionalFormatting sqref="Y498:Y499">
    <cfRule type="expression" dxfId="719" priority="733">
      <formula>IF(RIGHT(TEXT(Y498,"0.#"),1)=".",FALSE,TRUE)</formula>
    </cfRule>
    <cfRule type="expression" dxfId="718" priority="734">
      <formula>IF(RIGHT(TEXT(Y498,"0.#"),1)=".",TRUE,FALSE)</formula>
    </cfRule>
  </conditionalFormatting>
  <conditionalFormatting sqref="Y533:Y560">
    <cfRule type="expression" dxfId="717" priority="727">
      <formula>IF(RIGHT(TEXT(Y533,"0.#"),1)=".",FALSE,TRUE)</formula>
    </cfRule>
    <cfRule type="expression" dxfId="716" priority="728">
      <formula>IF(RIGHT(TEXT(Y533,"0.#"),1)=".",TRUE,FALSE)</formula>
    </cfRule>
  </conditionalFormatting>
  <conditionalFormatting sqref="W23">
    <cfRule type="expression" dxfId="715" priority="835">
      <formula>IF(RIGHT(TEXT(W23,"0.#"),1)=".",FALSE,TRUE)</formula>
    </cfRule>
    <cfRule type="expression" dxfId="714" priority="836">
      <formula>IF(RIGHT(TEXT(W23,"0.#"),1)=".",TRUE,FALSE)</formula>
    </cfRule>
  </conditionalFormatting>
  <conditionalFormatting sqref="W24:W27">
    <cfRule type="expression" dxfId="713" priority="833">
      <formula>IF(RIGHT(TEXT(W24,"0.#"),1)=".",FALSE,TRUE)</formula>
    </cfRule>
    <cfRule type="expression" dxfId="712" priority="834">
      <formula>IF(RIGHT(TEXT(W24,"0.#"),1)=".",TRUE,FALSE)</formula>
    </cfRule>
  </conditionalFormatting>
  <conditionalFormatting sqref="W28">
    <cfRule type="expression" dxfId="711" priority="831">
      <formula>IF(RIGHT(TEXT(W28,"0.#"),1)=".",FALSE,TRUE)</formula>
    </cfRule>
    <cfRule type="expression" dxfId="710" priority="832">
      <formula>IF(RIGHT(TEXT(W28,"0.#"),1)=".",TRUE,FALSE)</formula>
    </cfRule>
  </conditionalFormatting>
  <conditionalFormatting sqref="P23">
    <cfRule type="expression" dxfId="709" priority="829">
      <formula>IF(RIGHT(TEXT(P23,"0.#"),1)=".",FALSE,TRUE)</formula>
    </cfRule>
    <cfRule type="expression" dxfId="708" priority="830">
      <formula>IF(RIGHT(TEXT(P23,"0.#"),1)=".",TRUE,FALSE)</formula>
    </cfRule>
  </conditionalFormatting>
  <conditionalFormatting sqref="P24:P27">
    <cfRule type="expression" dxfId="707" priority="827">
      <formula>IF(RIGHT(TEXT(P24,"0.#"),1)=".",FALSE,TRUE)</formula>
    </cfRule>
    <cfRule type="expression" dxfId="706" priority="828">
      <formula>IF(RIGHT(TEXT(P24,"0.#"),1)=".",TRUE,FALSE)</formula>
    </cfRule>
  </conditionalFormatting>
  <conditionalFormatting sqref="P28">
    <cfRule type="expression" dxfId="705" priority="825">
      <formula>IF(RIGHT(TEXT(P28,"0.#"),1)=".",FALSE,TRUE)</formula>
    </cfRule>
    <cfRule type="expression" dxfId="704" priority="826">
      <formula>IF(RIGHT(TEXT(P28,"0.#"),1)=".",TRUE,FALSE)</formula>
    </cfRule>
  </conditionalFormatting>
  <conditionalFormatting sqref="AE202">
    <cfRule type="expression" dxfId="703" priority="823">
      <formula>IF(RIGHT(TEXT(AE202,"0.#"),1)=".",FALSE,TRUE)</formula>
    </cfRule>
    <cfRule type="expression" dxfId="702" priority="824">
      <formula>IF(RIGHT(TEXT(AE202,"0.#"),1)=".",TRUE,FALSE)</formula>
    </cfRule>
  </conditionalFormatting>
  <conditionalFormatting sqref="AE203">
    <cfRule type="expression" dxfId="701" priority="821">
      <formula>IF(RIGHT(TEXT(AE203,"0.#"),1)=".",FALSE,TRUE)</formula>
    </cfRule>
    <cfRule type="expression" dxfId="700" priority="822">
      <formula>IF(RIGHT(TEXT(AE203,"0.#"),1)=".",TRUE,FALSE)</formula>
    </cfRule>
  </conditionalFormatting>
  <conditionalFormatting sqref="AE204">
    <cfRule type="expression" dxfId="699" priority="819">
      <formula>IF(RIGHT(TEXT(AE204,"0.#"),1)=".",FALSE,TRUE)</formula>
    </cfRule>
    <cfRule type="expression" dxfId="698" priority="820">
      <formula>IF(RIGHT(TEXT(AE204,"0.#"),1)=".",TRUE,FALSE)</formula>
    </cfRule>
  </conditionalFormatting>
  <conditionalFormatting sqref="AI204">
    <cfRule type="expression" dxfId="697" priority="817">
      <formula>IF(RIGHT(TEXT(AI204,"0.#"),1)=".",FALSE,TRUE)</formula>
    </cfRule>
    <cfRule type="expression" dxfId="696" priority="818">
      <formula>IF(RIGHT(TEXT(AI204,"0.#"),1)=".",TRUE,FALSE)</formula>
    </cfRule>
  </conditionalFormatting>
  <conditionalFormatting sqref="AI203">
    <cfRule type="expression" dxfId="695" priority="815">
      <formula>IF(RIGHT(TEXT(AI203,"0.#"),1)=".",FALSE,TRUE)</formula>
    </cfRule>
    <cfRule type="expression" dxfId="694" priority="816">
      <formula>IF(RIGHT(TEXT(AI203,"0.#"),1)=".",TRUE,FALSE)</formula>
    </cfRule>
  </conditionalFormatting>
  <conditionalFormatting sqref="AI202">
    <cfRule type="expression" dxfId="693" priority="813">
      <formula>IF(RIGHT(TEXT(AI202,"0.#"),1)=".",FALSE,TRUE)</formula>
    </cfRule>
    <cfRule type="expression" dxfId="692" priority="814">
      <formula>IF(RIGHT(TEXT(AI202,"0.#"),1)=".",TRUE,FALSE)</formula>
    </cfRule>
  </conditionalFormatting>
  <conditionalFormatting sqref="AM202">
    <cfRule type="expression" dxfId="691" priority="811">
      <formula>IF(RIGHT(TEXT(AM202,"0.#"),1)=".",FALSE,TRUE)</formula>
    </cfRule>
    <cfRule type="expression" dxfId="690" priority="812">
      <formula>IF(RIGHT(TEXT(AM202,"0.#"),1)=".",TRUE,FALSE)</formula>
    </cfRule>
  </conditionalFormatting>
  <conditionalFormatting sqref="AM203">
    <cfRule type="expression" dxfId="689" priority="809">
      <formula>IF(RIGHT(TEXT(AM203,"0.#"),1)=".",FALSE,TRUE)</formula>
    </cfRule>
    <cfRule type="expression" dxfId="688" priority="810">
      <formula>IF(RIGHT(TEXT(AM203,"0.#"),1)=".",TRUE,FALSE)</formula>
    </cfRule>
  </conditionalFormatting>
  <conditionalFormatting sqref="AM204">
    <cfRule type="expression" dxfId="687" priority="807">
      <formula>IF(RIGHT(TEXT(AM204,"0.#"),1)=".",FALSE,TRUE)</formula>
    </cfRule>
    <cfRule type="expression" dxfId="686" priority="808">
      <formula>IF(RIGHT(TEXT(AM204,"0.#"),1)=".",TRUE,FALSE)</formula>
    </cfRule>
  </conditionalFormatting>
  <conditionalFormatting sqref="AQ202:AQ204">
    <cfRule type="expression" dxfId="685" priority="805">
      <formula>IF(RIGHT(TEXT(AQ202,"0.#"),1)=".",FALSE,TRUE)</formula>
    </cfRule>
    <cfRule type="expression" dxfId="684" priority="806">
      <formula>IF(RIGHT(TEXT(AQ202,"0.#"),1)=".",TRUE,FALSE)</formula>
    </cfRule>
  </conditionalFormatting>
  <conditionalFormatting sqref="AU202:AU204">
    <cfRule type="expression" dxfId="683" priority="803">
      <formula>IF(RIGHT(TEXT(AU202,"0.#"),1)=".",FALSE,TRUE)</formula>
    </cfRule>
    <cfRule type="expression" dxfId="682" priority="804">
      <formula>IF(RIGHT(TEXT(AU202,"0.#"),1)=".",TRUE,FALSE)</formula>
    </cfRule>
  </conditionalFormatting>
  <conditionalFormatting sqref="AE205">
    <cfRule type="expression" dxfId="681" priority="801">
      <formula>IF(RIGHT(TEXT(AE205,"0.#"),1)=".",FALSE,TRUE)</formula>
    </cfRule>
    <cfRule type="expression" dxfId="680" priority="802">
      <formula>IF(RIGHT(TEXT(AE205,"0.#"),1)=".",TRUE,FALSE)</formula>
    </cfRule>
  </conditionalFormatting>
  <conditionalFormatting sqref="AE206">
    <cfRule type="expression" dxfId="679" priority="799">
      <formula>IF(RIGHT(TEXT(AE206,"0.#"),1)=".",FALSE,TRUE)</formula>
    </cfRule>
    <cfRule type="expression" dxfId="678" priority="800">
      <formula>IF(RIGHT(TEXT(AE206,"0.#"),1)=".",TRUE,FALSE)</formula>
    </cfRule>
  </conditionalFormatting>
  <conditionalFormatting sqref="AE207">
    <cfRule type="expression" dxfId="677" priority="797">
      <formula>IF(RIGHT(TEXT(AE207,"0.#"),1)=".",FALSE,TRUE)</formula>
    </cfRule>
    <cfRule type="expression" dxfId="676" priority="798">
      <formula>IF(RIGHT(TEXT(AE207,"0.#"),1)=".",TRUE,FALSE)</formula>
    </cfRule>
  </conditionalFormatting>
  <conditionalFormatting sqref="AI207">
    <cfRule type="expression" dxfId="675" priority="795">
      <formula>IF(RIGHT(TEXT(AI207,"0.#"),1)=".",FALSE,TRUE)</formula>
    </cfRule>
    <cfRule type="expression" dxfId="674" priority="796">
      <formula>IF(RIGHT(TEXT(AI207,"0.#"),1)=".",TRUE,FALSE)</formula>
    </cfRule>
  </conditionalFormatting>
  <conditionalFormatting sqref="AI206">
    <cfRule type="expression" dxfId="673" priority="793">
      <formula>IF(RIGHT(TEXT(AI206,"0.#"),1)=".",FALSE,TRUE)</formula>
    </cfRule>
    <cfRule type="expression" dxfId="672" priority="794">
      <formula>IF(RIGHT(TEXT(AI206,"0.#"),1)=".",TRUE,FALSE)</formula>
    </cfRule>
  </conditionalFormatting>
  <conditionalFormatting sqref="AI205">
    <cfRule type="expression" dxfId="671" priority="791">
      <formula>IF(RIGHT(TEXT(AI205,"0.#"),1)=".",FALSE,TRUE)</formula>
    </cfRule>
    <cfRule type="expression" dxfId="670" priority="792">
      <formula>IF(RIGHT(TEXT(AI205,"0.#"),1)=".",TRUE,FALSE)</formula>
    </cfRule>
  </conditionalFormatting>
  <conditionalFormatting sqref="AM205">
    <cfRule type="expression" dxfId="669" priority="789">
      <formula>IF(RIGHT(TEXT(AM205,"0.#"),1)=".",FALSE,TRUE)</formula>
    </cfRule>
    <cfRule type="expression" dxfId="668" priority="790">
      <formula>IF(RIGHT(TEXT(AM205,"0.#"),1)=".",TRUE,FALSE)</formula>
    </cfRule>
  </conditionalFormatting>
  <conditionalFormatting sqref="AM206">
    <cfRule type="expression" dxfId="667" priority="787">
      <formula>IF(RIGHT(TEXT(AM206,"0.#"),1)=".",FALSE,TRUE)</formula>
    </cfRule>
    <cfRule type="expression" dxfId="666" priority="788">
      <formula>IF(RIGHT(TEXT(AM206,"0.#"),1)=".",TRUE,FALSE)</formula>
    </cfRule>
  </conditionalFormatting>
  <conditionalFormatting sqref="AM207">
    <cfRule type="expression" dxfId="665" priority="785">
      <formula>IF(RIGHT(TEXT(AM207,"0.#"),1)=".",FALSE,TRUE)</formula>
    </cfRule>
    <cfRule type="expression" dxfId="664" priority="786">
      <formula>IF(RIGHT(TEXT(AM207,"0.#"),1)=".",TRUE,FALSE)</formula>
    </cfRule>
  </conditionalFormatting>
  <conditionalFormatting sqref="AQ205:AQ207">
    <cfRule type="expression" dxfId="663" priority="783">
      <formula>IF(RIGHT(TEXT(AQ205,"0.#"),1)=".",FALSE,TRUE)</formula>
    </cfRule>
    <cfRule type="expression" dxfId="662" priority="784">
      <formula>IF(RIGHT(TEXT(AQ205,"0.#"),1)=".",TRUE,FALSE)</formula>
    </cfRule>
  </conditionalFormatting>
  <conditionalFormatting sqref="AU205:AU207">
    <cfRule type="expression" dxfId="661" priority="781">
      <formula>IF(RIGHT(TEXT(AU205,"0.#"),1)=".",FALSE,TRUE)</formula>
    </cfRule>
    <cfRule type="expression" dxfId="660" priority="782">
      <formula>IF(RIGHT(TEXT(AU205,"0.#"),1)=".",TRUE,FALSE)</formula>
    </cfRule>
  </conditionalFormatting>
  <conditionalFormatting sqref="AL401:AO428">
    <cfRule type="expression" dxfId="659" priority="777">
      <formula>IF(AND(AL401&gt;=0, RIGHT(TEXT(AL401,"0.#"),1)&lt;&gt;"."),TRUE,FALSE)</formula>
    </cfRule>
    <cfRule type="expression" dxfId="658" priority="778">
      <formula>IF(AND(AL401&gt;=0, RIGHT(TEXT(AL401,"0.#"),1)="."),TRUE,FALSE)</formula>
    </cfRule>
    <cfRule type="expression" dxfId="657" priority="779">
      <formula>IF(AND(AL401&lt;0, RIGHT(TEXT(AL401,"0.#"),1)&lt;&gt;"."),TRUE,FALSE)</formula>
    </cfRule>
    <cfRule type="expression" dxfId="656" priority="780">
      <formula>IF(AND(AL401&lt;0, RIGHT(TEXT(AL401,"0.#"),1)="."),TRUE,FALSE)</formula>
    </cfRule>
  </conditionalFormatting>
  <conditionalFormatting sqref="AL400:AO400">
    <cfRule type="expression" dxfId="655" priority="771">
      <formula>IF(AND(AL400&gt;=0, RIGHT(TEXT(AL400,"0.#"),1)&lt;&gt;"."),TRUE,FALSE)</formula>
    </cfRule>
    <cfRule type="expression" dxfId="654" priority="772">
      <formula>IF(AND(AL400&gt;=0, RIGHT(TEXT(AL400,"0.#"),1)="."),TRUE,FALSE)</formula>
    </cfRule>
    <cfRule type="expression" dxfId="653" priority="773">
      <formula>IF(AND(AL400&lt;0, RIGHT(TEXT(AL400,"0.#"),1)&lt;&gt;"."),TRUE,FALSE)</formula>
    </cfRule>
    <cfRule type="expression" dxfId="652" priority="774">
      <formula>IF(AND(AL400&lt;0, RIGHT(TEXT(AL400,"0.#"),1)="."),TRUE,FALSE)</formula>
    </cfRule>
  </conditionalFormatting>
  <conditionalFormatting sqref="AL434:AO461">
    <cfRule type="expression" dxfId="651" priority="765">
      <formula>IF(AND(AL434&gt;=0, RIGHT(TEXT(AL434,"0.#"),1)&lt;&gt;"."),TRUE,FALSE)</formula>
    </cfRule>
    <cfRule type="expression" dxfId="650" priority="766">
      <formula>IF(AND(AL434&gt;=0, RIGHT(TEXT(AL434,"0.#"),1)="."),TRUE,FALSE)</formula>
    </cfRule>
    <cfRule type="expression" dxfId="649" priority="767">
      <formula>IF(AND(AL434&lt;0, RIGHT(TEXT(AL434,"0.#"),1)&lt;&gt;"."),TRUE,FALSE)</formula>
    </cfRule>
    <cfRule type="expression" dxfId="648" priority="768">
      <formula>IF(AND(AL434&lt;0, RIGHT(TEXT(AL434,"0.#"),1)="."),TRUE,FALSE)</formula>
    </cfRule>
  </conditionalFormatting>
  <conditionalFormatting sqref="AL432:AO433">
    <cfRule type="expression" dxfId="647" priority="759">
      <formula>IF(AND(AL432&gt;=0, RIGHT(TEXT(AL432,"0.#"),1)&lt;&gt;"."),TRUE,FALSE)</formula>
    </cfRule>
    <cfRule type="expression" dxfId="646" priority="760">
      <formula>IF(AND(AL432&gt;=0, RIGHT(TEXT(AL432,"0.#"),1)="."),TRUE,FALSE)</formula>
    </cfRule>
    <cfRule type="expression" dxfId="645" priority="761">
      <formula>IF(AND(AL432&lt;0, RIGHT(TEXT(AL432,"0.#"),1)&lt;&gt;"."),TRUE,FALSE)</formula>
    </cfRule>
    <cfRule type="expression" dxfId="644" priority="762">
      <formula>IF(AND(AL432&lt;0, RIGHT(TEXT(AL432,"0.#"),1)="."),TRUE,FALSE)</formula>
    </cfRule>
  </conditionalFormatting>
  <conditionalFormatting sqref="AL467:AO494">
    <cfRule type="expression" dxfId="643" priority="753">
      <formula>IF(AND(AL467&gt;=0, RIGHT(TEXT(AL467,"0.#"),1)&lt;&gt;"."),TRUE,FALSE)</formula>
    </cfRule>
    <cfRule type="expression" dxfId="642" priority="754">
      <formula>IF(AND(AL467&gt;=0, RIGHT(TEXT(AL467,"0.#"),1)="."),TRUE,FALSE)</formula>
    </cfRule>
    <cfRule type="expression" dxfId="641" priority="755">
      <formula>IF(AND(AL467&lt;0, RIGHT(TEXT(AL467,"0.#"),1)&lt;&gt;"."),TRUE,FALSE)</formula>
    </cfRule>
    <cfRule type="expression" dxfId="640" priority="756">
      <formula>IF(AND(AL467&lt;0, RIGHT(TEXT(AL467,"0.#"),1)="."),TRUE,FALSE)</formula>
    </cfRule>
  </conditionalFormatting>
  <conditionalFormatting sqref="AL465:AO466">
    <cfRule type="expression" dxfId="639" priority="747">
      <formula>IF(AND(AL465&gt;=0, RIGHT(TEXT(AL465,"0.#"),1)&lt;&gt;"."),TRUE,FALSE)</formula>
    </cfRule>
    <cfRule type="expression" dxfId="638" priority="748">
      <formula>IF(AND(AL465&gt;=0, RIGHT(TEXT(AL465,"0.#"),1)="."),TRUE,FALSE)</formula>
    </cfRule>
    <cfRule type="expression" dxfId="637" priority="749">
      <formula>IF(AND(AL465&lt;0, RIGHT(TEXT(AL465,"0.#"),1)&lt;&gt;"."),TRUE,FALSE)</formula>
    </cfRule>
    <cfRule type="expression" dxfId="636" priority="750">
      <formula>IF(AND(AL465&lt;0, RIGHT(TEXT(AL465,"0.#"),1)="."),TRUE,FALSE)</formula>
    </cfRule>
  </conditionalFormatting>
  <conditionalFormatting sqref="AL500:AO527">
    <cfRule type="expression" dxfId="635" priority="741">
      <formula>IF(AND(AL500&gt;=0, RIGHT(TEXT(AL500,"0.#"),1)&lt;&gt;"."),TRUE,FALSE)</formula>
    </cfRule>
    <cfRule type="expression" dxfId="634" priority="742">
      <formula>IF(AND(AL500&gt;=0, RIGHT(TEXT(AL500,"0.#"),1)="."),TRUE,FALSE)</formula>
    </cfRule>
    <cfRule type="expression" dxfId="633" priority="743">
      <formula>IF(AND(AL500&lt;0, RIGHT(TEXT(AL500,"0.#"),1)&lt;&gt;"."),TRUE,FALSE)</formula>
    </cfRule>
    <cfRule type="expression" dxfId="632" priority="744">
      <formula>IF(AND(AL500&lt;0, RIGHT(TEXT(AL500,"0.#"),1)="."),TRUE,FALSE)</formula>
    </cfRule>
  </conditionalFormatting>
  <conditionalFormatting sqref="AL498:AO499">
    <cfRule type="expression" dxfId="631" priority="735">
      <formula>IF(AND(AL498&gt;=0, RIGHT(TEXT(AL498,"0.#"),1)&lt;&gt;"."),TRUE,FALSE)</formula>
    </cfRule>
    <cfRule type="expression" dxfId="630" priority="736">
      <formula>IF(AND(AL498&gt;=0, RIGHT(TEXT(AL498,"0.#"),1)="."),TRUE,FALSE)</formula>
    </cfRule>
    <cfRule type="expression" dxfId="629" priority="737">
      <formula>IF(AND(AL498&lt;0, RIGHT(TEXT(AL498,"0.#"),1)&lt;&gt;"."),TRUE,FALSE)</formula>
    </cfRule>
    <cfRule type="expression" dxfId="628" priority="738">
      <formula>IF(AND(AL498&lt;0, RIGHT(TEXT(AL498,"0.#"),1)="."),TRUE,FALSE)</formula>
    </cfRule>
  </conditionalFormatting>
  <conditionalFormatting sqref="AL533:AO560">
    <cfRule type="expression" dxfId="627" priority="729">
      <formula>IF(AND(AL533&gt;=0, RIGHT(TEXT(AL533,"0.#"),1)&lt;&gt;"."),TRUE,FALSE)</formula>
    </cfRule>
    <cfRule type="expression" dxfId="626" priority="730">
      <formula>IF(AND(AL533&gt;=0, RIGHT(TEXT(AL533,"0.#"),1)="."),TRUE,FALSE)</formula>
    </cfRule>
    <cfRule type="expression" dxfId="625" priority="731">
      <formula>IF(AND(AL533&lt;0, RIGHT(TEXT(AL533,"0.#"),1)&lt;&gt;"."),TRUE,FALSE)</formula>
    </cfRule>
    <cfRule type="expression" dxfId="624" priority="732">
      <formula>IF(AND(AL533&lt;0, RIGHT(TEXT(AL533,"0.#"),1)="."),TRUE,FALSE)</formula>
    </cfRule>
  </conditionalFormatting>
  <conditionalFormatting sqref="AL531:AO532">
    <cfRule type="expression" dxfId="623" priority="723">
      <formula>IF(AND(AL531&gt;=0, RIGHT(TEXT(AL531,"0.#"),1)&lt;&gt;"."),TRUE,FALSE)</formula>
    </cfRule>
    <cfRule type="expression" dxfId="622" priority="724">
      <formula>IF(AND(AL531&gt;=0, RIGHT(TEXT(AL531,"0.#"),1)="."),TRUE,FALSE)</formula>
    </cfRule>
    <cfRule type="expression" dxfId="621" priority="725">
      <formula>IF(AND(AL531&lt;0, RIGHT(TEXT(AL531,"0.#"),1)&lt;&gt;"."),TRUE,FALSE)</formula>
    </cfRule>
    <cfRule type="expression" dxfId="620" priority="726">
      <formula>IF(AND(AL531&lt;0, RIGHT(TEXT(AL531,"0.#"),1)="."),TRUE,FALSE)</formula>
    </cfRule>
  </conditionalFormatting>
  <conditionalFormatting sqref="Y531:Y532">
    <cfRule type="expression" dxfId="619" priority="721">
      <formula>IF(RIGHT(TEXT(Y531,"0.#"),1)=".",FALSE,TRUE)</formula>
    </cfRule>
    <cfRule type="expression" dxfId="618" priority="722">
      <formula>IF(RIGHT(TEXT(Y531,"0.#"),1)=".",TRUE,FALSE)</formula>
    </cfRule>
  </conditionalFormatting>
  <conditionalFormatting sqref="AL566:AO593">
    <cfRule type="expression" dxfId="617" priority="717">
      <formula>IF(AND(AL566&gt;=0, RIGHT(TEXT(AL566,"0.#"),1)&lt;&gt;"."),TRUE,FALSE)</formula>
    </cfRule>
    <cfRule type="expression" dxfId="616" priority="718">
      <formula>IF(AND(AL566&gt;=0, RIGHT(TEXT(AL566,"0.#"),1)="."),TRUE,FALSE)</formula>
    </cfRule>
    <cfRule type="expression" dxfId="615" priority="719">
      <formula>IF(AND(AL566&lt;0, RIGHT(TEXT(AL566,"0.#"),1)&lt;&gt;"."),TRUE,FALSE)</formula>
    </cfRule>
    <cfRule type="expression" dxfId="614" priority="720">
      <formula>IF(AND(AL566&lt;0, RIGHT(TEXT(AL566,"0.#"),1)="."),TRUE,FALSE)</formula>
    </cfRule>
  </conditionalFormatting>
  <conditionalFormatting sqref="Y566:Y593">
    <cfRule type="expression" dxfId="613" priority="715">
      <formula>IF(RIGHT(TEXT(Y566,"0.#"),1)=".",FALSE,TRUE)</formula>
    </cfRule>
    <cfRule type="expression" dxfId="612" priority="716">
      <formula>IF(RIGHT(TEXT(Y566,"0.#"),1)=".",TRUE,FALSE)</formula>
    </cfRule>
  </conditionalFormatting>
  <conditionalFormatting sqref="AL564:AO565">
    <cfRule type="expression" dxfId="611" priority="711">
      <formula>IF(AND(AL564&gt;=0, RIGHT(TEXT(AL564,"0.#"),1)&lt;&gt;"."),TRUE,FALSE)</formula>
    </cfRule>
    <cfRule type="expression" dxfId="610" priority="712">
      <formula>IF(AND(AL564&gt;=0, RIGHT(TEXT(AL564,"0.#"),1)="."),TRUE,FALSE)</formula>
    </cfRule>
    <cfRule type="expression" dxfId="609" priority="713">
      <formula>IF(AND(AL564&lt;0, RIGHT(TEXT(AL564,"0.#"),1)&lt;&gt;"."),TRUE,FALSE)</formula>
    </cfRule>
    <cfRule type="expression" dxfId="608" priority="714">
      <formula>IF(AND(AL564&lt;0, RIGHT(TEXT(AL564,"0.#"),1)="."),TRUE,FALSE)</formula>
    </cfRule>
  </conditionalFormatting>
  <conditionalFormatting sqref="Y564:Y565">
    <cfRule type="expression" dxfId="607" priority="709">
      <formula>IF(RIGHT(TEXT(Y564,"0.#"),1)=".",FALSE,TRUE)</formula>
    </cfRule>
    <cfRule type="expression" dxfId="606" priority="710">
      <formula>IF(RIGHT(TEXT(Y564,"0.#"),1)=".",TRUE,FALSE)</formula>
    </cfRule>
  </conditionalFormatting>
  <conditionalFormatting sqref="AL599:AO626">
    <cfRule type="expression" dxfId="605" priority="705">
      <formula>IF(AND(AL599&gt;=0, RIGHT(TEXT(AL599,"0.#"),1)&lt;&gt;"."),TRUE,FALSE)</formula>
    </cfRule>
    <cfRule type="expression" dxfId="604" priority="706">
      <formula>IF(AND(AL599&gt;=0, RIGHT(TEXT(AL599,"0.#"),1)="."),TRUE,FALSE)</formula>
    </cfRule>
    <cfRule type="expression" dxfId="603" priority="707">
      <formula>IF(AND(AL599&lt;0, RIGHT(TEXT(AL599,"0.#"),1)&lt;&gt;"."),TRUE,FALSE)</formula>
    </cfRule>
    <cfRule type="expression" dxfId="602" priority="708">
      <formula>IF(AND(AL599&lt;0, RIGHT(TEXT(AL599,"0.#"),1)="."),TRUE,FALSE)</formula>
    </cfRule>
  </conditionalFormatting>
  <conditionalFormatting sqref="Y599:Y626">
    <cfRule type="expression" dxfId="601" priority="703">
      <formula>IF(RIGHT(TEXT(Y599,"0.#"),1)=".",FALSE,TRUE)</formula>
    </cfRule>
    <cfRule type="expression" dxfId="600" priority="704">
      <formula>IF(RIGHT(TEXT(Y599,"0.#"),1)=".",TRUE,FALSE)</formula>
    </cfRule>
  </conditionalFormatting>
  <conditionalFormatting sqref="AL597:AO598">
    <cfRule type="expression" dxfId="599" priority="699">
      <formula>IF(AND(AL597&gt;=0, RIGHT(TEXT(AL597,"0.#"),1)&lt;&gt;"."),TRUE,FALSE)</formula>
    </cfRule>
    <cfRule type="expression" dxfId="598" priority="700">
      <formula>IF(AND(AL597&gt;=0, RIGHT(TEXT(AL597,"0.#"),1)="."),TRUE,FALSE)</formula>
    </cfRule>
    <cfRule type="expression" dxfId="597" priority="701">
      <formula>IF(AND(AL597&lt;0, RIGHT(TEXT(AL597,"0.#"),1)&lt;&gt;"."),TRUE,FALSE)</formula>
    </cfRule>
    <cfRule type="expression" dxfId="596" priority="702">
      <formula>IF(AND(AL597&lt;0, RIGHT(TEXT(AL597,"0.#"),1)="."),TRUE,FALSE)</formula>
    </cfRule>
  </conditionalFormatting>
  <conditionalFormatting sqref="Y597:Y598">
    <cfRule type="expression" dxfId="595" priority="697">
      <formula>IF(RIGHT(TEXT(Y597,"0.#"),1)=".",FALSE,TRUE)</formula>
    </cfRule>
    <cfRule type="expression" dxfId="594" priority="698">
      <formula>IF(RIGHT(TEXT(Y597,"0.#"),1)=".",TRUE,FALSE)</formula>
    </cfRule>
  </conditionalFormatting>
  <conditionalFormatting sqref="AU33">
    <cfRule type="expression" dxfId="593" priority="693">
      <formula>IF(RIGHT(TEXT(AU33,"0.#"),1)=".",FALSE,TRUE)</formula>
    </cfRule>
    <cfRule type="expression" dxfId="592" priority="694">
      <formula>IF(RIGHT(TEXT(AU33,"0.#"),1)=".",TRUE,FALSE)</formula>
    </cfRule>
  </conditionalFormatting>
  <conditionalFormatting sqref="AU32">
    <cfRule type="expression" dxfId="591" priority="695">
      <formula>IF(RIGHT(TEXT(AU32,"0.#"),1)=".",FALSE,TRUE)</formula>
    </cfRule>
    <cfRule type="expression" dxfId="590" priority="696">
      <formula>IF(RIGHT(TEXT(AU32,"0.#"),1)=".",TRUE,FALSE)</formula>
    </cfRule>
  </conditionalFormatting>
  <conditionalFormatting sqref="P29:AC29">
    <cfRule type="expression" dxfId="589" priority="691">
      <formula>IF(RIGHT(TEXT(P29,"0.#"),1)=".",FALSE,TRUE)</formula>
    </cfRule>
    <cfRule type="expression" dxfId="588" priority="692">
      <formula>IF(RIGHT(TEXT(P29,"0.#"),1)=".",TRUE,FALSE)</formula>
    </cfRule>
  </conditionalFormatting>
  <conditionalFormatting sqref="AM41">
    <cfRule type="expression" dxfId="587" priority="673">
      <formula>IF(RIGHT(TEXT(AM41,"0.#"),1)=".",FALSE,TRUE)</formula>
    </cfRule>
    <cfRule type="expression" dxfId="586" priority="674">
      <formula>IF(RIGHT(TEXT(AM41,"0.#"),1)=".",TRUE,FALSE)</formula>
    </cfRule>
  </conditionalFormatting>
  <conditionalFormatting sqref="AM40">
    <cfRule type="expression" dxfId="585" priority="675">
      <formula>IF(RIGHT(TEXT(AM40,"0.#"),1)=".",FALSE,TRUE)</formula>
    </cfRule>
    <cfRule type="expression" dxfId="584" priority="676">
      <formula>IF(RIGHT(TEXT(AM40,"0.#"),1)=".",TRUE,FALSE)</formula>
    </cfRule>
  </conditionalFormatting>
  <conditionalFormatting sqref="AE39">
    <cfRule type="expression" dxfId="583" priority="689">
      <formula>IF(RIGHT(TEXT(AE39,"0.#"),1)=".",FALSE,TRUE)</formula>
    </cfRule>
    <cfRule type="expression" dxfId="582" priority="690">
      <formula>IF(RIGHT(TEXT(AE39,"0.#"),1)=".",TRUE,FALSE)</formula>
    </cfRule>
  </conditionalFormatting>
  <conditionalFormatting sqref="AQ39:AQ41">
    <cfRule type="expression" dxfId="581" priority="671">
      <formula>IF(RIGHT(TEXT(AQ39,"0.#"),1)=".",FALSE,TRUE)</formula>
    </cfRule>
    <cfRule type="expression" dxfId="580" priority="672">
      <formula>IF(RIGHT(TEXT(AQ39,"0.#"),1)=".",TRUE,FALSE)</formula>
    </cfRule>
  </conditionalFormatting>
  <conditionalFormatting sqref="AU39:AU41">
    <cfRule type="expression" dxfId="579" priority="669">
      <formula>IF(RIGHT(TEXT(AU39,"0.#"),1)=".",FALSE,TRUE)</formula>
    </cfRule>
    <cfRule type="expression" dxfId="578" priority="670">
      <formula>IF(RIGHT(TEXT(AU39,"0.#"),1)=".",TRUE,FALSE)</formula>
    </cfRule>
  </conditionalFormatting>
  <conditionalFormatting sqref="AI41">
    <cfRule type="expression" dxfId="577" priority="683">
      <formula>IF(RIGHT(TEXT(AI41,"0.#"),1)=".",FALSE,TRUE)</formula>
    </cfRule>
    <cfRule type="expression" dxfId="576" priority="684">
      <formula>IF(RIGHT(TEXT(AI41,"0.#"),1)=".",TRUE,FALSE)</formula>
    </cfRule>
  </conditionalFormatting>
  <conditionalFormatting sqref="AE40">
    <cfRule type="expression" dxfId="575" priority="687">
      <formula>IF(RIGHT(TEXT(AE40,"0.#"),1)=".",FALSE,TRUE)</formula>
    </cfRule>
    <cfRule type="expression" dxfId="574" priority="688">
      <formula>IF(RIGHT(TEXT(AE40,"0.#"),1)=".",TRUE,FALSE)</formula>
    </cfRule>
  </conditionalFormatting>
  <conditionalFormatting sqref="AE41">
    <cfRule type="expression" dxfId="573" priority="685">
      <formula>IF(RIGHT(TEXT(AE41,"0.#"),1)=".",FALSE,TRUE)</formula>
    </cfRule>
    <cfRule type="expression" dxfId="572" priority="686">
      <formula>IF(RIGHT(TEXT(AE41,"0.#"),1)=".",TRUE,FALSE)</formula>
    </cfRule>
  </conditionalFormatting>
  <conditionalFormatting sqref="AM39">
    <cfRule type="expression" dxfId="571" priority="677">
      <formula>IF(RIGHT(TEXT(AM39,"0.#"),1)=".",FALSE,TRUE)</formula>
    </cfRule>
    <cfRule type="expression" dxfId="570" priority="678">
      <formula>IF(RIGHT(TEXT(AM39,"0.#"),1)=".",TRUE,FALSE)</formula>
    </cfRule>
  </conditionalFormatting>
  <conditionalFormatting sqref="AI39">
    <cfRule type="expression" dxfId="569" priority="679">
      <formula>IF(RIGHT(TEXT(AI39,"0.#"),1)=".",FALSE,TRUE)</formula>
    </cfRule>
    <cfRule type="expression" dxfId="568" priority="680">
      <formula>IF(RIGHT(TEXT(AI39,"0.#"),1)=".",TRUE,FALSE)</formula>
    </cfRule>
  </conditionalFormatting>
  <conditionalFormatting sqref="AI40">
    <cfRule type="expression" dxfId="567" priority="681">
      <formula>IF(RIGHT(TEXT(AI40,"0.#"),1)=".",FALSE,TRUE)</formula>
    </cfRule>
    <cfRule type="expression" dxfId="566" priority="682">
      <formula>IF(RIGHT(TEXT(AI40,"0.#"),1)=".",TRUE,FALSE)</formula>
    </cfRule>
  </conditionalFormatting>
  <conditionalFormatting sqref="AM69">
    <cfRule type="expression" dxfId="565" priority="641">
      <formula>IF(RIGHT(TEXT(AM69,"0.#"),1)=".",FALSE,TRUE)</formula>
    </cfRule>
    <cfRule type="expression" dxfId="564" priority="642">
      <formula>IF(RIGHT(TEXT(AM69,"0.#"),1)=".",TRUE,FALSE)</formula>
    </cfRule>
  </conditionalFormatting>
  <conditionalFormatting sqref="AE70 AM70">
    <cfRule type="expression" dxfId="563" priority="639">
      <formula>IF(RIGHT(TEXT(AE70,"0.#"),1)=".",FALSE,TRUE)</formula>
    </cfRule>
    <cfRule type="expression" dxfId="562" priority="640">
      <formula>IF(RIGHT(TEXT(AE70,"0.#"),1)=".",TRUE,FALSE)</formula>
    </cfRule>
  </conditionalFormatting>
  <conditionalFormatting sqref="AI70">
    <cfRule type="expression" dxfId="561" priority="637">
      <formula>IF(RIGHT(TEXT(AI70,"0.#"),1)=".",FALSE,TRUE)</formula>
    </cfRule>
    <cfRule type="expression" dxfId="560" priority="638">
      <formula>IF(RIGHT(TEXT(AI70,"0.#"),1)=".",TRUE,FALSE)</formula>
    </cfRule>
  </conditionalFormatting>
  <conditionalFormatting sqref="AQ70">
    <cfRule type="expression" dxfId="559" priority="635">
      <formula>IF(RIGHT(TEXT(AQ70,"0.#"),1)=".",FALSE,TRUE)</formula>
    </cfRule>
    <cfRule type="expression" dxfId="558" priority="636">
      <formula>IF(RIGHT(TEXT(AQ70,"0.#"),1)=".",TRUE,FALSE)</formula>
    </cfRule>
  </conditionalFormatting>
  <conditionalFormatting sqref="AE69 AQ69">
    <cfRule type="expression" dxfId="557" priority="645">
      <formula>IF(RIGHT(TEXT(AE69,"0.#"),1)=".",FALSE,TRUE)</formula>
    </cfRule>
    <cfRule type="expression" dxfId="556" priority="646">
      <formula>IF(RIGHT(TEXT(AE69,"0.#"),1)=".",TRUE,FALSE)</formula>
    </cfRule>
  </conditionalFormatting>
  <conditionalFormatting sqref="AI69">
    <cfRule type="expression" dxfId="555" priority="643">
      <formula>IF(RIGHT(TEXT(AI69,"0.#"),1)=".",FALSE,TRUE)</formula>
    </cfRule>
    <cfRule type="expression" dxfId="554" priority="644">
      <formula>IF(RIGHT(TEXT(AI69,"0.#"),1)=".",TRUE,FALSE)</formula>
    </cfRule>
  </conditionalFormatting>
  <conditionalFormatting sqref="AE66 AQ66">
    <cfRule type="expression" dxfId="553" priority="633">
      <formula>IF(RIGHT(TEXT(AE66,"0.#"),1)=".",FALSE,TRUE)</formula>
    </cfRule>
    <cfRule type="expression" dxfId="552" priority="634">
      <formula>IF(RIGHT(TEXT(AE66,"0.#"),1)=".",TRUE,FALSE)</formula>
    </cfRule>
  </conditionalFormatting>
  <conditionalFormatting sqref="AI66">
    <cfRule type="expression" dxfId="551" priority="631">
      <formula>IF(RIGHT(TEXT(AI66,"0.#"),1)=".",FALSE,TRUE)</formula>
    </cfRule>
    <cfRule type="expression" dxfId="550" priority="632">
      <formula>IF(RIGHT(TEXT(AI66,"0.#"),1)=".",TRUE,FALSE)</formula>
    </cfRule>
  </conditionalFormatting>
  <conditionalFormatting sqref="AM66">
    <cfRule type="expression" dxfId="549" priority="629">
      <formula>IF(RIGHT(TEXT(AM66,"0.#"),1)=".",FALSE,TRUE)</formula>
    </cfRule>
    <cfRule type="expression" dxfId="548" priority="630">
      <formula>IF(RIGHT(TEXT(AM66,"0.#"),1)=".",TRUE,FALSE)</formula>
    </cfRule>
  </conditionalFormatting>
  <conditionalFormatting sqref="AE67">
    <cfRule type="expression" dxfId="547" priority="627">
      <formula>IF(RIGHT(TEXT(AE67,"0.#"),1)=".",FALSE,TRUE)</formula>
    </cfRule>
    <cfRule type="expression" dxfId="546" priority="628">
      <formula>IF(RIGHT(TEXT(AE67,"0.#"),1)=".",TRUE,FALSE)</formula>
    </cfRule>
  </conditionalFormatting>
  <conditionalFormatting sqref="AI67">
    <cfRule type="expression" dxfId="545" priority="625">
      <formula>IF(RIGHT(TEXT(AI67,"0.#"),1)=".",FALSE,TRUE)</formula>
    </cfRule>
    <cfRule type="expression" dxfId="544" priority="626">
      <formula>IF(RIGHT(TEXT(AI67,"0.#"),1)=".",TRUE,FALSE)</formula>
    </cfRule>
  </conditionalFormatting>
  <conditionalFormatting sqref="AM67">
    <cfRule type="expression" dxfId="543" priority="623">
      <formula>IF(RIGHT(TEXT(AM67,"0.#"),1)=".",FALSE,TRUE)</formula>
    </cfRule>
    <cfRule type="expression" dxfId="542" priority="624">
      <formula>IF(RIGHT(TEXT(AM67,"0.#"),1)=".",TRUE,FALSE)</formula>
    </cfRule>
  </conditionalFormatting>
  <conditionalFormatting sqref="AQ67">
    <cfRule type="expression" dxfId="541" priority="621">
      <formula>IF(RIGHT(TEXT(AQ67,"0.#"),1)=".",FALSE,TRUE)</formula>
    </cfRule>
    <cfRule type="expression" dxfId="540" priority="622">
      <formula>IF(RIGHT(TEXT(AQ67,"0.#"),1)=".",TRUE,FALSE)</formula>
    </cfRule>
  </conditionalFormatting>
  <conditionalFormatting sqref="AU66">
    <cfRule type="expression" dxfId="539" priority="619">
      <formula>IF(RIGHT(TEXT(AU66,"0.#"),1)=".",FALSE,TRUE)</formula>
    </cfRule>
    <cfRule type="expression" dxfId="538" priority="620">
      <formula>IF(RIGHT(TEXT(AU66,"0.#"),1)=".",TRUE,FALSE)</formula>
    </cfRule>
  </conditionalFormatting>
  <conditionalFormatting sqref="AU67">
    <cfRule type="expression" dxfId="537" priority="617">
      <formula>IF(RIGHT(TEXT(AU67,"0.#"),1)=".",FALSE,TRUE)</formula>
    </cfRule>
    <cfRule type="expression" dxfId="536" priority="618">
      <formula>IF(RIGHT(TEXT(AU67,"0.#"),1)=".",TRUE,FALSE)</formula>
    </cfRule>
  </conditionalFormatting>
  <conditionalFormatting sqref="AE100 AQ100">
    <cfRule type="expression" dxfId="535" priority="579">
      <formula>IF(RIGHT(TEXT(AE100,"0.#"),1)=".",FALSE,TRUE)</formula>
    </cfRule>
    <cfRule type="expression" dxfId="534" priority="580">
      <formula>IF(RIGHT(TEXT(AE100,"0.#"),1)=".",TRUE,FALSE)</formula>
    </cfRule>
  </conditionalFormatting>
  <conditionalFormatting sqref="AI100">
    <cfRule type="expression" dxfId="533" priority="577">
      <formula>IF(RIGHT(TEXT(AI100,"0.#"),1)=".",FALSE,TRUE)</formula>
    </cfRule>
    <cfRule type="expression" dxfId="532" priority="578">
      <formula>IF(RIGHT(TEXT(AI100,"0.#"),1)=".",TRUE,FALSE)</formula>
    </cfRule>
  </conditionalFormatting>
  <conditionalFormatting sqref="AM100">
    <cfRule type="expression" dxfId="531" priority="575">
      <formula>IF(RIGHT(TEXT(AM100,"0.#"),1)=".",FALSE,TRUE)</formula>
    </cfRule>
    <cfRule type="expression" dxfId="530" priority="576">
      <formula>IF(RIGHT(TEXT(AM100,"0.#"),1)=".",TRUE,FALSE)</formula>
    </cfRule>
  </conditionalFormatting>
  <conditionalFormatting sqref="AE101">
    <cfRule type="expression" dxfId="529" priority="573">
      <formula>IF(RIGHT(TEXT(AE101,"0.#"),1)=".",FALSE,TRUE)</formula>
    </cfRule>
    <cfRule type="expression" dxfId="528" priority="574">
      <formula>IF(RIGHT(TEXT(AE101,"0.#"),1)=".",TRUE,FALSE)</formula>
    </cfRule>
  </conditionalFormatting>
  <conditionalFormatting sqref="AI101">
    <cfRule type="expression" dxfId="527" priority="571">
      <formula>IF(RIGHT(TEXT(AI101,"0.#"),1)=".",FALSE,TRUE)</formula>
    </cfRule>
    <cfRule type="expression" dxfId="526" priority="572">
      <formula>IF(RIGHT(TEXT(AI101,"0.#"),1)=".",TRUE,FALSE)</formula>
    </cfRule>
  </conditionalFormatting>
  <conditionalFormatting sqref="AM101">
    <cfRule type="expression" dxfId="525" priority="569">
      <formula>IF(RIGHT(TEXT(AM101,"0.#"),1)=".",FALSE,TRUE)</formula>
    </cfRule>
    <cfRule type="expression" dxfId="524" priority="570">
      <formula>IF(RIGHT(TEXT(AM101,"0.#"),1)=".",TRUE,FALSE)</formula>
    </cfRule>
  </conditionalFormatting>
  <conditionalFormatting sqref="AQ101">
    <cfRule type="expression" dxfId="523" priority="567">
      <formula>IF(RIGHT(TEXT(AQ101,"0.#"),1)=".",FALSE,TRUE)</formula>
    </cfRule>
    <cfRule type="expression" dxfId="522" priority="568">
      <formula>IF(RIGHT(TEXT(AQ101,"0.#"),1)=".",TRUE,FALSE)</formula>
    </cfRule>
  </conditionalFormatting>
  <conditionalFormatting sqref="AU100">
    <cfRule type="expression" dxfId="521" priority="565">
      <formula>IF(RIGHT(TEXT(AU100,"0.#"),1)=".",FALSE,TRUE)</formula>
    </cfRule>
    <cfRule type="expression" dxfId="520" priority="566">
      <formula>IF(RIGHT(TEXT(AU100,"0.#"),1)=".",TRUE,FALSE)</formula>
    </cfRule>
  </conditionalFormatting>
  <conditionalFormatting sqref="AU101">
    <cfRule type="expression" dxfId="519" priority="563">
      <formula>IF(RIGHT(TEXT(AU101,"0.#"),1)=".",FALSE,TRUE)</formula>
    </cfRule>
    <cfRule type="expression" dxfId="518" priority="564">
      <formula>IF(RIGHT(TEXT(AU101,"0.#"),1)=".",TRUE,FALSE)</formula>
    </cfRule>
  </conditionalFormatting>
  <conditionalFormatting sqref="AM35">
    <cfRule type="expression" dxfId="517" priority="557">
      <formula>IF(RIGHT(TEXT(AM35,"0.#"),1)=".",FALSE,TRUE)</formula>
    </cfRule>
    <cfRule type="expression" dxfId="516" priority="558">
      <formula>IF(RIGHT(TEXT(AM35,"0.#"),1)=".",TRUE,FALSE)</formula>
    </cfRule>
  </conditionalFormatting>
  <conditionalFormatting sqref="AE36 AM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Y310">
    <cfRule type="expression" dxfId="15" priority="15">
      <formula>IF(RIGHT(TEXT(Y310,"0.#"),1)=".",FALSE,TRUE)</formula>
    </cfRule>
    <cfRule type="expression" dxfId="14" priority="16">
      <formula>IF(RIGHT(TEXT(Y310,"0.#"),1)=".",TRUE,FALSE)</formula>
    </cfRule>
  </conditionalFormatting>
  <conditionalFormatting sqref="AU310">
    <cfRule type="expression" dxfId="13" priority="13">
      <formula>IF(RIGHT(TEXT(AU310,"0.#"),1)=".",FALSE,TRUE)</formula>
    </cfRule>
    <cfRule type="expression" dxfId="12" priority="14">
      <formula>IF(RIGHT(TEXT(AU310,"0.#"),1)=".",TRUE,FALSE)</formula>
    </cfRule>
  </conditionalFormatting>
  <conditionalFormatting sqref="Y366">
    <cfRule type="expression" dxfId="11" priority="11">
      <formula>IF(RIGHT(TEXT(Y366,"0.#"),1)=".",FALSE,TRUE)</formula>
    </cfRule>
    <cfRule type="expression" dxfId="10" priority="12">
      <formula>IF(RIGHT(TEXT(Y366,"0.#"),1)=".",TRUE,FALSE)</formula>
    </cfRule>
  </conditionalFormatting>
  <conditionalFormatting sqref="AL366:AO366">
    <cfRule type="expression" dxfId="9" priority="7">
      <formula>IF(AND(AL366&gt;=0, RIGHT(TEXT(AL366,"0.#"),1)&lt;&gt;"."),TRUE,FALSE)</formula>
    </cfRule>
    <cfRule type="expression" dxfId="8" priority="8">
      <formula>IF(AND(AL366&gt;=0, RIGHT(TEXT(AL366,"0.#"),1)="."),TRUE,FALSE)</formula>
    </cfRule>
    <cfRule type="expression" dxfId="7" priority="9">
      <formula>IF(AND(AL366&lt;0, RIGHT(TEXT(AL366,"0.#"),1)&lt;&gt;"."),TRUE,FALSE)</formula>
    </cfRule>
    <cfRule type="expression" dxfId="6" priority="10">
      <formula>IF(AND(AL366&lt;0, RIGHT(TEXT(AL366,"0.#"),1)="."),TRUE,FALSE)</formula>
    </cfRule>
  </conditionalFormatting>
  <conditionalFormatting sqref="Y399">
    <cfRule type="expression" dxfId="5" priority="5">
      <formula>IF(RIGHT(TEXT(Y399,"0.#"),1)=".",FALSE,TRUE)</formula>
    </cfRule>
    <cfRule type="expression" dxfId="4" priority="6">
      <formula>IF(RIGHT(TEXT(Y399,"0.#"),1)=".",TRUE,FALSE)</formula>
    </cfRule>
  </conditionalFormatting>
  <conditionalFormatting sqref="AL399:AO399">
    <cfRule type="expression" dxfId="3" priority="1">
      <formula>IF(AND(AL399&gt;=0, RIGHT(TEXT(AL399,"0.#"),1)&lt;&gt;"."),TRUE,FALSE)</formula>
    </cfRule>
    <cfRule type="expression" dxfId="2" priority="2">
      <formula>IF(AND(AL399&gt;=0, RIGHT(TEXT(AL399,"0.#"),1)="."),TRUE,FALSE)</formula>
    </cfRule>
    <cfRule type="expression" dxfId="1" priority="3">
      <formula>IF(AND(AL399&lt;0, RIGHT(TEXT(AL399,"0.#"),1)&lt;&gt;"."),TRUE,FALSE)</formula>
    </cfRule>
    <cfRule type="expression" dxfId="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49" man="1"/>
    <brk id="248" max="16383" man="1"/>
    <brk id="32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t="s">
        <v>633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t="s">
        <v>633</v>
      </c>
      <c r="R8" s="13" t="str">
        <f t="shared" si="3"/>
        <v>その他</v>
      </c>
      <c r="S8" s="13" t="str">
        <f t="shared" si="4"/>
        <v>その他</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その他</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岸本　基希</cp:lastModifiedBy>
  <cp:lastPrinted>2022-03-22T09:36:04Z</cp:lastPrinted>
  <dcterms:created xsi:type="dcterms:W3CDTF">2012-03-13T00:50:25Z</dcterms:created>
  <dcterms:modified xsi:type="dcterms:W3CDTF">2022-08-15T06:13:46Z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