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8.244\disk1\1　難病係\14 作業関係\レビューシート\2022年度\20220808  【作業依頼：〆は追って連絡】①行政事業レビューシート（最終公表版）、②概算要求反映状況調（事業単位整理表）\03 作業場\外部有識者点検対象外\"/>
    </mc:Choice>
  </mc:AlternateContent>
  <bookViews>
    <workbookView xWindow="0" yWindow="0" windowWidth="28800" windowHeight="11835"/>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3" i="11"/>
  <c r="AY327" i="11"/>
  <c r="AY331" i="11"/>
  <c r="AY337" i="11"/>
  <c r="AY325" i="11"/>
  <c r="AY329" i="11"/>
  <c r="AY333" i="11"/>
  <c r="AY340"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203" i="11" l="1"/>
  <c r="AY207" i="11"/>
  <c r="AY211" i="11"/>
  <c r="AY212" i="11"/>
  <c r="AY204" i="11"/>
  <c r="AY201" i="11"/>
  <c r="AY205" i="11"/>
  <c r="AY209" i="11"/>
  <c r="AY213" i="11"/>
  <c r="AY202" i="11"/>
  <c r="AY198" i="11"/>
  <c r="AY193" i="11"/>
  <c r="AY120" i="11"/>
  <c r="AY113" i="11"/>
  <c r="AY121" i="11"/>
  <c r="AY151" i="11"/>
  <c r="AY177" i="11"/>
  <c r="AY100" i="11"/>
  <c r="AY114" i="11"/>
  <c r="AY118" i="11"/>
  <c r="AY126" i="11"/>
  <c r="AY152" i="11"/>
  <c r="AY174" i="11"/>
  <c r="AY178" i="11"/>
  <c r="AY116" i="11"/>
  <c r="AY154" i="11"/>
  <c r="AY117" i="11"/>
  <c r="AY155"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5" i="11"/>
  <c r="AY93" i="11"/>
  <c r="AY94" i="11" s="1"/>
  <c r="AY91" i="11"/>
  <c r="AY88" i="11"/>
  <c r="AY90" i="11" s="1"/>
  <c r="AY87" i="11"/>
  <c r="AY84" i="11"/>
  <c r="AY83" i="11"/>
  <c r="AY81" i="11"/>
  <c r="AY80" i="11"/>
  <c r="AY79" i="11"/>
  <c r="AY78" i="11"/>
  <c r="AY86" i="11" s="1"/>
  <c r="AY44" i="11"/>
  <c r="AY52" i="11" s="1"/>
  <c r="AY92" i="11" l="1"/>
  <c r="AY85"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<sst xmlns="http://schemas.openxmlformats.org/spreadsheetml/2006/main" count="1354" uniqueCount="675">
  <si>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</si>
  <si>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</si>
  <si>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</si>
  <si>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</si>
  <si>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</si>
  <si>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</si>
  <si>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</si>
  <si>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</si>
  <si>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</si>
  <si>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</si>
  <si>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</si>
  <si>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</si>
  <si>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</si>
  <si>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</si>
  <si>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</si>
  <si>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</si>
  <si>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</si>
  <si>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</si>
  <si>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</si>
  <si>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</si>
  <si>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</si>
  <si>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</si>
  <si>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</si>
  <si>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</si>
  <si>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</si>
  <si>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</si>
  <si>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</si>
  <si>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</si>
  <si>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</si>
  <si>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</si>
  <si>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</si>
  <si>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</si>
  <si>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</si>
  <si>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</si>
  <si>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</si>
  <si>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</si>
  <si>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</si>
  <si>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</si>
  <si>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</si>
  <si>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</si>
  <si>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</si>
  <si>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</si>
  <si>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</si>
  <si>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</si>
  <si>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</si>
  <si>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</si>
  <si>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</si>
  <si>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</si>
  <si>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</si>
  <si>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</si>
  <si>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</si>
  <si>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</si>
  <si>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</si>
  <si>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</si>
  <si>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</si>
  <si>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</si>
  <si>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</si>
  <si>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</si>
  <si>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</si>
  <si>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</si>
  <si>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</si>
  <si>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</si>
  <si>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</si>
  <si>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</si>
  <si>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</si>
  <si>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</si>
  <si>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</si>
  <si>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</si>
  <si>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</si>
  <si>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</si>
  <si>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</si>
  <si>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</si>
  <si>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</si>
  <si>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</si>
  <si>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</si>
  <si>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</si>
  <si>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</si>
  <si>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</si>
  <si>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</si>
  <si>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</si>
  <si>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</si>
  <si>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</si>
  <si>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</si>
  <si>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</si>
  <si>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</si>
  <si>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</si>
  <si>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</si>
  <si>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</si>
  <si>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</si>
  <si>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</si>
  <si>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</si>
  <si>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</si>
  <si>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</si>
  <si>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</si>
  <si>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</si>
  <si>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</si>
  <si>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</si>
  <si>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</si>
  <si>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</si>
  <si>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</si>
  <si>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</si>
  <si>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</si>
  <si>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</si>
  <si>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</si>
  <si>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</si>
  <si>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</si>
  <si>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</si>
  <si>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</si>
  <si>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</si>
  <si>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</si>
  <si>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</si>
  <si>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</si>
  <si>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</si>
  <si>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</si>
  <si>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</si>
  <si>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</si>
  <si>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</si>
  <si>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</si>
  <si>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</si>
  <si>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</si>
  <si>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</si>
  <si>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</si>
  <si>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</si>
  <si>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</si>
  <si>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</si>
  <si>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</si>
  <si>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</si>
  <si>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</si>
  <si>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</si>
  <si>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</si>
  <si>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</si>
  <si>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</si>
  <si>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</si>
  <si>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</si>
  <si>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</si>
  <si>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</si>
  <si>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</si>
  <si>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</si>
  <si>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</si>
  <si>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</si>
  <si>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</si>
  <si>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</si>
  <si>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</si>
  <si>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</si>
  <si>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</si>
  <si>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</si>
  <si>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</si>
  <si>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</si>
  <si>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</si>
  <si>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</si>
  <si>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</si>
  <si>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</si>
  <si>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</si>
  <si>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</si>
  <si>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</si>
  <si>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</si>
  <si>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</si>
  <si>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</si>
  <si>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</si>
  <si>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</si>
  <si>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</si>
  <si>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</si>
  <si>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</si>
  <si>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</si>
  <si>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</si>
  <si>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</si>
  <si>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</si>
  <si>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</si>
  <si>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</si>
  <si>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</si>
  <si>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</si>
  <si>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</si>
  <si>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</si>
  <si>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</si>
  <si>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</si>
  <si>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</si>
  <si>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</si>
  <si>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</si>
  <si>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</si>
  <si>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</si>
  <si>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</si>
  <si>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</si>
  <si>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</si>
  <si>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</si>
  <si>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</si>
  <si>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</si>
  <si>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</si>
  <si>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</si>
  <si>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</si>
  <si>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</si>
  <si>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</si>
  <si>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</si>
  <si>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</si>
  <si>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</si>
  <si>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</si>
  <si>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</si>
  <si>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</si>
  <si>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</si>
  <si>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</si>
  <si>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</si>
  <si>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</si>
  <si>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</si>
  <si>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</si>
  <si>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</si>
  <si>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</si>
  <si>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</si>
  <si>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</si>
  <si>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</si>
  <si>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</si>
  <si>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</si>
  <si>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</si>
  <si>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</si>
  <si>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</si>
  <si>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</si>
  <si>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</si>
  <si>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</si>
  <si>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</si>
  <si>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</si>
  <si>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</si>
  <si>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</si>
  <si>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</si>
  <si>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</si>
  <si>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</si>
  <si>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</si>
  <si>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</si>
  <si>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</si>
  <si>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</si>
  <si>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</si>
  <si>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</si>
  <si>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</si>
  <si>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</si>
  <si>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</si>
  <si>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</si>
  <si>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</si>
  <si>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</si>
  <si>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</si>
  <si>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</si>
  <si>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</si>
  <si>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</si>
  <si>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</si>
  <si>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</si>
  <si>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</si>
  <si>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</si>
  <si>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</si>
  <si>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</si>
  <si>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</si>
  <si>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</si>
  <si>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</si>
  <si>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</si>
  <si>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</si>
  <si>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</si>
  <si>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</si>
  <si>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</si>
  <si>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</si>
  <si>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</si>
  <si>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</si>
  <si>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</si>
  <si>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</si>
  <si>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</si>
  <si>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</si>
  <si>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</si>
  <si>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</si>
  <si>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</si>
  <si>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</si>
  <si>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</si>
  <si>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</si>
  <si>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</si>
  <si>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</si>
  <si>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</si>
  <si>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</si>
  <si>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</si>
  <si>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</si>
  <si>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</si>
  <si>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</si>
  <si>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</si>
  <si>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</si>
  <si>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</si>
  <si>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</si>
  <si>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</si>
  <si>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</si>
  <si>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</si>
  <si>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</si>
  <si>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</si>
  <si>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</si>
  <si>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</si>
  <si>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</si>
  <si>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</si>
  <si>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</si>
  <si>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</si>
  <si>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</si>
  <si>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</si>
  <si>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</si>
  <si>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</si>
  <si>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</si>
  <si>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</si>
  <si>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</si>
  <si>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</si>
  <si>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</si>
  <si>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</si>
  <si>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</si>
  <si>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</si>
  <si>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</si>
  <si>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</si>
  <si>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</si>
  <si>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</si>
  <si>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</si>
  <si>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</si>
  <si>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</si>
  <si>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</si>
  <si>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</si>
  <si>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</si>
  <si>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</si>
  <si>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</si>
  <si>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</si>
  <si>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</si>
  <si>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</si>
  <si>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</si>
  <si>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</si>
  <si>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</si>
  <si>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</si>
  <si>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</si>
  <si>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</si>
  <si>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</si>
  <si>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</si>
  <si>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</si>
  <si>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</si>
  <si>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</si>
  <si>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</si>
  <si>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</si>
  <si>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</si>
  <si>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</si>
  <si>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</si>
  <si>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</si>
  <si>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</si>
  <si>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</si>
  <si>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</si>
  <si>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</si>
  <si>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</si>
  <si>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</si>
  <si>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</si>
  <si>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</si>
  <si>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</si>
  <si>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</si>
  <si>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</si>
  <si>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</si>
  <si>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</si>
  <si>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</si>
  <si>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</si>
  <si>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</si>
  <si>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</si>
  <si>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</si>
  <si>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</si>
  <si>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</si>
  <si>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</si>
  <si>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</si>
  <si>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</si>
  <si>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</si>
  <si>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</si>
  <si>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</si>
  <si>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</si>
  <si>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</si>
  <si>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</si>
  <si>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</si>
  <si>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</si>
  <si>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</si>
  <si>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</si>
  <si>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</si>
  <si>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</si>
  <si>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</si>
  <si>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</si>
  <si>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</si>
  <si>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</si>
  <si>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</si>
  <si>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</si>
  <si>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</si>
  <si>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</si>
  <si>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</si>
  <si>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</si>
  <si>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</si>
  <si>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</si>
  <si>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</si>
  <si>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</si>
  <si>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</si>
  <si>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</si>
  <si>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</si>
  <si>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</si>
  <si>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</si>
  <si>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</si>
  <si>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</si>
  <si>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</si>
  <si>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</si>
  <si>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</si>
  <si>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</si>
  <si>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</si>
  <si>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</si>
  <si>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</si>
  <si>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</si>
  <si>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</si>
  <si>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</si>
  <si>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</si>
  <si>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</si>
  <si>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</si>
  <si>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</si>
  <si>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</si>
  <si>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</si>
  <si>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</si>
  <si>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</si>
  <si>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</si>
  <si>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</si>
  <si>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</si>
  <si>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</si>
  <si>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</si>
  <si>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</si>
  <si>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</si>
  <si>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</si>
  <si>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</si>
  <si>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</si>
  <si>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</si>
  <si>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</si>
  <si>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</si>
  <si>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</si>
  <si>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</si>
  <si>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</si>
  <si>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</si>
  <si>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</si>
  <si>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</si>
  <si>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</si>
  <si>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</si>
  <si>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</si>
  <si>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</si>
  <si>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</si>
  <si>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</si>
  <si>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</si>
  <si>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</si>
  <si>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</si>
  <si>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</si>
  <si>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</si>
  <si>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</si>
  <si>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</si>
  <si>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</si>
  <si>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</si>
  <si>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</si>
  <si>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</si>
  <si>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</si>
  <si>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</si>
  <si>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</si>
  <si>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</si>
  <si>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</si>
  <si>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</si>
  <si>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</si>
  <si>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</si>
  <si>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</si>
  <si>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</si>
  <si>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</si>
  <si>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</si>
  <si>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</si>
  <si>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</si>
  <si>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</si>
  <si>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</si>
  <si>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</si>
  <si>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</si>
  <si>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</si>
  <si>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</si>
  <si>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</si>
  <si>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</si>
  <si>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</si>
  <si>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</si>
  <si>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</si>
  <si>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</si>
  <si>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</si>
  <si>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</si>
  <si>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</si>
  <si>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</si>
  <si>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</si>
  <si>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</si>
  <si>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</si>
  <si>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</si>
  <si>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</si>
  <si>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</si>
  <si>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</si>
  <si>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</si>
  <si>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</si>
  <si>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</si>
  <si>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</si>
  <si>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</si>
  <si>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</si>
  <si>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</si>
  <si>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</si>
  <si>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</si>
  <si>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</si>
  <si>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</si>
  <si>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</si>
  <si>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</si>
  <si>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</si>
  <si>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</si>
  <si>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</si>
  <si>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</si>
  <si>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</si>
  <si>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</si>
  <si>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</si>
  <si>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</si>
  <si>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</si>
  <si>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</si>
  <si>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</si>
  <si>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</si>
  <si>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</si>
  <si>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</si>
  <si>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</si>
  <si>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</si>
  <si>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</si>
  <si>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</si>
  <si>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</si>
  <si>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</si>
  <si>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</si>
  <si>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</si>
  <si>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</si>
  <si>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</si>
  <si>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</si>
  <si>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</si>
  <si>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</si>
  <si>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</si>
  <si>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</si>
  <si>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</si>
  <si>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</si>
  <si>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</si>
  <si>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</si>
  <si>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</si>
  <si>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</si>
  <si>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</si>
  <si>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</si>
  <si>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</si>
  <si>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</si>
  <si>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</si>
  <si>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</si>
  <si>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</si>
  <si>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</si>
  <si>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</si>
  <si>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</si>
  <si>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</si>
  <si>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</si>
  <si>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</si>
  <si>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</si>
  <si>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</si>
  <si>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</si>
  <si>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</si>
  <si>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</si>
  <si>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</si>
  <si>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</si>
  <si>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</si>
  <si>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</si>
  <si>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</si>
  <si>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</si>
  <si>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</si>
  <si>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</si>
  <si>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</si>
  <si>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</si>
  <si>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</si>
  <si>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</si>
  <si>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</si>
  <si>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</si>
  <si>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</si>
  <si>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</si>
  <si>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</si>
  <si>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</si>
  <si>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</si>
  <si>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</si>
  <si>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</si>
  <si>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</si>
  <si>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</si>
  <si>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</si>
  <si>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</si>
  <si>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</si>
  <si>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</si>
  <si>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</si>
  <si>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</si>
  <si>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</si>
  <si>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</si>
  <si>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</si>
  <si>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</si>
  <si>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</si>
  <si>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</si>
  <si>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</si>
  <si>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</si>
  <si>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</si>
  <si>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</si>
  <si>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</si>
  <si>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</si>
  <si>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</si>
  <si>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</si>
  <si>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</si>
  <si>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</si>
  <si>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</si>
  <si>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</si>
  <si>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</si>
  <si>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</si>
  <si>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</si>
  <si>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</si>
  <si>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</si>
  <si>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</si>
  <si>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</si>
  <si>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</si>
  <si>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</si>
  <si>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</si>
  <si>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</si>
  <si>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</si>
  <si>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</si>
  <si>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</si>
  <si>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</si>
  <si>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ハンセン病元患者家族補償金支給等経費</t>
    <phoneticPr fontId="5"/>
  </si>
  <si>
    <t>難病対策課ハンセン病元患者家族補償金支給業務室</t>
    <rPh sb="0" eb="2">
      <t>ナンビョウ</t>
    </rPh>
    <rPh sb="2" eb="5">
      <t>タイサクカ</t>
    </rPh>
    <rPh sb="9" eb="10">
      <t>ビョウ</t>
    </rPh>
    <rPh sb="10" eb="11">
      <t>モト</t>
    </rPh>
    <rPh sb="11" eb="13">
      <t>カンジャ</t>
    </rPh>
    <rPh sb="13" eb="15">
      <t>カゾク</t>
    </rPh>
    <rPh sb="15" eb="18">
      <t>ホショウキン</t>
    </rPh>
    <rPh sb="18" eb="20">
      <t>シキュウ</t>
    </rPh>
    <rPh sb="20" eb="23">
      <t>ギョウムシツ</t>
    </rPh>
    <phoneticPr fontId="5"/>
  </si>
  <si>
    <t>室長　比嘉　敏充</t>
    <rPh sb="3" eb="5">
      <t>ヒガ</t>
    </rPh>
    <rPh sb="6" eb="8">
      <t>トシミツ</t>
    </rPh>
    <phoneticPr fontId="5"/>
  </si>
  <si>
    <t>健康局</t>
    <rPh sb="0" eb="3">
      <t>ケンコウキョク</t>
    </rPh>
    <phoneticPr fontId="5"/>
  </si>
  <si>
    <t>厚労</t>
  </si>
  <si>
    <t>○</t>
  </si>
  <si>
    <t>ハンセン病元患者家族に対する補償金の支給等に関する法律</t>
  </si>
  <si>
    <t>-</t>
  </si>
  <si>
    <t>-</t>
    <phoneticPr fontId="5"/>
  </si>
  <si>
    <t>ハンセン病元患者家族に対する補償金の支給等に関する法律に基づく補償金制度の周知や、補償金請求に関する審査等を行い、補償金を支給することにより、ハンセン病元患者家族がこれまでに被った精神的苦痛を慰謝するとともに、ハンセン病元患者家族等の名誉の回復及び福祉の増進を図ることを目的とする。</t>
    <rPh sb="57" eb="60">
      <t>ホショウキン</t>
    </rPh>
    <rPh sb="61" eb="63">
      <t>シキュウ</t>
    </rPh>
    <rPh sb="75" eb="76">
      <t>ビョウ</t>
    </rPh>
    <rPh sb="76" eb="77">
      <t>モト</t>
    </rPh>
    <rPh sb="77" eb="79">
      <t>カンジャ</t>
    </rPh>
    <rPh sb="79" eb="81">
      <t>カゾク</t>
    </rPh>
    <rPh sb="87" eb="88">
      <t>コウム</t>
    </rPh>
    <rPh sb="90" eb="93">
      <t>セイシンテキ</t>
    </rPh>
    <rPh sb="93" eb="95">
      <t>クツウ</t>
    </rPh>
    <rPh sb="96" eb="98">
      <t>イシャ</t>
    </rPh>
    <rPh sb="109" eb="110">
      <t>ビョウ</t>
    </rPh>
    <rPh sb="110" eb="111">
      <t>モト</t>
    </rPh>
    <rPh sb="111" eb="113">
      <t>カンジャ</t>
    </rPh>
    <rPh sb="113" eb="115">
      <t>カゾク</t>
    </rPh>
    <rPh sb="115" eb="116">
      <t>トウ</t>
    </rPh>
    <rPh sb="117" eb="119">
      <t>メイヨ</t>
    </rPh>
    <rPh sb="120" eb="122">
      <t>カイフク</t>
    </rPh>
    <rPh sb="122" eb="123">
      <t>オヨ</t>
    </rPh>
    <rPh sb="124" eb="126">
      <t>フクシ</t>
    </rPh>
    <rPh sb="127" eb="129">
      <t>ゾウシン</t>
    </rPh>
    <rPh sb="130" eb="131">
      <t>ハカ</t>
    </rPh>
    <rPh sb="135" eb="137">
      <t>モクテキ</t>
    </rPh>
    <phoneticPr fontId="5"/>
  </si>
  <si>
    <t>補償金支給制度に関する制度周知を図るとともに、照会や問い合わせに対応する。また、補償金請求に関する認定審査会を開催する。</t>
  </si>
  <si>
    <t>ハンセン病元患者家族補償金支給等業務庁費</t>
    <rPh sb="15" eb="16">
      <t>トウ</t>
    </rPh>
    <rPh sb="18" eb="20">
      <t>チョウヒ</t>
    </rPh>
    <phoneticPr fontId="6"/>
  </si>
  <si>
    <t>ハンセン病元患者家族補償金支給等業務委員等旅費</t>
    <rPh sb="18" eb="20">
      <t>イイン</t>
    </rPh>
    <rPh sb="20" eb="21">
      <t>トウ</t>
    </rPh>
    <rPh sb="21" eb="23">
      <t>リョヒ</t>
    </rPh>
    <phoneticPr fontId="6"/>
  </si>
  <si>
    <t>ハンセン病元患者家族補償金支給等業務委員手当</t>
    <rPh sb="18" eb="20">
      <t>イイン</t>
    </rPh>
    <rPh sb="20" eb="22">
      <t>テアテ</t>
    </rPh>
    <phoneticPr fontId="6"/>
  </si>
  <si>
    <t>ハンセン病元患者家族補償金支給等業務職員旅費</t>
    <rPh sb="18" eb="20">
      <t>ショクイン</t>
    </rPh>
    <rPh sb="20" eb="22">
      <t>リョヒ</t>
    </rPh>
    <phoneticPr fontId="6"/>
  </si>
  <si>
    <t>ハンセン病元患者家族補償金支給等業務諸謝金</t>
    <rPh sb="18" eb="19">
      <t>ショ</t>
    </rPh>
    <rPh sb="19" eb="21">
      <t>シャキン</t>
    </rPh>
    <phoneticPr fontId="6"/>
  </si>
  <si>
    <t>本事業は、ハンセン病元患者家族がこれまでに被った精神的苦痛を慰謝するため、補償金を支給することにより、ハンセン病元患者家族等の名誉の回復及び福祉の増進を図ることを目的としたものであり、定量的な目標値を設定することは困難。</t>
    <rPh sb="0" eb="1">
      <t>ホン</t>
    </rPh>
    <rPh sb="1" eb="3">
      <t>ジギョウ</t>
    </rPh>
    <rPh sb="37" eb="40">
      <t>ホショウキン</t>
    </rPh>
    <rPh sb="41" eb="43">
      <t>シキュウ</t>
    </rPh>
    <rPh sb="92" eb="95">
      <t>テイリョウテキ</t>
    </rPh>
    <rPh sb="96" eb="99">
      <t>モクヒョウチ</t>
    </rPh>
    <rPh sb="100" eb="102">
      <t>セッテイ</t>
    </rPh>
    <rPh sb="107" eb="109">
      <t>コンナン</t>
    </rPh>
    <phoneticPr fontId="6"/>
  </si>
  <si>
    <t>「ハンセン病元患者家族に対する補償金の支給等に関する法律」に基づく補償金の円滑な支給を目標とし、達成できている。</t>
    <rPh sb="5" eb="6">
      <t>ビョウ</t>
    </rPh>
    <rPh sb="6" eb="7">
      <t>モト</t>
    </rPh>
    <rPh sb="7" eb="9">
      <t>カンジャ</t>
    </rPh>
    <rPh sb="9" eb="11">
      <t>カゾク</t>
    </rPh>
    <rPh sb="12" eb="13">
      <t>タイ</t>
    </rPh>
    <rPh sb="15" eb="18">
      <t>ホショウキン</t>
    </rPh>
    <rPh sb="19" eb="21">
      <t>シキュウ</t>
    </rPh>
    <rPh sb="21" eb="22">
      <t>トウ</t>
    </rPh>
    <rPh sb="23" eb="24">
      <t>カン</t>
    </rPh>
    <rPh sb="26" eb="28">
      <t>ホウリツ</t>
    </rPh>
    <rPh sb="30" eb="31">
      <t>モト</t>
    </rPh>
    <rPh sb="33" eb="36">
      <t>ホショウキン</t>
    </rPh>
    <rPh sb="37" eb="39">
      <t>エンカツ</t>
    </rPh>
    <rPh sb="40" eb="42">
      <t>シキュウ</t>
    </rPh>
    <rPh sb="43" eb="45">
      <t>モクヒョウ</t>
    </rPh>
    <rPh sb="48" eb="50">
      <t>タッセイ</t>
    </rPh>
    <phoneticPr fontId="6"/>
  </si>
  <si>
    <t>－</t>
  </si>
  <si>
    <t>ハンセン病元患者家族補償金の認定件数</t>
    <rPh sb="14" eb="16">
      <t>ニンテイ</t>
    </rPh>
    <rPh sb="16" eb="18">
      <t>ケンスウ</t>
    </rPh>
    <phoneticPr fontId="5"/>
  </si>
  <si>
    <t>件</t>
    <rPh sb="0" eb="1">
      <t>ケン</t>
    </rPh>
    <phoneticPr fontId="5"/>
  </si>
  <si>
    <t>人</t>
    <rPh sb="0" eb="1">
      <t>ヒト</t>
    </rPh>
    <phoneticPr fontId="5"/>
  </si>
  <si>
    <t>ハンセン病元患者家族補償金支給等業務庁費（Ｘ）
／ハンセン病元患者家族補償金の認定件数（Ｙ）　　　　　</t>
    <rPh sb="15" eb="16">
      <t>トウ</t>
    </rPh>
    <rPh sb="18" eb="20">
      <t>チョウヒ</t>
    </rPh>
    <rPh sb="39" eb="41">
      <t>ニンテイ</t>
    </rPh>
    <rPh sb="41" eb="43">
      <t>ケンスウ</t>
    </rPh>
    <phoneticPr fontId="6"/>
  </si>
  <si>
    <t>円</t>
    <rPh sb="0" eb="1">
      <t>エン</t>
    </rPh>
    <phoneticPr fontId="5"/>
  </si>
  <si>
    <t>　　Ｘ/Ｙ</t>
  </si>
  <si>
    <t>366百万円/1062件</t>
    <rPh sb="3" eb="4">
      <t>ヒャク</t>
    </rPh>
    <rPh sb="4" eb="6">
      <t>マンエン</t>
    </rPh>
    <rPh sb="11" eb="12">
      <t>ケン</t>
    </rPh>
    <phoneticPr fontId="6"/>
  </si>
  <si>
    <t>52百万円/5554件</t>
    <rPh sb="2" eb="3">
      <t>ヒャク</t>
    </rPh>
    <rPh sb="3" eb="5">
      <t>マンエン</t>
    </rPh>
    <rPh sb="10" eb="11">
      <t>ケン</t>
    </rPh>
    <phoneticPr fontId="6"/>
  </si>
  <si>
    <t>ハンセン病元患者家族補償金の認定件数/申請件数</t>
    <phoneticPr fontId="5"/>
  </si>
  <si>
    <t>‐</t>
  </si>
  <si>
    <t>無</t>
  </si>
  <si>
    <t>ハンセン病元患者家族に対する補償金の支給等に関する法律に基づくものであり、国民や社会のニーズを的確に反映している事業である。</t>
    <rPh sb="37" eb="39">
      <t>コクミン</t>
    </rPh>
    <rPh sb="40" eb="42">
      <t>シャカイ</t>
    </rPh>
    <rPh sb="47" eb="49">
      <t>テキカク</t>
    </rPh>
    <rPh sb="50" eb="52">
      <t>ハンエイ</t>
    </rPh>
    <rPh sb="56" eb="58">
      <t>ジギョウ</t>
    </rPh>
    <phoneticPr fontId="6"/>
  </si>
  <si>
    <t>ハンセン病元患者家族に対する補償金の支給等に関する法律に基づくものであり、国が実施すべき事業である。</t>
    <rPh sb="39" eb="41">
      <t>ジッシ</t>
    </rPh>
    <rPh sb="44" eb="46">
      <t>ジギョウ</t>
    </rPh>
    <phoneticPr fontId="6"/>
  </si>
  <si>
    <t>ハンセン病元患者家族に対する補償金の支給等に関する法律に基づき、補償を行うものであり、優先度が高い事業である。</t>
    <rPh sb="32" eb="34">
      <t>ホショウ</t>
    </rPh>
    <rPh sb="35" eb="36">
      <t>オコナ</t>
    </rPh>
    <rPh sb="43" eb="46">
      <t>ユウセンド</t>
    </rPh>
    <rPh sb="47" eb="48">
      <t>タカ</t>
    </rPh>
    <rPh sb="49" eb="51">
      <t>ジギョウ</t>
    </rPh>
    <phoneticPr fontId="6"/>
  </si>
  <si>
    <t>本事業はハンセン病元患者家族に対する補償金の支給等に関する法律に基づく事務であり、負担関係は妥当である。</t>
    <rPh sb="0" eb="1">
      <t>ホン</t>
    </rPh>
    <rPh sb="1" eb="3">
      <t>ジギョウ</t>
    </rPh>
    <rPh sb="32" eb="33">
      <t>モト</t>
    </rPh>
    <rPh sb="35" eb="37">
      <t>ジム</t>
    </rPh>
    <rPh sb="41" eb="43">
      <t>フタン</t>
    </rPh>
    <rPh sb="43" eb="45">
      <t>カンケイ</t>
    </rPh>
    <rPh sb="46" eb="48">
      <t>ダトウ</t>
    </rPh>
    <phoneticPr fontId="6"/>
  </si>
  <si>
    <t>必要最低限の経費のみ計上しており、コストの水準は妥当である。</t>
    <rPh sb="0" eb="2">
      <t>ヒツヨウ</t>
    </rPh>
    <rPh sb="2" eb="5">
      <t>サイテイゲン</t>
    </rPh>
    <rPh sb="6" eb="8">
      <t>ケイヒ</t>
    </rPh>
    <rPh sb="10" eb="12">
      <t>ケイジョウ</t>
    </rPh>
    <rPh sb="21" eb="23">
      <t>スイジュン</t>
    </rPh>
    <rPh sb="24" eb="26">
      <t>ダトウ</t>
    </rPh>
    <phoneticPr fontId="6"/>
  </si>
  <si>
    <t>本事業はハンセン病元患者家族に対する補償金の支給等に関する法律に基づく支出であり、合理的である。</t>
    <rPh sb="35" eb="37">
      <t>シシュツ</t>
    </rPh>
    <rPh sb="41" eb="44">
      <t>ゴウリテキ</t>
    </rPh>
    <phoneticPr fontId="6"/>
  </si>
  <si>
    <t>ハンセン病元患者家族に対する補償金の支給等に関する法律に基づき、補償を行うために必要な経費であり、事業目的に即している。</t>
    <rPh sb="40" eb="42">
      <t>ヒツヨウ</t>
    </rPh>
    <rPh sb="43" eb="45">
      <t>ケイヒ</t>
    </rPh>
    <rPh sb="49" eb="51">
      <t>ジギョウ</t>
    </rPh>
    <rPh sb="51" eb="53">
      <t>モクテキ</t>
    </rPh>
    <rPh sb="54" eb="55">
      <t>ソク</t>
    </rPh>
    <phoneticPr fontId="6"/>
  </si>
  <si>
    <t>厚生労働省</t>
  </si>
  <si>
    <t>Ⅰ－５　感染症など健康を脅かす疾病を予防・防止するとともに、感染者等に必要な医療等を確保すること</t>
  </si>
  <si>
    <t>Ⅰ－５－２　難病等の予防・治療等を充実させること</t>
    <phoneticPr fontId="5"/>
  </si>
  <si>
    <t>https://www.mhlw.go.jp/wp/seisaku/hyouka/dl/r03_jizenbunseki/I-5-2.pdf</t>
    <phoneticPr fontId="5"/>
  </si>
  <si>
    <t>４ページ</t>
    <phoneticPr fontId="5"/>
  </si>
  <si>
    <t>52百万円/690件</t>
    <rPh sb="2" eb="3">
      <t>ヒャク</t>
    </rPh>
    <rPh sb="3" eb="5">
      <t>マンエン</t>
    </rPh>
    <rPh sb="9" eb="10">
      <t>ケン</t>
    </rPh>
    <phoneticPr fontId="6"/>
  </si>
  <si>
    <t>-</t>
    <phoneticPr fontId="5"/>
  </si>
  <si>
    <t xml:space="preserve">平成８年３月31日までの間にハンセン病の発病歴・国内等居住歴のある方とある一定の親族関係にあった方（国内等居住歴及び一部同居要件あり）で、現在、生存されている方を対象にハンセン病元患者家族補償金の支給を行う。
</t>
    <rPh sb="0" eb="2">
      <t>ヘイセイ</t>
    </rPh>
    <rPh sb="3" eb="4">
      <t>ネン</t>
    </rPh>
    <rPh sb="5" eb="6">
      <t>ガツ</t>
    </rPh>
    <rPh sb="8" eb="9">
      <t>ニチ</t>
    </rPh>
    <rPh sb="12" eb="13">
      <t>アイダ</t>
    </rPh>
    <rPh sb="18" eb="19">
      <t>ビョウ</t>
    </rPh>
    <rPh sb="20" eb="22">
      <t>ハツビョウ</t>
    </rPh>
    <rPh sb="22" eb="23">
      <t>レキ</t>
    </rPh>
    <rPh sb="24" eb="26">
      <t>コクナイ</t>
    </rPh>
    <rPh sb="26" eb="27">
      <t>トウ</t>
    </rPh>
    <rPh sb="27" eb="29">
      <t>キョジュウ</t>
    </rPh>
    <rPh sb="29" eb="30">
      <t>レキ</t>
    </rPh>
    <rPh sb="33" eb="34">
      <t>カタ</t>
    </rPh>
    <rPh sb="37" eb="39">
      <t>イッテイ</t>
    </rPh>
    <rPh sb="40" eb="42">
      <t>シンゾク</t>
    </rPh>
    <rPh sb="42" eb="44">
      <t>カンケイ</t>
    </rPh>
    <rPh sb="48" eb="49">
      <t>カタ</t>
    </rPh>
    <rPh sb="69" eb="71">
      <t>ゲンザイ</t>
    </rPh>
    <rPh sb="72" eb="74">
      <t>セイゾン</t>
    </rPh>
    <rPh sb="79" eb="80">
      <t>カタ</t>
    </rPh>
    <rPh sb="81" eb="83">
      <t>タイショウ</t>
    </rPh>
    <rPh sb="88" eb="97">
      <t>ビョウモトカンジャカゾクホショウキン</t>
    </rPh>
    <rPh sb="98" eb="100">
      <t>シキュウ</t>
    </rPh>
    <rPh sb="101" eb="102">
      <t>オコナ</t>
    </rPh>
    <phoneticPr fontId="5"/>
  </si>
  <si>
    <t>46百万円/540件</t>
    <rPh sb="2" eb="3">
      <t>ヒャク</t>
    </rPh>
    <rPh sb="3" eb="5">
      <t>マンエン</t>
    </rPh>
    <rPh sb="9" eb="10">
      <t>ケン</t>
    </rPh>
    <phoneticPr fontId="6"/>
  </si>
  <si>
    <t>非常勤職員</t>
    <rPh sb="0" eb="3">
      <t>ヒジョウキン</t>
    </rPh>
    <rPh sb="3" eb="5">
      <t>ショクイン</t>
    </rPh>
    <phoneticPr fontId="5"/>
  </si>
  <si>
    <t>賃金等</t>
    <rPh sb="0" eb="2">
      <t>チンギン</t>
    </rPh>
    <rPh sb="2" eb="3">
      <t>トウ</t>
    </rPh>
    <phoneticPr fontId="5"/>
  </si>
  <si>
    <t>委員手当等</t>
    <rPh sb="0" eb="2">
      <t>イイン</t>
    </rPh>
    <rPh sb="2" eb="4">
      <t>テアテ</t>
    </rPh>
    <rPh sb="4" eb="5">
      <t>トウ</t>
    </rPh>
    <phoneticPr fontId="5"/>
  </si>
  <si>
    <t>ハンセン病元患者家族補償金認定審査会委員</t>
    <rPh sb="4" eb="18">
      <t>ビョウモトカンジャカゾクホショウキンニンテイシンサカイ</t>
    </rPh>
    <rPh sb="18" eb="20">
      <t>イイン</t>
    </rPh>
    <phoneticPr fontId="5"/>
  </si>
  <si>
    <t>速記</t>
    <rPh sb="0" eb="2">
      <t>ソッキ</t>
    </rPh>
    <phoneticPr fontId="5"/>
  </si>
  <si>
    <t>-</t>
    <phoneticPr fontId="5"/>
  </si>
  <si>
    <t>A.非常勤職員</t>
    <phoneticPr fontId="5"/>
  </si>
  <si>
    <t>人件費</t>
    <rPh sb="0" eb="3">
      <t>ジンケンヒ</t>
    </rPh>
    <phoneticPr fontId="5"/>
  </si>
  <si>
    <t>賃金等</t>
    <rPh sb="0" eb="2">
      <t>チンギン</t>
    </rPh>
    <phoneticPr fontId="5"/>
  </si>
  <si>
    <t>扶桑速記印刷株式会社</t>
    <rPh sb="6" eb="10">
      <t>カブシキガイシャ</t>
    </rPh>
    <phoneticPr fontId="5"/>
  </si>
  <si>
    <t>申請件数や申請内容の複雑性は予測しがたいところ、所々の費用を抑えられたことによるものであるため、妥当である。</t>
    <rPh sb="0" eb="2">
      <t>シンセイ</t>
    </rPh>
    <rPh sb="2" eb="4">
      <t>ケンスウ</t>
    </rPh>
    <rPh sb="5" eb="7">
      <t>シンセイ</t>
    </rPh>
    <rPh sb="7" eb="9">
      <t>ナイヨウ</t>
    </rPh>
    <rPh sb="10" eb="13">
      <t>フクザツセイ</t>
    </rPh>
    <rPh sb="14" eb="16">
      <t>ヨソク</t>
    </rPh>
    <rPh sb="24" eb="26">
      <t>ショショ</t>
    </rPh>
    <rPh sb="27" eb="29">
      <t>ヒヨウ</t>
    </rPh>
    <rPh sb="30" eb="31">
      <t>オサ</t>
    </rPh>
    <rPh sb="48" eb="50">
      <t>ダトウ</t>
    </rPh>
    <phoneticPr fontId="5"/>
  </si>
  <si>
    <t>-</t>
    <phoneticPr fontId="5"/>
  </si>
  <si>
    <t>・ハンセン病元患者家族に対する補償金の支給等に関する法律の前文では、 ハンセン病の隔離政策の下、 ハンセン病元患者家族等が、偏見と差別の中で、ハンセン病元患者との間で望んでいた家族関係を形成することが困難になる等長年にわたり多大の苦痛と苦難を強いられてきたにもかかわらず、その問題の重大性が認識されず、これに対する取組がなされてこなかった、その悲惨な事実を悔悟と反省の念を込めて深刻に受け止め、深くおわびする旨が述べられている。
・本事業は、ハンセン病元患者家族に対する補償金の支給等に関する法律に基づく補償金支給制度の周知や、補償金請求に関する審査等を行い、ハンセン病元患者家族がこれまでに被った精神的苦痛を慰謝するとともに、ハンセン病元患者家族等の名誉の回復及び福祉の増進に寄与しており、適切に実施している。
・迅速な認定に向けて適切な審査は行えているものの、申請件数は鈍化傾向にあり、一層の周知が必要である。</t>
    <rPh sb="216" eb="217">
      <t>ホン</t>
    </rPh>
    <rPh sb="217" eb="219">
      <t>ジギョウ</t>
    </rPh>
    <rPh sb="346" eb="348">
      <t>テキセツ</t>
    </rPh>
    <rPh sb="349" eb="351">
      <t>ジッシ</t>
    </rPh>
    <rPh sb="358" eb="360">
      <t>ジンソク</t>
    </rPh>
    <rPh sb="361" eb="363">
      <t>ニンテイ</t>
    </rPh>
    <rPh sb="364" eb="365">
      <t>ム</t>
    </rPh>
    <rPh sb="367" eb="369">
      <t>テキセツ</t>
    </rPh>
    <rPh sb="370" eb="372">
      <t>シンサ</t>
    </rPh>
    <rPh sb="373" eb="374">
      <t>オコナ</t>
    </rPh>
    <rPh sb="382" eb="384">
      <t>シンセイ</t>
    </rPh>
    <rPh sb="384" eb="386">
      <t>ケンスウ</t>
    </rPh>
    <rPh sb="387" eb="389">
      <t>ドンカ</t>
    </rPh>
    <rPh sb="389" eb="391">
      <t>ケイコウ</t>
    </rPh>
    <rPh sb="395" eb="397">
      <t>イッソウ</t>
    </rPh>
    <rPh sb="398" eb="400">
      <t>シュウチ</t>
    </rPh>
    <rPh sb="401" eb="403">
      <t>ヒツヨウ</t>
    </rPh>
    <phoneticPr fontId="6"/>
  </si>
  <si>
    <t>・事業の目標は概ね達成できている。法律が施行され２年以上が経過し、申請件数に対する認定件数の割合は高い水準を維持している。今後もハンセン病元患者家族に対する補償金の支給等に関する法律の趣旨に沿った事務を実施し、適切な執行を図る。
・補償金の対象者が請求の機会を確実に得られるよう、適切な周知を行う。</t>
    <rPh sb="17" eb="19">
      <t>ホウリツ</t>
    </rPh>
    <rPh sb="20" eb="22">
      <t>セコウ</t>
    </rPh>
    <rPh sb="25" eb="26">
      <t>ネン</t>
    </rPh>
    <rPh sb="26" eb="28">
      <t>イジョウ</t>
    </rPh>
    <rPh sb="29" eb="31">
      <t>ケイカ</t>
    </rPh>
    <rPh sb="33" eb="35">
      <t>シンセイ</t>
    </rPh>
    <rPh sb="35" eb="37">
      <t>ケンスウ</t>
    </rPh>
    <rPh sb="38" eb="39">
      <t>タイ</t>
    </rPh>
    <rPh sb="41" eb="43">
      <t>ニンテイ</t>
    </rPh>
    <rPh sb="43" eb="45">
      <t>ケンスウ</t>
    </rPh>
    <rPh sb="46" eb="48">
      <t>ワリアイ</t>
    </rPh>
    <rPh sb="49" eb="50">
      <t>タカ</t>
    </rPh>
    <rPh sb="51" eb="53">
      <t>スイジュン</t>
    </rPh>
    <rPh sb="54" eb="56">
      <t>イジ</t>
    </rPh>
    <rPh sb="61" eb="63">
      <t>コンゴ</t>
    </rPh>
    <rPh sb="92" eb="94">
      <t>シュシ</t>
    </rPh>
    <rPh sb="95" eb="96">
      <t>ソ</t>
    </rPh>
    <rPh sb="98" eb="100">
      <t>ジム</t>
    </rPh>
    <rPh sb="101" eb="103">
      <t>ジッシ</t>
    </rPh>
    <rPh sb="105" eb="107">
      <t>テキセツ</t>
    </rPh>
    <rPh sb="108" eb="110">
      <t>シッコウ</t>
    </rPh>
    <rPh sb="111" eb="112">
      <t>ハカ</t>
    </rPh>
    <rPh sb="116" eb="119">
      <t>ホショウキン</t>
    </rPh>
    <rPh sb="120" eb="123">
      <t>タイショウシャ</t>
    </rPh>
    <rPh sb="124" eb="126">
      <t>セイキュウ</t>
    </rPh>
    <rPh sb="127" eb="129">
      <t>キカイ</t>
    </rPh>
    <rPh sb="130" eb="132">
      <t>カクジツ</t>
    </rPh>
    <rPh sb="133" eb="134">
      <t>エ</t>
    </rPh>
    <rPh sb="140" eb="142">
      <t>テキセツ</t>
    </rPh>
    <rPh sb="143" eb="145">
      <t>シュウチ</t>
    </rPh>
    <rPh sb="146" eb="147">
      <t>オコナ</t>
    </rPh>
    <phoneticPr fontId="6"/>
  </si>
  <si>
    <t>-</t>
    <phoneticPr fontId="5"/>
  </si>
  <si>
    <t>ハンセン病元患者家族補償金の支給</t>
    <rPh sb="4" eb="5">
      <t>ビョウ</t>
    </rPh>
    <rPh sb="5" eb="6">
      <t>モト</t>
    </rPh>
    <rPh sb="6" eb="8">
      <t>カンジャ</t>
    </rPh>
    <rPh sb="8" eb="10">
      <t>カゾク</t>
    </rPh>
    <rPh sb="10" eb="13">
      <t>ホショウキン</t>
    </rPh>
    <rPh sb="14" eb="16">
      <t>シキュウ</t>
    </rPh>
    <phoneticPr fontId="5"/>
  </si>
  <si>
    <t>見込みを上回る活動実績であり、見合っている。</t>
    <rPh sb="0" eb="2">
      <t>ミコ</t>
    </rPh>
    <rPh sb="4" eb="6">
      <t>ウワマワ</t>
    </rPh>
    <rPh sb="7" eb="9">
      <t>カツドウ</t>
    </rPh>
    <rPh sb="9" eb="11">
      <t>ジッセキ</t>
    </rPh>
    <rPh sb="15" eb="17">
      <t>ミア</t>
    </rPh>
    <phoneticPr fontId="5"/>
  </si>
  <si>
    <t>点検対象外</t>
    <rPh sb="0" eb="5">
      <t>テンケンタイショウガイ</t>
    </rPh>
    <phoneticPr fontId="5"/>
  </si>
  <si>
    <t>ハンセン病元患者家族等の名誉の回復及び福祉の増進を図るために必要な事業であるが、執行率を踏まえ、予算額を縮減すること。</t>
    <phoneticPr fontId="5"/>
  </si>
  <si>
    <t>相談対応や審査業務等を着実に実施するとともに、補償金の対象者が請求の機会を確実に得られるよう、より一層の周知活動を行うため、引き続き、必要な予算額を確保し、適正な執行に努めてまいりたい。</t>
    <phoneticPr fontId="5"/>
  </si>
  <si>
    <t>統一単価による減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</si>
</sst>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16</xdr:col>
      <xdr:colOff>12873</xdr:colOff>
      <xdr:row>269</xdr:row>
      <xdr:rowOff>25744</xdr:rowOff>
    </xdr:from>
    <xdr:ext cx="2640520" cy="643581"/>
    <xdr:sp macro="" textlink="">
      <xdr:nvSpPr>
        <xdr:cNvPr id="9" name="テキスト ボックス 8"/>
        <xdr:cNvSpPr txBox="1"/>
      </xdr:nvSpPr>
      <xdr:spPr>
        <a:xfrm>
          <a:off x="3213273" y="43164469"/>
          <a:ext cx="2640520" cy="64358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endParaRPr kumimoji="1" lang="en-US" altLang="ja-JP" sz="1200"/>
        </a:p>
        <a:p>
          <a:pPr algn="ctr">
            <a:lnSpc>
              <a:spcPts val="1500"/>
            </a:lnSpc>
          </a:pPr>
          <a:r>
            <a:rPr kumimoji="1" lang="en-US" altLang="ja-JP" sz="1200"/>
            <a:t>23</a:t>
          </a:r>
          <a:r>
            <a:rPr kumimoji="1" lang="ja-JP" altLang="en-US" sz="1200"/>
            <a:t>百万円</a:t>
          </a:r>
          <a:endParaRPr kumimoji="1" lang="en-US" altLang="ja-JP" sz="1200"/>
        </a:p>
      </xdr:txBody>
    </xdr:sp>
    <xdr:clientData/>
  </xdr:oneCellAnchor>
  <xdr:twoCellAnchor>
    <xdr:from>
      <xdr:col>16</xdr:col>
      <xdr:colOff>21787</xdr:colOff>
      <xdr:row>271</xdr:row>
      <xdr:rowOff>17193</xdr:rowOff>
    </xdr:from>
    <xdr:to>
      <xdr:col>28</xdr:col>
      <xdr:colOff>190499</xdr:colOff>
      <xdr:row>271</xdr:row>
      <xdr:rowOff>324971</xdr:rowOff>
    </xdr:to>
    <xdr:sp macro="" textlink="">
      <xdr:nvSpPr>
        <xdr:cNvPr id="10" name="大かっこ 9"/>
        <xdr:cNvSpPr/>
      </xdr:nvSpPr>
      <xdr:spPr>
        <a:xfrm>
          <a:off x="3249081" y="39921340"/>
          <a:ext cx="2589183" cy="3077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相談対応、審議会の開催等</a:t>
          </a:r>
          <a:endParaRPr kumimoji="1" lang="en-US" altLang="ja-JP" sz="1100"/>
        </a:p>
      </xdr:txBody>
    </xdr:sp>
    <xdr:clientData/>
  </xdr:twoCellAnchor>
  <xdr:twoCellAnchor>
    <xdr:from>
      <xdr:col>33</xdr:col>
      <xdr:colOff>84668</xdr:colOff>
      <xdr:row>269</xdr:row>
      <xdr:rowOff>8866</xdr:rowOff>
    </xdr:from>
    <xdr:to>
      <xdr:col>48</xdr:col>
      <xdr:colOff>169334</xdr:colOff>
      <xdr:row>273</xdr:row>
      <xdr:rowOff>52917</xdr:rowOff>
    </xdr:to>
    <xdr:sp macro="" textlink="">
      <xdr:nvSpPr>
        <xdr:cNvPr id="14" name="大かっこ 13"/>
        <xdr:cNvSpPr/>
      </xdr:nvSpPr>
      <xdr:spPr>
        <a:xfrm>
          <a:off x="6685493" y="43147591"/>
          <a:ext cx="3085041" cy="14537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en-US" altLang="ja-JP" sz="1200"/>
            <a:t>A.</a:t>
          </a:r>
          <a:r>
            <a:rPr kumimoji="1" lang="ja-JP" altLang="en-US" sz="1200"/>
            <a:t>事務局　　                   </a:t>
          </a:r>
          <a:r>
            <a:rPr kumimoji="1" lang="en-US" altLang="ja-JP" sz="1200"/>
            <a:t> 23</a:t>
          </a:r>
          <a:r>
            <a:rPr kumimoji="1" lang="ja-JP" altLang="en-US" sz="1200"/>
            <a:t>　百万円</a:t>
          </a:r>
          <a:endParaRPr kumimoji="1" lang="en-US" altLang="ja-JP" sz="1200"/>
        </a:p>
        <a:p>
          <a:pPr algn="l">
            <a:lnSpc>
              <a:spcPts val="1400"/>
            </a:lnSpc>
          </a:pPr>
          <a:r>
            <a:rPr kumimoji="1" lang="ja-JP" altLang="en-US" sz="1200"/>
            <a:t>①職員の給与等　　</a:t>
          </a:r>
          <a:r>
            <a:rPr kumimoji="1" lang="en-US" altLang="ja-JP" sz="1200" baseline="0"/>
            <a:t>      21</a:t>
          </a:r>
          <a:r>
            <a:rPr kumimoji="1" lang="ja-JP" altLang="en-US" sz="1200" baseline="0"/>
            <a:t>　百万円</a:t>
          </a:r>
          <a:r>
            <a:rPr kumimoji="1" lang="en-US" altLang="ja-JP" sz="1200" baseline="0"/>
            <a:t>                                       </a:t>
          </a:r>
          <a:endParaRPr kumimoji="1" lang="en-US" altLang="ja-JP" sz="1200"/>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②</a:t>
          </a:r>
          <a:r>
            <a:rPr kumimoji="1" lang="ja-JP" altLang="ja-JP" sz="1200">
              <a:solidFill>
                <a:schemeClr val="tx1"/>
              </a:solidFill>
              <a:effectLst/>
              <a:latin typeface="+mn-lt"/>
              <a:ea typeface="+mn-ea"/>
              <a:cs typeface="+mn-cs"/>
            </a:rPr>
            <a:t>委員</a:t>
          </a:r>
          <a:r>
            <a:rPr kumimoji="1" lang="ja-JP" altLang="en-US" sz="1200">
              <a:solidFill>
                <a:schemeClr val="tx1"/>
              </a:solidFill>
              <a:effectLst/>
              <a:latin typeface="+mn-lt"/>
              <a:ea typeface="+mn-ea"/>
              <a:cs typeface="+mn-cs"/>
            </a:rPr>
            <a:t>手当等</a:t>
          </a:r>
          <a:r>
            <a:rPr kumimoji="1" lang="ja-JP" altLang="ja-JP" sz="1200">
              <a:solidFill>
                <a:schemeClr val="tx1"/>
              </a:solidFill>
              <a:effectLst/>
              <a:latin typeface="+mn-lt"/>
              <a:ea typeface="+mn-ea"/>
              <a:cs typeface="+mn-cs"/>
            </a:rPr>
            <a:t>　　　　　</a:t>
          </a:r>
          <a:r>
            <a:rPr kumimoji="1" lang="en-US" altLang="ja-JP" sz="1200" baseline="0">
              <a:solidFill>
                <a:schemeClr val="tx1"/>
              </a:solidFill>
              <a:effectLst/>
              <a:latin typeface="+mn-lt"/>
              <a:ea typeface="+mn-ea"/>
              <a:cs typeface="+mn-cs"/>
            </a:rPr>
            <a:t>  </a:t>
          </a:r>
          <a:r>
            <a:rPr kumimoji="1" lang="en-US" altLang="ja-JP" sz="1200">
              <a:solidFill>
                <a:schemeClr val="tx1"/>
              </a:solidFill>
              <a:effectLst/>
              <a:latin typeface="+mn-lt"/>
              <a:ea typeface="+mn-ea"/>
              <a:cs typeface="+mn-cs"/>
            </a:rPr>
            <a:t> 1</a:t>
          </a:r>
          <a:r>
            <a:rPr kumimoji="1" lang="ja-JP" altLang="en-US" sz="1200">
              <a:solidFill>
                <a:schemeClr val="tx1"/>
              </a:solidFill>
              <a:effectLst/>
              <a:latin typeface="+mn-lt"/>
              <a:ea typeface="+mn-ea"/>
              <a:cs typeface="+mn-cs"/>
            </a:rPr>
            <a:t>　</a:t>
          </a:r>
          <a:r>
            <a:rPr kumimoji="1" lang="ja-JP" altLang="ja-JP" sz="1200">
              <a:solidFill>
                <a:schemeClr val="tx1"/>
              </a:solidFill>
              <a:effectLst/>
              <a:latin typeface="+mn-lt"/>
              <a:ea typeface="+mn-ea"/>
              <a:cs typeface="+mn-cs"/>
            </a:rPr>
            <a:t>百万円</a:t>
          </a:r>
          <a:endParaRPr kumimoji="1" lang="en-US" altLang="ja-JP" sz="1200">
            <a:solidFill>
              <a:schemeClr val="tx1"/>
            </a:solidFill>
            <a:effectLst/>
            <a:latin typeface="+mn-lt"/>
            <a:ea typeface="+mn-ea"/>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③</a:t>
          </a:r>
          <a:r>
            <a:rPr kumimoji="1" lang="ja-JP" altLang="ja-JP" sz="1200">
              <a:solidFill>
                <a:schemeClr val="tx1"/>
              </a:solidFill>
              <a:effectLst/>
              <a:latin typeface="+mn-lt"/>
              <a:ea typeface="+mn-ea"/>
              <a:cs typeface="+mn-cs"/>
            </a:rPr>
            <a:t>会議開催経費　　　     </a:t>
          </a:r>
          <a:r>
            <a:rPr kumimoji="1" lang="en-US" altLang="ja-JP" sz="1200">
              <a:solidFill>
                <a:schemeClr val="tx1"/>
              </a:solidFill>
              <a:effectLst/>
              <a:latin typeface="+mn-lt"/>
              <a:ea typeface="+mn-ea"/>
              <a:cs typeface="+mn-cs"/>
            </a:rPr>
            <a:t>1</a:t>
          </a:r>
          <a:r>
            <a:rPr kumimoji="1" lang="ja-JP" altLang="ja-JP" sz="1200">
              <a:solidFill>
                <a:schemeClr val="tx1"/>
              </a:solidFill>
              <a:effectLst/>
              <a:latin typeface="+mn-lt"/>
              <a:ea typeface="+mn-ea"/>
              <a:cs typeface="+mn-cs"/>
            </a:rPr>
            <a:t>　百万円</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612</v>
      </c>
      <c r="AK2" s="835"/>
      <c r="AL2" s="835"/>
      <c r="AM2" s="835"/>
      <c r="AN2" s="75" t="s">
        <v>285</v>
      </c>
      <c r="AO2" s="835">
        <v>21</v>
      </c>
      <c r="AP2" s="835"/>
      <c r="AQ2" s="835"/>
      <c r="AR2" s="76" t="s">
        <v>285</v>
      </c>
      <c r="AS2" s="836">
        <v>247</v>
      </c>
      <c r="AT2" s="836"/>
      <c r="AU2" s="836"/>
      <c r="AV2" s="75" t="str">
        <f>IF(AW2="","","-")</f>
        <v/>
      </c>
      <c r="AW2" s="837"/>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645</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608</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611</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287</v>
      </c>
      <c r="H5" s="826"/>
      <c r="I5" s="826"/>
      <c r="J5" s="826"/>
      <c r="K5" s="826"/>
      <c r="L5" s="826"/>
      <c r="M5" s="827" t="s">
        <v>61</v>
      </c>
      <c r="N5" s="828"/>
      <c r="O5" s="828"/>
      <c r="P5" s="828"/>
      <c r="Q5" s="828"/>
      <c r="R5" s="829"/>
      <c r="S5" s="830" t="s">
        <v>65</v>
      </c>
      <c r="T5" s="826"/>
      <c r="U5" s="826"/>
      <c r="V5" s="826"/>
      <c r="W5" s="826"/>
      <c r="X5" s="831"/>
      <c r="Y5" s="832" t="s">
        <v>3</v>
      </c>
      <c r="Z5" s="833"/>
      <c r="AA5" s="833"/>
      <c r="AB5" s="833"/>
      <c r="AC5" s="833"/>
      <c r="AD5" s="834"/>
      <c r="AE5" s="855" t="s">
        <v>609</v>
      </c>
      <c r="AF5" s="855"/>
      <c r="AG5" s="855"/>
      <c r="AH5" s="855"/>
      <c r="AI5" s="855"/>
      <c r="AJ5" s="855"/>
      <c r="AK5" s="855"/>
      <c r="AL5" s="855"/>
      <c r="AM5" s="855"/>
      <c r="AN5" s="855"/>
      <c r="AO5" s="855"/>
      <c r="AP5" s="856"/>
      <c r="AQ5" s="857" t="s">
        <v>610</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614</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616</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社会保障</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617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618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直接実施</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t="s">
        <v>616</v>
      </c>
      <c r="Q13" s="699"/>
      <c r="R13" s="699"/>
      <c r="S13" s="699"/>
      <c r="T13" s="699"/>
      <c r="U13" s="699"/>
      <c r="V13" s="700"/>
      <c r="W13" s="698">
        <v>57</v>
      </c>
      <c r="X13" s="699"/>
      <c r="Y13" s="699"/>
      <c r="Z13" s="699"/>
      <c r="AA13" s="699"/>
      <c r="AB13" s="699"/>
      <c r="AC13" s="700"/>
      <c r="AD13" s="698">
        <v>58</v>
      </c>
      <c r="AE13" s="699"/>
      <c r="AF13" s="699"/>
      <c r="AG13" s="699"/>
      <c r="AH13" s="699"/>
      <c r="AI13" s="699"/>
      <c r="AJ13" s="700"/>
      <c r="AK13" s="698">
        <v>52</v>
      </c>
      <c r="AL13" s="699"/>
      <c r="AM13" s="699"/>
      <c r="AN13" s="699"/>
      <c r="AO13" s="699"/>
      <c r="AP13" s="699"/>
      <c r="AQ13" s="700"/>
      <c r="AR13" s="735">
        <v>51</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616</v>
      </c>
      <c r="Q14" s="699"/>
      <c r="R14" s="699"/>
      <c r="S14" s="699"/>
      <c r="T14" s="699"/>
      <c r="U14" s="699"/>
      <c r="V14" s="700"/>
      <c r="W14" s="698">
        <v>-1</v>
      </c>
      <c r="X14" s="699"/>
      <c r="Y14" s="699"/>
      <c r="Z14" s="699"/>
      <c r="AA14" s="699"/>
      <c r="AB14" s="699"/>
      <c r="AC14" s="700"/>
      <c r="AD14" s="698">
        <v>-1</v>
      </c>
      <c r="AE14" s="699"/>
      <c r="AF14" s="699"/>
      <c r="AG14" s="699"/>
      <c r="AH14" s="699"/>
      <c r="AI14" s="699"/>
      <c r="AJ14" s="700"/>
      <c r="AK14" s="698" t="s">
        <v>616</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616</v>
      </c>
      <c r="Q15" s="699"/>
      <c r="R15" s="699"/>
      <c r="S15" s="699"/>
      <c r="T15" s="699"/>
      <c r="U15" s="699"/>
      <c r="V15" s="700"/>
      <c r="W15" s="698" t="s">
        <v>616</v>
      </c>
      <c r="X15" s="699"/>
      <c r="Y15" s="699"/>
      <c r="Z15" s="699"/>
      <c r="AA15" s="699"/>
      <c r="AB15" s="699"/>
      <c r="AC15" s="700"/>
      <c r="AD15" s="698" t="s">
        <v>616</v>
      </c>
      <c r="AE15" s="699"/>
      <c r="AF15" s="699"/>
      <c r="AG15" s="699"/>
      <c r="AH15" s="699"/>
      <c r="AI15" s="699"/>
      <c r="AJ15" s="700"/>
      <c r="AK15" s="698" t="s">
        <v>616</v>
      </c>
      <c r="AL15" s="699"/>
      <c r="AM15" s="699"/>
      <c r="AN15" s="699"/>
      <c r="AO15" s="699"/>
      <c r="AP15" s="699"/>
      <c r="AQ15" s="700"/>
      <c r="AR15" s="698" t="s">
        <v>615</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616</v>
      </c>
      <c r="Q16" s="699"/>
      <c r="R16" s="699"/>
      <c r="S16" s="699"/>
      <c r="T16" s="699"/>
      <c r="U16" s="699"/>
      <c r="V16" s="700"/>
      <c r="W16" s="698" t="s">
        <v>616</v>
      </c>
      <c r="X16" s="699"/>
      <c r="Y16" s="699"/>
      <c r="Z16" s="699"/>
      <c r="AA16" s="699"/>
      <c r="AB16" s="699"/>
      <c r="AC16" s="700"/>
      <c r="AD16" s="698" t="s">
        <v>616</v>
      </c>
      <c r="AE16" s="699"/>
      <c r="AF16" s="699"/>
      <c r="AG16" s="699"/>
      <c r="AH16" s="699"/>
      <c r="AI16" s="699"/>
      <c r="AJ16" s="700"/>
      <c r="AK16" s="698" t="s">
        <v>616</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v>17938</v>
      </c>
      <c r="Q17" s="699"/>
      <c r="R17" s="699"/>
      <c r="S17" s="699"/>
      <c r="T17" s="699"/>
      <c r="U17" s="699"/>
      <c r="V17" s="700"/>
      <c r="W17" s="698" t="s">
        <v>616</v>
      </c>
      <c r="X17" s="699"/>
      <c r="Y17" s="699"/>
      <c r="Z17" s="699"/>
      <c r="AA17" s="699"/>
      <c r="AB17" s="699"/>
      <c r="AC17" s="700"/>
      <c r="AD17" s="698" t="s">
        <v>616</v>
      </c>
      <c r="AE17" s="699"/>
      <c r="AF17" s="699"/>
      <c r="AG17" s="699"/>
      <c r="AH17" s="699"/>
      <c r="AI17" s="699"/>
      <c r="AJ17" s="700"/>
      <c r="AK17" s="698" t="s">
        <v>616</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17938</v>
      </c>
      <c r="Q18" s="779"/>
      <c r="R18" s="779"/>
      <c r="S18" s="779"/>
      <c r="T18" s="779"/>
      <c r="U18" s="779"/>
      <c r="V18" s="780"/>
      <c r="W18" s="778">
        <f>SUM(W13:AC17)</f>
        <v>56</v>
      </c>
      <c r="X18" s="779"/>
      <c r="Y18" s="779"/>
      <c r="Z18" s="779"/>
      <c r="AA18" s="779"/>
      <c r="AB18" s="779"/>
      <c r="AC18" s="780"/>
      <c r="AD18" s="778">
        <f>SUM(AD13:AJ17)</f>
        <v>57</v>
      </c>
      <c r="AE18" s="779"/>
      <c r="AF18" s="779"/>
      <c r="AG18" s="779"/>
      <c r="AH18" s="779"/>
      <c r="AI18" s="779"/>
      <c r="AJ18" s="780"/>
      <c r="AK18" s="778">
        <f>SUM(AK13:AQ17)</f>
        <v>52</v>
      </c>
      <c r="AL18" s="779"/>
      <c r="AM18" s="779"/>
      <c r="AN18" s="779"/>
      <c r="AO18" s="779"/>
      <c r="AP18" s="779"/>
      <c r="AQ18" s="780"/>
      <c r="AR18" s="778">
        <f>SUM(AR13:AX17)</f>
        <v>51</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17840</v>
      </c>
      <c r="Q19" s="699"/>
      <c r="R19" s="699"/>
      <c r="S19" s="699"/>
      <c r="T19" s="699"/>
      <c r="U19" s="699"/>
      <c r="V19" s="700"/>
      <c r="W19" s="698">
        <v>41</v>
      </c>
      <c r="X19" s="699"/>
      <c r="Y19" s="699"/>
      <c r="Z19" s="699"/>
      <c r="AA19" s="699"/>
      <c r="AB19" s="699"/>
      <c r="AC19" s="700"/>
      <c r="AD19" s="698">
        <v>23</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f>IF(P18=0, "-", SUM(P19)/P18)</f>
        <v>0.99453673765191219</v>
      </c>
      <c r="Q20" s="746"/>
      <c r="R20" s="746"/>
      <c r="S20" s="746"/>
      <c r="T20" s="746"/>
      <c r="U20" s="746"/>
      <c r="V20" s="746"/>
      <c r="W20" s="746">
        <f>IF(W18=0, "-", SUM(W19)/W18)</f>
        <v>0.7321428571428571</v>
      </c>
      <c r="X20" s="746"/>
      <c r="Y20" s="746"/>
      <c r="Z20" s="746"/>
      <c r="AA20" s="746"/>
      <c r="AB20" s="746"/>
      <c r="AC20" s="746"/>
      <c r="AD20" s="746">
        <f>IF(AD18=0, "-", SUM(AD19)/AD18)</f>
        <v>0.40350877192982454</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t="e">
        <f>IF(P19=0, "-", SUM(P19)/SUM(P13,P14))</f>
        <v>#DIV/0!</v>
      </c>
      <c r="Q21" s="746"/>
      <c r="R21" s="746"/>
      <c r="S21" s="746"/>
      <c r="T21" s="746"/>
      <c r="U21" s="746"/>
      <c r="V21" s="746"/>
      <c r="W21" s="746">
        <f>IF(W19=0, "-", SUM(W19)/SUM(W13,W14))</f>
        <v>0.7321428571428571</v>
      </c>
      <c r="X21" s="746"/>
      <c r="Y21" s="746"/>
      <c r="Z21" s="746"/>
      <c r="AA21" s="746"/>
      <c r="AB21" s="746"/>
      <c r="AC21" s="746"/>
      <c r="AD21" s="746">
        <f>IF(AD19=0, "-", SUM(AD19)/SUM(AD13,AD14))</f>
        <v>0.40350877192982454</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35.25" customHeight="1" x14ac:dyDescent="0.15">
      <c r="A23" s="707"/>
      <c r="B23" s="708"/>
      <c r="C23" s="708"/>
      <c r="D23" s="708"/>
      <c r="E23" s="708"/>
      <c r="F23" s="709"/>
      <c r="G23" s="732" t="s">
        <v>619</v>
      </c>
      <c r="H23" s="733"/>
      <c r="I23" s="733"/>
      <c r="J23" s="733"/>
      <c r="K23" s="733"/>
      <c r="L23" s="733"/>
      <c r="M23" s="733"/>
      <c r="N23" s="733"/>
      <c r="O23" s="734"/>
      <c r="P23" s="735">
        <v>46</v>
      </c>
      <c r="Q23" s="736"/>
      <c r="R23" s="736"/>
      <c r="S23" s="736"/>
      <c r="T23" s="736"/>
      <c r="U23" s="736"/>
      <c r="V23" s="737"/>
      <c r="W23" s="735">
        <v>45</v>
      </c>
      <c r="X23" s="736"/>
      <c r="Y23" s="736"/>
      <c r="Z23" s="736"/>
      <c r="AA23" s="736"/>
      <c r="AB23" s="736"/>
      <c r="AC23" s="737"/>
      <c r="AD23" s="738" t="s">
        <v>674</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50.25" customHeight="1" x14ac:dyDescent="0.15">
      <c r="A24" s="707"/>
      <c r="B24" s="708"/>
      <c r="C24" s="708"/>
      <c r="D24" s="708"/>
      <c r="E24" s="708"/>
      <c r="F24" s="709"/>
      <c r="G24" s="701" t="s">
        <v>620</v>
      </c>
      <c r="H24" s="702"/>
      <c r="I24" s="702"/>
      <c r="J24" s="702"/>
      <c r="K24" s="702"/>
      <c r="L24" s="702"/>
      <c r="M24" s="702"/>
      <c r="N24" s="702"/>
      <c r="O24" s="703"/>
      <c r="P24" s="698">
        <v>3</v>
      </c>
      <c r="Q24" s="699"/>
      <c r="R24" s="699"/>
      <c r="S24" s="699"/>
      <c r="T24" s="699"/>
      <c r="U24" s="699"/>
      <c r="V24" s="700"/>
      <c r="W24" s="698">
        <v>3</v>
      </c>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35.25" customHeight="1" x14ac:dyDescent="0.15">
      <c r="A25" s="707"/>
      <c r="B25" s="708"/>
      <c r="C25" s="708"/>
      <c r="D25" s="708"/>
      <c r="E25" s="708"/>
      <c r="F25" s="709"/>
      <c r="G25" s="701" t="s">
        <v>621</v>
      </c>
      <c r="H25" s="702"/>
      <c r="I25" s="702"/>
      <c r="J25" s="702"/>
      <c r="K25" s="702"/>
      <c r="L25" s="702"/>
      <c r="M25" s="702"/>
      <c r="N25" s="702"/>
      <c r="O25" s="703"/>
      <c r="P25" s="698">
        <v>2</v>
      </c>
      <c r="Q25" s="699"/>
      <c r="R25" s="699"/>
      <c r="S25" s="699"/>
      <c r="T25" s="699"/>
      <c r="U25" s="699"/>
      <c r="V25" s="700"/>
      <c r="W25" s="698">
        <v>2</v>
      </c>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35.25" customHeight="1" x14ac:dyDescent="0.15">
      <c r="A26" s="707"/>
      <c r="B26" s="708"/>
      <c r="C26" s="708"/>
      <c r="D26" s="708"/>
      <c r="E26" s="708"/>
      <c r="F26" s="709"/>
      <c r="G26" s="701" t="s">
        <v>622</v>
      </c>
      <c r="H26" s="702"/>
      <c r="I26" s="702"/>
      <c r="J26" s="702"/>
      <c r="K26" s="702"/>
      <c r="L26" s="702"/>
      <c r="M26" s="702"/>
      <c r="N26" s="702"/>
      <c r="O26" s="703"/>
      <c r="P26" s="698">
        <v>0.4</v>
      </c>
      <c r="Q26" s="699"/>
      <c r="R26" s="699"/>
      <c r="S26" s="699"/>
      <c r="T26" s="699"/>
      <c r="U26" s="699"/>
      <c r="V26" s="700"/>
      <c r="W26" s="698">
        <v>0.4</v>
      </c>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35.25" customHeight="1" x14ac:dyDescent="0.15">
      <c r="A27" s="707"/>
      <c r="B27" s="708"/>
      <c r="C27" s="708"/>
      <c r="D27" s="708"/>
      <c r="E27" s="708"/>
      <c r="F27" s="709"/>
      <c r="G27" s="701" t="s">
        <v>623</v>
      </c>
      <c r="H27" s="702"/>
      <c r="I27" s="702"/>
      <c r="J27" s="702"/>
      <c r="K27" s="702"/>
      <c r="L27" s="702"/>
      <c r="M27" s="702"/>
      <c r="N27" s="702"/>
      <c r="O27" s="703"/>
      <c r="P27" s="698">
        <v>0.2</v>
      </c>
      <c r="Q27" s="699"/>
      <c r="R27" s="699"/>
      <c r="S27" s="699"/>
      <c r="T27" s="699"/>
      <c r="U27" s="699"/>
      <c r="V27" s="700"/>
      <c r="W27" s="698">
        <v>0.2</v>
      </c>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52</v>
      </c>
      <c r="Q29" s="721"/>
      <c r="R29" s="721"/>
      <c r="S29" s="721"/>
      <c r="T29" s="721"/>
      <c r="U29" s="721"/>
      <c r="V29" s="722"/>
      <c r="W29" s="723">
        <f>AR13</f>
        <v>51</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580</v>
      </c>
      <c r="B30" s="727"/>
      <c r="C30" s="727"/>
      <c r="D30" s="727"/>
      <c r="E30" s="727"/>
      <c r="F30" s="728"/>
      <c r="G30" s="729" t="s">
        <v>652</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23.25" customHeight="1" x14ac:dyDescent="0.15">
      <c r="A32" s="648"/>
      <c r="B32" s="153"/>
      <c r="C32" s="153"/>
      <c r="D32" s="153"/>
      <c r="E32" s="153"/>
      <c r="F32" s="154"/>
      <c r="G32" s="730" t="s">
        <v>669</v>
      </c>
      <c r="H32" s="635"/>
      <c r="I32" s="635"/>
      <c r="J32" s="635"/>
      <c r="K32" s="635"/>
      <c r="L32" s="635"/>
      <c r="M32" s="635"/>
      <c r="N32" s="635"/>
      <c r="O32" s="635"/>
      <c r="P32" s="385" t="s">
        <v>635</v>
      </c>
      <c r="Q32" s="639"/>
      <c r="R32" s="639"/>
      <c r="S32" s="639"/>
      <c r="T32" s="639"/>
      <c r="U32" s="639"/>
      <c r="V32" s="639"/>
      <c r="W32" s="639"/>
      <c r="X32" s="640"/>
      <c r="Y32" s="644" t="s">
        <v>51</v>
      </c>
      <c r="Z32" s="645"/>
      <c r="AA32" s="646"/>
      <c r="AB32" s="647" t="s">
        <v>252</v>
      </c>
      <c r="AC32" s="647"/>
      <c r="AD32" s="647"/>
      <c r="AE32" s="616">
        <v>28</v>
      </c>
      <c r="AF32" s="616"/>
      <c r="AG32" s="616"/>
      <c r="AH32" s="616"/>
      <c r="AI32" s="616">
        <v>178.4</v>
      </c>
      <c r="AJ32" s="616"/>
      <c r="AK32" s="616"/>
      <c r="AL32" s="616"/>
      <c r="AM32" s="616">
        <v>105.2</v>
      </c>
      <c r="AN32" s="616"/>
      <c r="AO32" s="616"/>
      <c r="AP32" s="616"/>
      <c r="AQ32" s="616" t="s">
        <v>615</v>
      </c>
      <c r="AR32" s="616"/>
      <c r="AS32" s="616"/>
      <c r="AT32" s="616"/>
      <c r="AU32" s="617" t="s">
        <v>615</v>
      </c>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252</v>
      </c>
      <c r="AC33" s="647"/>
      <c r="AD33" s="647"/>
      <c r="AE33" s="616" t="s">
        <v>615</v>
      </c>
      <c r="AF33" s="616"/>
      <c r="AG33" s="616"/>
      <c r="AH33" s="616"/>
      <c r="AI33" s="616">
        <v>70</v>
      </c>
      <c r="AJ33" s="616"/>
      <c r="AK33" s="616"/>
      <c r="AL33" s="616"/>
      <c r="AM33" s="616">
        <v>90</v>
      </c>
      <c r="AN33" s="616"/>
      <c r="AO33" s="616"/>
      <c r="AP33" s="616"/>
      <c r="AQ33" s="616">
        <v>90</v>
      </c>
      <c r="AR33" s="616"/>
      <c r="AS33" s="616"/>
      <c r="AT33" s="616"/>
      <c r="AU33" s="617">
        <v>90</v>
      </c>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630</v>
      </c>
      <c r="H35" s="653"/>
      <c r="I35" s="653"/>
      <c r="J35" s="653"/>
      <c r="K35" s="653"/>
      <c r="L35" s="653"/>
      <c r="M35" s="653"/>
      <c r="N35" s="653"/>
      <c r="O35" s="653"/>
      <c r="P35" s="653"/>
      <c r="Q35" s="653"/>
      <c r="R35" s="653"/>
      <c r="S35" s="653"/>
      <c r="T35" s="653"/>
      <c r="U35" s="653"/>
      <c r="V35" s="653"/>
      <c r="W35" s="653"/>
      <c r="X35" s="653"/>
      <c r="Y35" s="656" t="s">
        <v>582</v>
      </c>
      <c r="Z35" s="657"/>
      <c r="AA35" s="658"/>
      <c r="AB35" s="659" t="s">
        <v>631</v>
      </c>
      <c r="AC35" s="660"/>
      <c r="AD35" s="661"/>
      <c r="AE35" s="662">
        <v>345060.3</v>
      </c>
      <c r="AF35" s="662"/>
      <c r="AG35" s="662"/>
      <c r="AH35" s="662"/>
      <c r="AI35" s="662">
        <v>9340.7999999999993</v>
      </c>
      <c r="AJ35" s="662"/>
      <c r="AK35" s="662"/>
      <c r="AL35" s="662"/>
      <c r="AM35" s="662">
        <v>75362.3</v>
      </c>
      <c r="AN35" s="662"/>
      <c r="AO35" s="662"/>
      <c r="AP35" s="662"/>
      <c r="AQ35" s="93">
        <v>85185.2</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632</v>
      </c>
      <c r="AC36" s="613"/>
      <c r="AD36" s="614"/>
      <c r="AE36" s="615" t="s">
        <v>633</v>
      </c>
      <c r="AF36" s="615"/>
      <c r="AG36" s="615"/>
      <c r="AH36" s="615"/>
      <c r="AI36" s="615" t="s">
        <v>634</v>
      </c>
      <c r="AJ36" s="615"/>
      <c r="AK36" s="615"/>
      <c r="AL36" s="615"/>
      <c r="AM36" s="615" t="s">
        <v>650</v>
      </c>
      <c r="AN36" s="615"/>
      <c r="AO36" s="615"/>
      <c r="AP36" s="615"/>
      <c r="AQ36" s="615" t="s">
        <v>653</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615</v>
      </c>
      <c r="AR38" s="508"/>
      <c r="AS38" s="127" t="s">
        <v>175</v>
      </c>
      <c r="AT38" s="128"/>
      <c r="AU38" s="126" t="s">
        <v>615</v>
      </c>
      <c r="AV38" s="126"/>
      <c r="AW38" s="108" t="s">
        <v>166</v>
      </c>
      <c r="AX38" s="129"/>
    </row>
    <row r="39" spans="1:51" ht="23.25" customHeight="1" x14ac:dyDescent="0.15">
      <c r="A39" s="674"/>
      <c r="B39" s="672"/>
      <c r="C39" s="672"/>
      <c r="D39" s="672"/>
      <c r="E39" s="672"/>
      <c r="F39" s="673"/>
      <c r="G39" s="178" t="s">
        <v>615</v>
      </c>
      <c r="H39" s="179"/>
      <c r="I39" s="179"/>
      <c r="J39" s="179"/>
      <c r="K39" s="179"/>
      <c r="L39" s="179"/>
      <c r="M39" s="179"/>
      <c r="N39" s="179"/>
      <c r="O39" s="180"/>
      <c r="P39" s="131" t="s">
        <v>615</v>
      </c>
      <c r="Q39" s="131"/>
      <c r="R39" s="131"/>
      <c r="S39" s="131"/>
      <c r="T39" s="131"/>
      <c r="U39" s="131"/>
      <c r="V39" s="131"/>
      <c r="W39" s="131"/>
      <c r="X39" s="132"/>
      <c r="Y39" s="219" t="s">
        <v>12</v>
      </c>
      <c r="Z39" s="220"/>
      <c r="AA39" s="221"/>
      <c r="AB39" s="148" t="s">
        <v>629</v>
      </c>
      <c r="AC39" s="148"/>
      <c r="AD39" s="148"/>
      <c r="AE39" s="93" t="s">
        <v>615</v>
      </c>
      <c r="AF39" s="87"/>
      <c r="AG39" s="87"/>
      <c r="AH39" s="87"/>
      <c r="AI39" s="93" t="s">
        <v>615</v>
      </c>
      <c r="AJ39" s="87"/>
      <c r="AK39" s="87"/>
      <c r="AL39" s="87"/>
      <c r="AM39" s="93" t="s">
        <v>615</v>
      </c>
      <c r="AN39" s="87"/>
      <c r="AO39" s="87"/>
      <c r="AP39" s="87"/>
      <c r="AQ39" s="94" t="s">
        <v>615</v>
      </c>
      <c r="AR39" s="95"/>
      <c r="AS39" s="95"/>
      <c r="AT39" s="96"/>
      <c r="AU39" s="87" t="s">
        <v>615</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629</v>
      </c>
      <c r="AC40" s="92"/>
      <c r="AD40" s="92"/>
      <c r="AE40" s="93" t="s">
        <v>615</v>
      </c>
      <c r="AF40" s="87"/>
      <c r="AG40" s="87"/>
      <c r="AH40" s="87"/>
      <c r="AI40" s="93" t="s">
        <v>615</v>
      </c>
      <c r="AJ40" s="87"/>
      <c r="AK40" s="87"/>
      <c r="AL40" s="87"/>
      <c r="AM40" s="93" t="s">
        <v>615</v>
      </c>
      <c r="AN40" s="87"/>
      <c r="AO40" s="87"/>
      <c r="AP40" s="87"/>
      <c r="AQ40" s="94" t="s">
        <v>615</v>
      </c>
      <c r="AR40" s="95"/>
      <c r="AS40" s="95"/>
      <c r="AT40" s="96"/>
      <c r="AU40" s="87" t="s">
        <v>615</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t="s">
        <v>615</v>
      </c>
      <c r="AF41" s="87"/>
      <c r="AG41" s="87"/>
      <c r="AH41" s="87"/>
      <c r="AI41" s="93" t="s">
        <v>615</v>
      </c>
      <c r="AJ41" s="87"/>
      <c r="AK41" s="87"/>
      <c r="AL41" s="87"/>
      <c r="AM41" s="93" t="s">
        <v>615</v>
      </c>
      <c r="AN41" s="87"/>
      <c r="AO41" s="87"/>
      <c r="AP41" s="87"/>
      <c r="AQ41" s="94" t="s">
        <v>615</v>
      </c>
      <c r="AR41" s="95"/>
      <c r="AS41" s="95"/>
      <c r="AT41" s="96"/>
      <c r="AU41" s="87" t="s">
        <v>615</v>
      </c>
      <c r="AV41" s="87"/>
      <c r="AW41" s="87"/>
      <c r="AX41" s="88"/>
    </row>
    <row r="42" spans="1:51" ht="23.25" customHeight="1" x14ac:dyDescent="0.15">
      <c r="A42" s="187" t="s">
        <v>261</v>
      </c>
      <c r="B42" s="150"/>
      <c r="C42" s="150"/>
      <c r="D42" s="150"/>
      <c r="E42" s="150"/>
      <c r="F42" s="151"/>
      <c r="G42" s="189" t="s">
        <v>615</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1</v>
      </c>
    </row>
    <row r="45" spans="1:51" ht="22.5"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1</v>
      </c>
    </row>
    <row r="46" spans="1:51" ht="22.5" customHeight="1" x14ac:dyDescent="0.15">
      <c r="A46" s="195"/>
      <c r="B46" s="152"/>
      <c r="C46" s="153"/>
      <c r="D46" s="153"/>
      <c r="E46" s="153"/>
      <c r="F46" s="154"/>
      <c r="G46" s="201" t="s">
        <v>624</v>
      </c>
      <c r="H46" s="201"/>
      <c r="I46" s="201"/>
      <c r="J46" s="201"/>
      <c r="K46" s="201"/>
      <c r="L46" s="201"/>
      <c r="M46" s="201"/>
      <c r="N46" s="201"/>
      <c r="O46" s="201"/>
      <c r="P46" s="201"/>
      <c r="Q46" s="201"/>
      <c r="R46" s="201"/>
      <c r="S46" s="201"/>
      <c r="T46" s="201"/>
      <c r="U46" s="201"/>
      <c r="V46" s="201"/>
      <c r="W46" s="201"/>
      <c r="X46" s="201"/>
      <c r="Y46" s="201"/>
      <c r="Z46" s="201"/>
      <c r="AA46" s="202"/>
      <c r="AB46" s="207" t="s">
        <v>625</v>
      </c>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1</v>
      </c>
    </row>
    <row r="47" spans="1:51" ht="22.5"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1</v>
      </c>
    </row>
    <row r="48" spans="1:51" ht="19.5"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1</v>
      </c>
    </row>
    <row r="49" spans="1:60" ht="18.75"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1</v>
      </c>
      <c r="AZ49" s="10"/>
      <c r="BA49" s="10"/>
      <c r="BB49" s="10"/>
      <c r="BC49" s="10"/>
    </row>
    <row r="50" spans="1:60" ht="18.75"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t="s">
        <v>615</v>
      </c>
      <c r="AR50" s="126"/>
      <c r="AS50" s="127" t="s">
        <v>175</v>
      </c>
      <c r="AT50" s="128"/>
      <c r="AU50" s="126" t="s">
        <v>615</v>
      </c>
      <c r="AV50" s="126"/>
      <c r="AW50" s="108" t="s">
        <v>166</v>
      </c>
      <c r="AX50" s="129"/>
      <c r="AY50">
        <f t="shared" si="0"/>
        <v>1</v>
      </c>
      <c r="AZ50" s="10"/>
      <c r="BA50" s="10"/>
      <c r="BB50" s="10"/>
      <c r="BC50" s="10"/>
      <c r="BD50" s="10"/>
      <c r="BE50" s="10"/>
      <c r="BF50" s="10"/>
      <c r="BG50" s="10"/>
      <c r="BH50" s="10"/>
    </row>
    <row r="51" spans="1:60" ht="23.25" customHeight="1" x14ac:dyDescent="0.15">
      <c r="A51" s="195"/>
      <c r="B51" s="152"/>
      <c r="C51" s="153"/>
      <c r="D51" s="153"/>
      <c r="E51" s="153"/>
      <c r="F51" s="154"/>
      <c r="G51" s="130" t="s">
        <v>626</v>
      </c>
      <c r="H51" s="131"/>
      <c r="I51" s="131"/>
      <c r="J51" s="131"/>
      <c r="K51" s="131"/>
      <c r="L51" s="131"/>
      <c r="M51" s="131"/>
      <c r="N51" s="131"/>
      <c r="O51" s="132"/>
      <c r="P51" s="131" t="s">
        <v>627</v>
      </c>
      <c r="Q51" s="139"/>
      <c r="R51" s="139"/>
      <c r="S51" s="139"/>
      <c r="T51" s="139"/>
      <c r="U51" s="139"/>
      <c r="V51" s="139"/>
      <c r="W51" s="139"/>
      <c r="X51" s="140"/>
      <c r="Y51" s="145" t="s">
        <v>57</v>
      </c>
      <c r="Z51" s="146"/>
      <c r="AA51" s="147"/>
      <c r="AB51" s="148" t="s">
        <v>628</v>
      </c>
      <c r="AC51" s="148"/>
      <c r="AD51" s="148"/>
      <c r="AE51" s="93">
        <v>1062</v>
      </c>
      <c r="AF51" s="87"/>
      <c r="AG51" s="87"/>
      <c r="AH51" s="87"/>
      <c r="AI51" s="93">
        <v>5554</v>
      </c>
      <c r="AJ51" s="87"/>
      <c r="AK51" s="87"/>
      <c r="AL51" s="87"/>
      <c r="AM51" s="93">
        <v>690</v>
      </c>
      <c r="AN51" s="87"/>
      <c r="AO51" s="87"/>
      <c r="AP51" s="87"/>
      <c r="AQ51" s="94" t="s">
        <v>615</v>
      </c>
      <c r="AR51" s="95"/>
      <c r="AS51" s="95"/>
      <c r="AT51" s="96"/>
      <c r="AU51" s="87" t="s">
        <v>615</v>
      </c>
      <c r="AV51" s="87"/>
      <c r="AW51" s="87"/>
      <c r="AX51" s="88"/>
      <c r="AY51">
        <f t="shared" si="0"/>
        <v>1</v>
      </c>
    </row>
    <row r="52" spans="1:60" ht="23.25"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t="s">
        <v>615</v>
      </c>
      <c r="AC52" s="92"/>
      <c r="AD52" s="92"/>
      <c r="AE52" s="93" t="s">
        <v>615</v>
      </c>
      <c r="AF52" s="87"/>
      <c r="AG52" s="87"/>
      <c r="AH52" s="87"/>
      <c r="AI52" s="93" t="s">
        <v>615</v>
      </c>
      <c r="AJ52" s="87"/>
      <c r="AK52" s="87"/>
      <c r="AL52" s="87"/>
      <c r="AM52" s="93" t="s">
        <v>651</v>
      </c>
      <c r="AN52" s="87"/>
      <c r="AO52" s="87"/>
      <c r="AP52" s="87"/>
      <c r="AQ52" s="94" t="s">
        <v>615</v>
      </c>
      <c r="AR52" s="95"/>
      <c r="AS52" s="95"/>
      <c r="AT52" s="96"/>
      <c r="AU52" s="87" t="s">
        <v>615</v>
      </c>
      <c r="AV52" s="87"/>
      <c r="AW52" s="87"/>
      <c r="AX52" s="88"/>
      <c r="AY52">
        <f t="shared" si="0"/>
        <v>1</v>
      </c>
      <c r="AZ52" s="10"/>
      <c r="BA52" s="10"/>
      <c r="BB52" s="10"/>
      <c r="BC52" s="10"/>
    </row>
    <row r="53" spans="1:60" ht="23.25" customHeight="1" thickBo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t="s">
        <v>615</v>
      </c>
      <c r="AF53" s="99"/>
      <c r="AG53" s="99"/>
      <c r="AH53" s="99"/>
      <c r="AI53" s="98" t="s">
        <v>615</v>
      </c>
      <c r="AJ53" s="99"/>
      <c r="AK53" s="99"/>
      <c r="AL53" s="99"/>
      <c r="AM53" s="98" t="s">
        <v>651</v>
      </c>
      <c r="AN53" s="99"/>
      <c r="AO53" s="99"/>
      <c r="AP53" s="99"/>
      <c r="AQ53" s="94" t="s">
        <v>615</v>
      </c>
      <c r="AR53" s="95"/>
      <c r="AS53" s="95"/>
      <c r="AT53" s="96"/>
      <c r="AU53" s="87" t="s">
        <v>615</v>
      </c>
      <c r="AV53" s="87"/>
      <c r="AW53" s="87"/>
      <c r="AX53" s="88"/>
      <c r="AY53">
        <f t="shared" si="0"/>
        <v>1</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584</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646</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647</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648</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649</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616</v>
      </c>
      <c r="K218" s="494"/>
      <c r="L218" s="494"/>
      <c r="M218" s="494"/>
      <c r="N218" s="494"/>
      <c r="O218" s="494"/>
      <c r="P218" s="494"/>
      <c r="Q218" s="494"/>
      <c r="R218" s="494"/>
      <c r="S218" s="494"/>
      <c r="T218" s="495"/>
      <c r="U218" s="470" t="s">
        <v>616</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616</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616</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59.2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613</v>
      </c>
      <c r="AE223" s="452"/>
      <c r="AF223" s="452"/>
      <c r="AG223" s="453" t="s">
        <v>638</v>
      </c>
      <c r="AH223" s="454"/>
      <c r="AI223" s="454"/>
      <c r="AJ223" s="454"/>
      <c r="AK223" s="454"/>
      <c r="AL223" s="454"/>
      <c r="AM223" s="454"/>
      <c r="AN223" s="454"/>
      <c r="AO223" s="454"/>
      <c r="AP223" s="454"/>
      <c r="AQ223" s="454"/>
      <c r="AR223" s="454"/>
      <c r="AS223" s="454"/>
      <c r="AT223" s="454"/>
      <c r="AU223" s="454"/>
      <c r="AV223" s="454"/>
      <c r="AW223" s="454"/>
      <c r="AX223" s="455"/>
    </row>
    <row r="224" spans="1:51" ht="36"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613</v>
      </c>
      <c r="AE224" s="365"/>
      <c r="AF224" s="365"/>
      <c r="AG224" s="359" t="s">
        <v>639</v>
      </c>
      <c r="AH224" s="360"/>
      <c r="AI224" s="360"/>
      <c r="AJ224" s="360"/>
      <c r="AK224" s="360"/>
      <c r="AL224" s="360"/>
      <c r="AM224" s="360"/>
      <c r="AN224" s="360"/>
      <c r="AO224" s="360"/>
      <c r="AP224" s="360"/>
      <c r="AQ224" s="360"/>
      <c r="AR224" s="360"/>
      <c r="AS224" s="360"/>
      <c r="AT224" s="360"/>
      <c r="AU224" s="360"/>
      <c r="AV224" s="360"/>
      <c r="AW224" s="360"/>
      <c r="AX224" s="361"/>
    </row>
    <row r="225" spans="1:50" ht="38.2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613</v>
      </c>
      <c r="AE225" s="402"/>
      <c r="AF225" s="402"/>
      <c r="AG225" s="387" t="s">
        <v>640</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636</v>
      </c>
      <c r="AE226" s="383"/>
      <c r="AF226" s="383"/>
      <c r="AG226" s="385" t="s">
        <v>615</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637</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637</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38.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613</v>
      </c>
      <c r="AE229" s="349"/>
      <c r="AF229" s="349"/>
      <c r="AG229" s="351" t="s">
        <v>641</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613</v>
      </c>
      <c r="AE230" s="365"/>
      <c r="AF230" s="365"/>
      <c r="AG230" s="359" t="s">
        <v>642</v>
      </c>
      <c r="AH230" s="360"/>
      <c r="AI230" s="360"/>
      <c r="AJ230" s="360"/>
      <c r="AK230" s="360"/>
      <c r="AL230" s="360"/>
      <c r="AM230" s="360"/>
      <c r="AN230" s="360"/>
      <c r="AO230" s="360"/>
      <c r="AP230" s="360"/>
      <c r="AQ230" s="360"/>
      <c r="AR230" s="360"/>
      <c r="AS230" s="360"/>
      <c r="AT230" s="360"/>
      <c r="AU230" s="360"/>
      <c r="AV230" s="360"/>
      <c r="AW230" s="360"/>
      <c r="AX230" s="361"/>
    </row>
    <row r="231" spans="1:50" ht="36"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613</v>
      </c>
      <c r="AE231" s="365"/>
      <c r="AF231" s="365"/>
      <c r="AG231" s="359" t="s">
        <v>643</v>
      </c>
      <c r="AH231" s="360"/>
      <c r="AI231" s="360"/>
      <c r="AJ231" s="360"/>
      <c r="AK231" s="360"/>
      <c r="AL231" s="360"/>
      <c r="AM231" s="360"/>
      <c r="AN231" s="360"/>
      <c r="AO231" s="360"/>
      <c r="AP231" s="360"/>
      <c r="AQ231" s="360"/>
      <c r="AR231" s="360"/>
      <c r="AS231" s="360"/>
      <c r="AT231" s="360"/>
      <c r="AU231" s="360"/>
      <c r="AV231" s="360"/>
      <c r="AW231" s="360"/>
      <c r="AX231" s="361"/>
    </row>
    <row r="232" spans="1:50" ht="4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613</v>
      </c>
      <c r="AE232" s="365"/>
      <c r="AF232" s="365"/>
      <c r="AG232" s="359" t="s">
        <v>644</v>
      </c>
      <c r="AH232" s="360"/>
      <c r="AI232" s="360"/>
      <c r="AJ232" s="360"/>
      <c r="AK232" s="360"/>
      <c r="AL232" s="360"/>
      <c r="AM232" s="360"/>
      <c r="AN232" s="360"/>
      <c r="AO232" s="360"/>
      <c r="AP232" s="360"/>
      <c r="AQ232" s="360"/>
      <c r="AR232" s="360"/>
      <c r="AS232" s="360"/>
      <c r="AT232" s="360"/>
      <c r="AU232" s="360"/>
      <c r="AV232" s="360"/>
      <c r="AW232" s="360"/>
      <c r="AX232" s="361"/>
    </row>
    <row r="233" spans="1:50" ht="42.7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613</v>
      </c>
      <c r="AE233" s="402"/>
      <c r="AF233" s="402"/>
      <c r="AG233" s="403" t="s">
        <v>664</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636</v>
      </c>
      <c r="AE234" s="365"/>
      <c r="AF234" s="434"/>
      <c r="AG234" s="359" t="s">
        <v>615</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636</v>
      </c>
      <c r="AE235" s="395"/>
      <c r="AF235" s="396"/>
      <c r="AG235" s="397" t="s">
        <v>615</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636</v>
      </c>
      <c r="AE236" s="349"/>
      <c r="AF236" s="350"/>
      <c r="AG236" s="351" t="s">
        <v>615</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636</v>
      </c>
      <c r="AE237" s="358"/>
      <c r="AF237" s="358"/>
      <c r="AG237" s="359" t="s">
        <v>615</v>
      </c>
      <c r="AH237" s="360"/>
      <c r="AI237" s="360"/>
      <c r="AJ237" s="360"/>
      <c r="AK237" s="360"/>
      <c r="AL237" s="360"/>
      <c r="AM237" s="360"/>
      <c r="AN237" s="360"/>
      <c r="AO237" s="360"/>
      <c r="AP237" s="360"/>
      <c r="AQ237" s="360"/>
      <c r="AR237" s="360"/>
      <c r="AS237" s="360"/>
      <c r="AT237" s="360"/>
      <c r="AU237" s="360"/>
      <c r="AV237" s="360"/>
      <c r="AW237" s="360"/>
      <c r="AX237" s="361"/>
    </row>
    <row r="238" spans="1:50" ht="44.25"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613</v>
      </c>
      <c r="AE238" s="365"/>
      <c r="AF238" s="365"/>
      <c r="AG238" s="359" t="s">
        <v>670</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636</v>
      </c>
      <c r="AE239" s="365"/>
      <c r="AF239" s="365"/>
      <c r="AG239" s="389" t="s">
        <v>615</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636</v>
      </c>
      <c r="AE240" s="383"/>
      <c r="AF240" s="384"/>
      <c r="AG240" s="385" t="s">
        <v>616</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126" customHeight="1" x14ac:dyDescent="0.15">
      <c r="A247" s="339" t="s">
        <v>45</v>
      </c>
      <c r="B247" s="900"/>
      <c r="C247" s="298" t="s">
        <v>49</v>
      </c>
      <c r="D247" s="718"/>
      <c r="E247" s="718"/>
      <c r="F247" s="719"/>
      <c r="G247" s="903" t="s">
        <v>666</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667</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671</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t="s">
        <v>131</v>
      </c>
      <c r="B252" s="324"/>
      <c r="C252" s="324"/>
      <c r="D252" s="324"/>
      <c r="E252" s="325"/>
      <c r="F252" s="899" t="s">
        <v>672</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t="s">
        <v>132</v>
      </c>
      <c r="B254" s="324"/>
      <c r="C254" s="324"/>
      <c r="D254" s="324"/>
      <c r="E254" s="325"/>
      <c r="F254" s="326" t="s">
        <v>673</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t="s">
        <v>665</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t="s">
        <v>616</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t="s">
        <v>616</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t="s">
        <v>616</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t="s">
        <v>616</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t="s">
        <v>616</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t="s">
        <v>616</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t="s">
        <v>616</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t="s">
        <v>616</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645</v>
      </c>
      <c r="F267" s="86"/>
      <c r="G267" s="86"/>
      <c r="H267" s="77"/>
      <c r="I267" s="86"/>
      <c r="J267" s="86"/>
      <c r="K267" s="77"/>
      <c r="L267" s="101">
        <v>197</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612</v>
      </c>
      <c r="H268" s="86"/>
      <c r="I268" s="86"/>
      <c r="J268" s="85">
        <v>20</v>
      </c>
      <c r="K268" s="85"/>
      <c r="L268" s="101">
        <v>241</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thickBot="1" x14ac:dyDescent="0.2">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hidden="1"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hidden="1"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hidden="1"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hidden="1"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hidden="1" customHeight="1" thickBot="1" x14ac:dyDescent="0.2">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50.25" customHeight="1" x14ac:dyDescent="0.15">
      <c r="A308" s="313" t="s">
        <v>267</v>
      </c>
      <c r="B308" s="314"/>
      <c r="C308" s="314"/>
      <c r="D308" s="314"/>
      <c r="E308" s="314"/>
      <c r="F308" s="315"/>
      <c r="G308" s="294" t="s">
        <v>660</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41.25" customHeight="1" x14ac:dyDescent="0.15">
      <c r="A310" s="316"/>
      <c r="B310" s="317"/>
      <c r="C310" s="317"/>
      <c r="D310" s="317"/>
      <c r="E310" s="317"/>
      <c r="F310" s="318"/>
      <c r="G310" s="284" t="s">
        <v>661</v>
      </c>
      <c r="H310" s="285"/>
      <c r="I310" s="285"/>
      <c r="J310" s="285"/>
      <c r="K310" s="286"/>
      <c r="L310" s="287" t="s">
        <v>662</v>
      </c>
      <c r="M310" s="288"/>
      <c r="N310" s="288"/>
      <c r="O310" s="288"/>
      <c r="P310" s="288"/>
      <c r="Q310" s="288"/>
      <c r="R310" s="288"/>
      <c r="S310" s="288"/>
      <c r="T310" s="288"/>
      <c r="U310" s="288"/>
      <c r="V310" s="288"/>
      <c r="W310" s="288"/>
      <c r="X310" s="289"/>
      <c r="Y310" s="290">
        <v>21</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hidden="1"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21</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654</v>
      </c>
      <c r="D366" s="251"/>
      <c r="E366" s="251"/>
      <c r="F366" s="251"/>
      <c r="G366" s="251"/>
      <c r="H366" s="251"/>
      <c r="I366" s="251"/>
      <c r="J366" s="233" t="s">
        <v>659</v>
      </c>
      <c r="K366" s="234"/>
      <c r="L366" s="234"/>
      <c r="M366" s="234"/>
      <c r="N366" s="234"/>
      <c r="O366" s="234"/>
      <c r="P366" s="245" t="s">
        <v>655</v>
      </c>
      <c r="Q366" s="235"/>
      <c r="R366" s="235"/>
      <c r="S366" s="235"/>
      <c r="T366" s="235"/>
      <c r="U366" s="235"/>
      <c r="V366" s="235"/>
      <c r="W366" s="235"/>
      <c r="X366" s="235"/>
      <c r="Y366" s="236">
        <v>21</v>
      </c>
      <c r="Z366" s="237"/>
      <c r="AA366" s="237"/>
      <c r="AB366" s="238"/>
      <c r="AC366" s="222" t="s">
        <v>75</v>
      </c>
      <c r="AD366" s="223"/>
      <c r="AE366" s="223"/>
      <c r="AF366" s="223"/>
      <c r="AG366" s="223"/>
      <c r="AH366" s="253" t="s">
        <v>668</v>
      </c>
      <c r="AI366" s="254"/>
      <c r="AJ366" s="254"/>
      <c r="AK366" s="254"/>
      <c r="AL366" s="226" t="s">
        <v>668</v>
      </c>
      <c r="AM366" s="227"/>
      <c r="AN366" s="227"/>
      <c r="AO366" s="228"/>
      <c r="AP366" s="229" t="s">
        <v>668</v>
      </c>
      <c r="AQ366" s="229"/>
      <c r="AR366" s="229"/>
      <c r="AS366" s="229"/>
      <c r="AT366" s="229"/>
      <c r="AU366" s="229"/>
      <c r="AV366" s="229"/>
      <c r="AW366" s="229"/>
      <c r="AX366" s="229"/>
    </row>
    <row r="367" spans="1:51" ht="48.75" customHeight="1" x14ac:dyDescent="0.15">
      <c r="A367" s="230">
        <v>2</v>
      </c>
      <c r="B367" s="230">
        <v>1</v>
      </c>
      <c r="C367" s="252" t="s">
        <v>657</v>
      </c>
      <c r="D367" s="251"/>
      <c r="E367" s="251"/>
      <c r="F367" s="251"/>
      <c r="G367" s="251"/>
      <c r="H367" s="251"/>
      <c r="I367" s="251"/>
      <c r="J367" s="233" t="s">
        <v>659</v>
      </c>
      <c r="K367" s="234"/>
      <c r="L367" s="234"/>
      <c r="M367" s="234"/>
      <c r="N367" s="234"/>
      <c r="O367" s="234"/>
      <c r="P367" s="245" t="s">
        <v>656</v>
      </c>
      <c r="Q367" s="235"/>
      <c r="R367" s="235"/>
      <c r="S367" s="235"/>
      <c r="T367" s="235"/>
      <c r="U367" s="235"/>
      <c r="V367" s="235"/>
      <c r="W367" s="235"/>
      <c r="X367" s="235"/>
      <c r="Y367" s="236">
        <v>1</v>
      </c>
      <c r="Z367" s="237"/>
      <c r="AA367" s="237"/>
      <c r="AB367" s="238"/>
      <c r="AC367" s="222" t="s">
        <v>75</v>
      </c>
      <c r="AD367" s="223"/>
      <c r="AE367" s="223"/>
      <c r="AF367" s="223"/>
      <c r="AG367" s="223"/>
      <c r="AH367" s="253" t="s">
        <v>668</v>
      </c>
      <c r="AI367" s="254"/>
      <c r="AJ367" s="254"/>
      <c r="AK367" s="254"/>
      <c r="AL367" s="226" t="s">
        <v>668</v>
      </c>
      <c r="AM367" s="227"/>
      <c r="AN367" s="227"/>
      <c r="AO367" s="228"/>
      <c r="AP367" s="229" t="s">
        <v>668</v>
      </c>
      <c r="AQ367" s="229"/>
      <c r="AR367" s="229"/>
      <c r="AS367" s="229"/>
      <c r="AT367" s="229"/>
      <c r="AU367" s="229"/>
      <c r="AV367" s="229"/>
      <c r="AW367" s="229"/>
      <c r="AX367" s="229"/>
      <c r="AY367">
        <f>COUNTA($C$367)</f>
        <v>1</v>
      </c>
    </row>
    <row r="368" spans="1:51" ht="43.5" customHeight="1" x14ac:dyDescent="0.15">
      <c r="A368" s="230">
        <v>3</v>
      </c>
      <c r="B368" s="230">
        <v>1</v>
      </c>
      <c r="C368" s="252" t="s">
        <v>663</v>
      </c>
      <c r="D368" s="251"/>
      <c r="E368" s="251"/>
      <c r="F368" s="251"/>
      <c r="G368" s="251"/>
      <c r="H368" s="251"/>
      <c r="I368" s="251"/>
      <c r="J368" s="233">
        <v>9010001027784</v>
      </c>
      <c r="K368" s="234"/>
      <c r="L368" s="234"/>
      <c r="M368" s="234"/>
      <c r="N368" s="234"/>
      <c r="O368" s="234"/>
      <c r="P368" s="245" t="s">
        <v>658</v>
      </c>
      <c r="Q368" s="235"/>
      <c r="R368" s="235"/>
      <c r="S368" s="235"/>
      <c r="T368" s="235"/>
      <c r="U368" s="235"/>
      <c r="V368" s="235"/>
      <c r="W368" s="235"/>
      <c r="X368" s="235"/>
      <c r="Y368" s="236">
        <v>1</v>
      </c>
      <c r="Z368" s="237"/>
      <c r="AA368" s="237"/>
      <c r="AB368" s="238"/>
      <c r="AC368" s="222" t="s">
        <v>259</v>
      </c>
      <c r="AD368" s="223"/>
      <c r="AE368" s="223"/>
      <c r="AF368" s="223"/>
      <c r="AG368" s="223"/>
      <c r="AH368" s="224" t="s">
        <v>668</v>
      </c>
      <c r="AI368" s="225"/>
      <c r="AJ368" s="225"/>
      <c r="AK368" s="225"/>
      <c r="AL368" s="226">
        <v>100</v>
      </c>
      <c r="AM368" s="227"/>
      <c r="AN368" s="227"/>
      <c r="AO368" s="228"/>
      <c r="AP368" s="229" t="s">
        <v>668</v>
      </c>
      <c r="AQ368" s="229"/>
      <c r="AR368" s="229"/>
      <c r="AS368" s="229"/>
      <c r="AT368" s="229"/>
      <c r="AU368" s="229"/>
      <c r="AV368" s="229"/>
      <c r="AW368" s="229"/>
      <c r="AX368" s="229"/>
      <c r="AY368">
        <f>COUNTA($C$368)</f>
        <v>1</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4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4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64.5" hidden="1" customHeight="1" x14ac:dyDescent="0.15">
      <c r="A373" s="230">
        <v>8</v>
      </c>
      <c r="B373" s="230">
        <v>1</v>
      </c>
      <c r="C373" s="252"/>
      <c r="D373" s="251"/>
      <c r="E373" s="251"/>
      <c r="F373" s="251"/>
      <c r="G373" s="251"/>
      <c r="H373" s="251"/>
      <c r="I373" s="251"/>
      <c r="J373" s="233"/>
      <c r="K373" s="234"/>
      <c r="L373" s="234"/>
      <c r="M373" s="234"/>
      <c r="N373" s="234"/>
      <c r="O373" s="234"/>
      <c r="P373" s="24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2"/>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2"/>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616</v>
      </c>
      <c r="F631" s="232"/>
      <c r="G631" s="232"/>
      <c r="H631" s="232"/>
      <c r="I631" s="232"/>
      <c r="J631" s="233" t="s">
        <v>616</v>
      </c>
      <c r="K631" s="234"/>
      <c r="L631" s="234"/>
      <c r="M631" s="234"/>
      <c r="N631" s="234"/>
      <c r="O631" s="234"/>
      <c r="P631" s="245" t="s">
        <v>616</v>
      </c>
      <c r="Q631" s="235"/>
      <c r="R631" s="235"/>
      <c r="S631" s="235"/>
      <c r="T631" s="235"/>
      <c r="U631" s="235"/>
      <c r="V631" s="235"/>
      <c r="W631" s="235"/>
      <c r="X631" s="235"/>
      <c r="Y631" s="236" t="s">
        <v>616</v>
      </c>
      <c r="Z631" s="237"/>
      <c r="AA631" s="237"/>
      <c r="AB631" s="238"/>
      <c r="AC631" s="222"/>
      <c r="AD631" s="223"/>
      <c r="AE631" s="223"/>
      <c r="AF631" s="223"/>
      <c r="AG631" s="223"/>
      <c r="AH631" s="224" t="s">
        <v>616</v>
      </c>
      <c r="AI631" s="225"/>
      <c r="AJ631" s="225"/>
      <c r="AK631" s="225"/>
      <c r="AL631" s="226" t="s">
        <v>616</v>
      </c>
      <c r="AM631" s="227"/>
      <c r="AN631" s="227"/>
      <c r="AO631" s="228"/>
      <c r="AP631" s="229" t="s">
        <v>616</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5" priority="907">
      <formula>IF(RIGHT(TEXT(P14,"0.#"),1)=".",FALSE,TRUE)</formula>
    </cfRule>
    <cfRule type="expression" dxfId="804" priority="908">
      <formula>IF(RIGHT(TEXT(P14,"0.#"),1)=".",TRUE,FALSE)</formula>
    </cfRule>
  </conditionalFormatting>
  <conditionalFormatting sqref="P18:AX18">
    <cfRule type="expression" dxfId="803" priority="905">
      <formula>IF(RIGHT(TEXT(P18,"0.#"),1)=".",FALSE,TRUE)</formula>
    </cfRule>
    <cfRule type="expression" dxfId="802" priority="906">
      <formula>IF(RIGHT(TEXT(P18,"0.#"),1)=".",TRUE,FALSE)</formula>
    </cfRule>
  </conditionalFormatting>
  <conditionalFormatting sqref="Y311">
    <cfRule type="expression" dxfId="801" priority="903">
      <formula>IF(RIGHT(TEXT(Y311,"0.#"),1)=".",FALSE,TRUE)</formula>
    </cfRule>
    <cfRule type="expression" dxfId="800" priority="904">
      <formula>IF(RIGHT(TEXT(Y311,"0.#"),1)=".",TRUE,FALSE)</formula>
    </cfRule>
  </conditionalFormatting>
  <conditionalFormatting sqref="Y320">
    <cfRule type="expression" dxfId="799" priority="901">
      <formula>IF(RIGHT(TEXT(Y320,"0.#"),1)=".",FALSE,TRUE)</formula>
    </cfRule>
    <cfRule type="expression" dxfId="798" priority="902">
      <formula>IF(RIGHT(TEXT(Y320,"0.#"),1)=".",TRUE,FALSE)</formula>
    </cfRule>
  </conditionalFormatting>
  <conditionalFormatting sqref="Y351:Y358 Y349 Y338:Y345 Y336 Y325:Y332 Y323">
    <cfRule type="expression" dxfId="797" priority="881">
      <formula>IF(RIGHT(TEXT(Y323,"0.#"),1)=".",FALSE,TRUE)</formula>
    </cfRule>
    <cfRule type="expression" dxfId="796" priority="882">
      <formula>IF(RIGHT(TEXT(Y323,"0.#"),1)=".",TRUE,FALSE)</formula>
    </cfRule>
  </conditionalFormatting>
  <conditionalFormatting sqref="P16:AQ17 P15:AX15 P13:AX13">
    <cfRule type="expression" dxfId="795" priority="899">
      <formula>IF(RIGHT(TEXT(P13,"0.#"),1)=".",FALSE,TRUE)</formula>
    </cfRule>
    <cfRule type="expression" dxfId="794" priority="900">
      <formula>IF(RIGHT(TEXT(P13,"0.#"),1)=".",TRUE,FALSE)</formula>
    </cfRule>
  </conditionalFormatting>
  <conditionalFormatting sqref="P19:AJ19">
    <cfRule type="expression" dxfId="793" priority="897">
      <formula>IF(RIGHT(TEXT(P19,"0.#"),1)=".",FALSE,TRUE)</formula>
    </cfRule>
    <cfRule type="expression" dxfId="792" priority="898">
      <formula>IF(RIGHT(TEXT(P19,"0.#"),1)=".",TRUE,FALSE)</formula>
    </cfRule>
  </conditionalFormatting>
  <conditionalFormatting sqref="AE32 AQ32">
    <cfRule type="expression" dxfId="791" priority="895">
      <formula>IF(RIGHT(TEXT(AE32,"0.#"),1)=".",FALSE,TRUE)</formula>
    </cfRule>
    <cfRule type="expression" dxfId="790" priority="896">
      <formula>IF(RIGHT(TEXT(AE32,"0.#"),1)=".",TRUE,FALSE)</formula>
    </cfRule>
  </conditionalFormatting>
  <conditionalFormatting sqref="Y312:Y319 Y310">
    <cfRule type="expression" dxfId="789" priority="893">
      <formula>IF(RIGHT(TEXT(Y310,"0.#"),1)=".",FALSE,TRUE)</formula>
    </cfRule>
    <cfRule type="expression" dxfId="788" priority="894">
      <formula>IF(RIGHT(TEXT(Y310,"0.#"),1)=".",TRUE,FALSE)</formula>
    </cfRule>
  </conditionalFormatting>
  <conditionalFormatting sqref="AU311">
    <cfRule type="expression" dxfId="787" priority="891">
      <formula>IF(RIGHT(TEXT(AU311,"0.#"),1)=".",FALSE,TRUE)</formula>
    </cfRule>
    <cfRule type="expression" dxfId="786" priority="892">
      <formula>IF(RIGHT(TEXT(AU311,"0.#"),1)=".",TRUE,FALSE)</formula>
    </cfRule>
  </conditionalFormatting>
  <conditionalFormatting sqref="AU320">
    <cfRule type="expression" dxfId="785" priority="889">
      <formula>IF(RIGHT(TEXT(AU320,"0.#"),1)=".",FALSE,TRUE)</formula>
    </cfRule>
    <cfRule type="expression" dxfId="784" priority="890">
      <formula>IF(RIGHT(TEXT(AU320,"0.#"),1)=".",TRUE,FALSE)</formula>
    </cfRule>
  </conditionalFormatting>
  <conditionalFormatting sqref="AU312:AU319 AU310">
    <cfRule type="expression" dxfId="783" priority="887">
      <formula>IF(RIGHT(TEXT(AU310,"0.#"),1)=".",FALSE,TRUE)</formula>
    </cfRule>
    <cfRule type="expression" dxfId="782" priority="888">
      <formula>IF(RIGHT(TEXT(AU310,"0.#"),1)=".",TRUE,FALSE)</formula>
    </cfRule>
  </conditionalFormatting>
  <conditionalFormatting sqref="Y350 Y337 Y324">
    <cfRule type="expression" dxfId="781" priority="885">
      <formula>IF(RIGHT(TEXT(Y324,"0.#"),1)=".",FALSE,TRUE)</formula>
    </cfRule>
    <cfRule type="expression" dxfId="780" priority="886">
      <formula>IF(RIGHT(TEXT(Y324,"0.#"),1)=".",TRUE,FALSE)</formula>
    </cfRule>
  </conditionalFormatting>
  <conditionalFormatting sqref="Y359 Y346 Y333">
    <cfRule type="expression" dxfId="779" priority="883">
      <formula>IF(RIGHT(TEXT(Y333,"0.#"),1)=".",FALSE,TRUE)</formula>
    </cfRule>
    <cfRule type="expression" dxfId="778" priority="884">
      <formula>IF(RIGHT(TEXT(Y333,"0.#"),1)=".",TRUE,FALSE)</formula>
    </cfRule>
  </conditionalFormatting>
  <conditionalFormatting sqref="AU350 AU337 AU324">
    <cfRule type="expression" dxfId="777" priority="879">
      <formula>IF(RIGHT(TEXT(AU324,"0.#"),1)=".",FALSE,TRUE)</formula>
    </cfRule>
    <cfRule type="expression" dxfId="776" priority="880">
      <formula>IF(RIGHT(TEXT(AU324,"0.#"),1)=".",TRUE,FALSE)</formula>
    </cfRule>
  </conditionalFormatting>
  <conditionalFormatting sqref="AU359 AU346 AU333">
    <cfRule type="expression" dxfId="775" priority="877">
      <formula>IF(RIGHT(TEXT(AU333,"0.#"),1)=".",FALSE,TRUE)</formula>
    </cfRule>
    <cfRule type="expression" dxfId="774" priority="878">
      <formula>IF(RIGHT(TEXT(AU333,"0.#"),1)=".",TRUE,FALSE)</formula>
    </cfRule>
  </conditionalFormatting>
  <conditionalFormatting sqref="AU351:AU358 AU349 AU338:AU345 AU336 AU325:AU332 AU323">
    <cfRule type="expression" dxfId="773" priority="875">
      <formula>IF(RIGHT(TEXT(AU323,"0.#"),1)=".",FALSE,TRUE)</formula>
    </cfRule>
    <cfRule type="expression" dxfId="772" priority="876">
      <formula>IF(RIGHT(TEXT(AU323,"0.#"),1)=".",TRUE,FALSE)</formula>
    </cfRule>
  </conditionalFormatting>
  <conditionalFormatting sqref="AI32">
    <cfRule type="expression" dxfId="771" priority="873">
      <formula>IF(RIGHT(TEXT(AI32,"0.#"),1)=".",FALSE,TRUE)</formula>
    </cfRule>
    <cfRule type="expression" dxfId="770" priority="874">
      <formula>IF(RIGHT(TEXT(AI32,"0.#"),1)=".",TRUE,FALSE)</formula>
    </cfRule>
  </conditionalFormatting>
  <conditionalFormatting sqref="AM32">
    <cfRule type="expression" dxfId="769" priority="871">
      <formula>IF(RIGHT(TEXT(AM32,"0.#"),1)=".",FALSE,TRUE)</formula>
    </cfRule>
    <cfRule type="expression" dxfId="768" priority="872">
      <formula>IF(RIGHT(TEXT(AM32,"0.#"),1)=".",TRUE,FALSE)</formula>
    </cfRule>
  </conditionalFormatting>
  <conditionalFormatting sqref="AE33">
    <cfRule type="expression" dxfId="767" priority="869">
      <formula>IF(RIGHT(TEXT(AE33,"0.#"),1)=".",FALSE,TRUE)</formula>
    </cfRule>
    <cfRule type="expression" dxfId="766" priority="870">
      <formula>IF(RIGHT(TEXT(AE33,"0.#"),1)=".",TRUE,FALSE)</formula>
    </cfRule>
  </conditionalFormatting>
  <conditionalFormatting sqref="AI33">
    <cfRule type="expression" dxfId="765" priority="867">
      <formula>IF(RIGHT(TEXT(AI33,"0.#"),1)=".",FALSE,TRUE)</formula>
    </cfRule>
    <cfRule type="expression" dxfId="764" priority="868">
      <formula>IF(RIGHT(TEXT(AI33,"0.#"),1)=".",TRUE,FALSE)</formula>
    </cfRule>
  </conditionalFormatting>
  <conditionalFormatting sqref="AM33">
    <cfRule type="expression" dxfId="763" priority="865">
      <formula>IF(RIGHT(TEXT(AM33,"0.#"),1)=".",FALSE,TRUE)</formula>
    </cfRule>
    <cfRule type="expression" dxfId="762" priority="866">
      <formula>IF(RIGHT(TEXT(AM33,"0.#"),1)=".",TRUE,FALSE)</formula>
    </cfRule>
  </conditionalFormatting>
  <conditionalFormatting sqref="AQ33">
    <cfRule type="expression" dxfId="761" priority="863">
      <formula>IF(RIGHT(TEXT(AQ33,"0.#"),1)=".",FALSE,TRUE)</formula>
    </cfRule>
    <cfRule type="expression" dxfId="760" priority="864">
      <formula>IF(RIGHT(TEXT(AQ33,"0.#"),1)=".",TRUE,FALSE)</formula>
    </cfRule>
  </conditionalFormatting>
  <conditionalFormatting sqref="AE210">
    <cfRule type="expression" dxfId="759" priority="861">
      <formula>IF(RIGHT(TEXT(AE210,"0.#"),1)=".",FALSE,TRUE)</formula>
    </cfRule>
    <cfRule type="expression" dxfId="758" priority="862">
      <formula>IF(RIGHT(TEXT(AE210,"0.#"),1)=".",TRUE,FALSE)</formula>
    </cfRule>
  </conditionalFormatting>
  <conditionalFormatting sqref="AE211">
    <cfRule type="expression" dxfId="757" priority="859">
      <formula>IF(RIGHT(TEXT(AE211,"0.#"),1)=".",FALSE,TRUE)</formula>
    </cfRule>
    <cfRule type="expression" dxfId="756" priority="860">
      <formula>IF(RIGHT(TEXT(AE211,"0.#"),1)=".",TRUE,FALSE)</formula>
    </cfRule>
  </conditionalFormatting>
  <conditionalFormatting sqref="AE212">
    <cfRule type="expression" dxfId="755" priority="857">
      <formula>IF(RIGHT(TEXT(AE212,"0.#"),1)=".",FALSE,TRUE)</formula>
    </cfRule>
    <cfRule type="expression" dxfId="754" priority="858">
      <formula>IF(RIGHT(TEXT(AE212,"0.#"),1)=".",TRUE,FALSE)</formula>
    </cfRule>
  </conditionalFormatting>
  <conditionalFormatting sqref="AI212">
    <cfRule type="expression" dxfId="753" priority="855">
      <formula>IF(RIGHT(TEXT(AI212,"0.#"),1)=".",FALSE,TRUE)</formula>
    </cfRule>
    <cfRule type="expression" dxfId="752" priority="856">
      <formula>IF(RIGHT(TEXT(AI212,"0.#"),1)=".",TRUE,FALSE)</formula>
    </cfRule>
  </conditionalFormatting>
  <conditionalFormatting sqref="AI211">
    <cfRule type="expression" dxfId="751" priority="853">
      <formula>IF(RIGHT(TEXT(AI211,"0.#"),1)=".",FALSE,TRUE)</formula>
    </cfRule>
    <cfRule type="expression" dxfId="750" priority="854">
      <formula>IF(RIGHT(TEXT(AI211,"0.#"),1)=".",TRUE,FALSE)</formula>
    </cfRule>
  </conditionalFormatting>
  <conditionalFormatting sqref="AI210">
    <cfRule type="expression" dxfId="749" priority="851">
      <formula>IF(RIGHT(TEXT(AI210,"0.#"),1)=".",FALSE,TRUE)</formula>
    </cfRule>
    <cfRule type="expression" dxfId="748" priority="852">
      <formula>IF(RIGHT(TEXT(AI210,"0.#"),1)=".",TRUE,FALSE)</formula>
    </cfRule>
  </conditionalFormatting>
  <conditionalFormatting sqref="AM210">
    <cfRule type="expression" dxfId="747" priority="849">
      <formula>IF(RIGHT(TEXT(AM210,"0.#"),1)=".",FALSE,TRUE)</formula>
    </cfRule>
    <cfRule type="expression" dxfId="746" priority="850">
      <formula>IF(RIGHT(TEXT(AM210,"0.#"),1)=".",TRUE,FALSE)</formula>
    </cfRule>
  </conditionalFormatting>
  <conditionalFormatting sqref="AM211">
    <cfRule type="expression" dxfId="745" priority="847">
      <formula>IF(RIGHT(TEXT(AM211,"0.#"),1)=".",FALSE,TRUE)</formula>
    </cfRule>
    <cfRule type="expression" dxfId="744" priority="848">
      <formula>IF(RIGHT(TEXT(AM211,"0.#"),1)=".",TRUE,FALSE)</formula>
    </cfRule>
  </conditionalFormatting>
  <conditionalFormatting sqref="AM212">
    <cfRule type="expression" dxfId="743" priority="845">
      <formula>IF(RIGHT(TEXT(AM212,"0.#"),1)=".",FALSE,TRUE)</formula>
    </cfRule>
    <cfRule type="expression" dxfId="742" priority="846">
      <formula>IF(RIGHT(TEXT(AM212,"0.#"),1)=".",TRUE,FALSE)</formula>
    </cfRule>
  </conditionalFormatting>
  <conditionalFormatting sqref="AL368:AO395">
    <cfRule type="expression" dxfId="741" priority="841">
      <formula>IF(AND(AL368&gt;=0, RIGHT(TEXT(AL368,"0.#"),1)&lt;&gt;"."),TRUE,FALSE)</formula>
    </cfRule>
    <cfRule type="expression" dxfId="740" priority="842">
      <formula>IF(AND(AL368&gt;=0, RIGHT(TEXT(AL368,"0.#"),1)="."),TRUE,FALSE)</formula>
    </cfRule>
    <cfRule type="expression" dxfId="739" priority="843">
      <formula>IF(AND(AL368&lt;0, RIGHT(TEXT(AL368,"0.#"),1)&lt;&gt;"."),TRUE,FALSE)</formula>
    </cfRule>
    <cfRule type="expression" dxfId="738" priority="844">
      <formula>IF(AND(AL368&lt;0, RIGHT(TEXT(AL368,"0.#"),1)="."),TRUE,FALSE)</formula>
    </cfRule>
  </conditionalFormatting>
  <conditionalFormatting sqref="AQ210:AQ212">
    <cfRule type="expression" dxfId="737" priority="839">
      <formula>IF(RIGHT(TEXT(AQ210,"0.#"),1)=".",FALSE,TRUE)</formula>
    </cfRule>
    <cfRule type="expression" dxfId="736" priority="840">
      <formula>IF(RIGHT(TEXT(AQ210,"0.#"),1)=".",TRUE,FALSE)</formula>
    </cfRule>
  </conditionalFormatting>
  <conditionalFormatting sqref="AU210:AU212">
    <cfRule type="expression" dxfId="735" priority="837">
      <formula>IF(RIGHT(TEXT(AU210,"0.#"),1)=".",FALSE,TRUE)</formula>
    </cfRule>
    <cfRule type="expression" dxfId="734" priority="838">
      <formula>IF(RIGHT(TEXT(AU210,"0.#"),1)=".",TRUE,FALSE)</formula>
    </cfRule>
  </conditionalFormatting>
  <conditionalFormatting sqref="Y368:Y395">
    <cfRule type="expression" dxfId="733" priority="835">
      <formula>IF(RIGHT(TEXT(Y368,"0.#"),1)=".",FALSE,TRUE)</formula>
    </cfRule>
    <cfRule type="expression" dxfId="732" priority="836">
      <formula>IF(RIGHT(TEXT(Y368,"0.#"),1)=".",TRUE,FALSE)</formula>
    </cfRule>
  </conditionalFormatting>
  <conditionalFormatting sqref="AL631:AO660">
    <cfRule type="expression" dxfId="731" priority="831">
      <formula>IF(AND(AL631&gt;=0, RIGHT(TEXT(AL631,"0.#"),1)&lt;&gt;"."),TRUE,FALSE)</formula>
    </cfRule>
    <cfRule type="expression" dxfId="730" priority="832">
      <formula>IF(AND(AL631&gt;=0, RIGHT(TEXT(AL631,"0.#"),1)="."),TRUE,FALSE)</formula>
    </cfRule>
    <cfRule type="expression" dxfId="729" priority="833">
      <formula>IF(AND(AL631&lt;0, RIGHT(TEXT(AL631,"0.#"),1)&lt;&gt;"."),TRUE,FALSE)</formula>
    </cfRule>
    <cfRule type="expression" dxfId="728" priority="834">
      <formula>IF(AND(AL631&lt;0, RIGHT(TEXT(AL631,"0.#"),1)="."),TRUE,FALSE)</formula>
    </cfRule>
  </conditionalFormatting>
  <conditionalFormatting sqref="Y631:Y660">
    <cfRule type="expression" dxfId="727" priority="829">
      <formula>IF(RIGHT(TEXT(Y631,"0.#"),1)=".",FALSE,TRUE)</formula>
    </cfRule>
    <cfRule type="expression" dxfId="726" priority="830">
      <formula>IF(RIGHT(TEXT(Y631,"0.#"),1)=".",TRUE,FALSE)</formula>
    </cfRule>
  </conditionalFormatting>
  <conditionalFormatting sqref="AL366:AO367">
    <cfRule type="expression" dxfId="725" priority="825">
      <formula>IF(AND(AL366&gt;=0, RIGHT(TEXT(AL366,"0.#"),1)&lt;&gt;"."),TRUE,FALSE)</formula>
    </cfRule>
    <cfRule type="expression" dxfId="724" priority="826">
      <formula>IF(AND(AL366&gt;=0, RIGHT(TEXT(AL366,"0.#"),1)="."),TRUE,FALSE)</formula>
    </cfRule>
    <cfRule type="expression" dxfId="723" priority="827">
      <formula>IF(AND(AL366&lt;0, RIGHT(TEXT(AL366,"0.#"),1)&lt;&gt;"."),TRUE,FALSE)</formula>
    </cfRule>
    <cfRule type="expression" dxfId="722" priority="828">
      <formula>IF(AND(AL366&lt;0, RIGHT(TEXT(AL366,"0.#"),1)="."),TRUE,FALSE)</formula>
    </cfRule>
  </conditionalFormatting>
  <conditionalFormatting sqref="Y366:Y367">
    <cfRule type="expression" dxfId="721" priority="823">
      <formula>IF(RIGHT(TEXT(Y366,"0.#"),1)=".",FALSE,TRUE)</formula>
    </cfRule>
    <cfRule type="expression" dxfId="720" priority="824">
      <formula>IF(RIGHT(TEXT(Y366,"0.#"),1)=".",TRUE,FALSE)</formula>
    </cfRule>
  </conditionalFormatting>
  <conditionalFormatting sqref="Y401:Y428">
    <cfRule type="expression" dxfId="719" priority="761">
      <formula>IF(RIGHT(TEXT(Y401,"0.#"),1)=".",FALSE,TRUE)</formula>
    </cfRule>
    <cfRule type="expression" dxfId="718" priority="762">
      <formula>IF(RIGHT(TEXT(Y401,"0.#"),1)=".",TRUE,FALSE)</formula>
    </cfRule>
  </conditionalFormatting>
  <conditionalFormatting sqref="Y399:Y400">
    <cfRule type="expression" dxfId="717" priority="755">
      <formula>IF(RIGHT(TEXT(Y399,"0.#"),1)=".",FALSE,TRUE)</formula>
    </cfRule>
    <cfRule type="expression" dxfId="716" priority="756">
      <formula>IF(RIGHT(TEXT(Y399,"0.#"),1)=".",TRUE,FALSE)</formula>
    </cfRule>
  </conditionalFormatting>
  <conditionalFormatting sqref="Y434:Y461">
    <cfRule type="expression" dxfId="715" priority="749">
      <formula>IF(RIGHT(TEXT(Y434,"0.#"),1)=".",FALSE,TRUE)</formula>
    </cfRule>
    <cfRule type="expression" dxfId="714" priority="750">
      <formula>IF(RIGHT(TEXT(Y434,"0.#"),1)=".",TRUE,FALSE)</formula>
    </cfRule>
  </conditionalFormatting>
  <conditionalFormatting sqref="Y432:Y433">
    <cfRule type="expression" dxfId="713" priority="743">
      <formula>IF(RIGHT(TEXT(Y432,"0.#"),1)=".",FALSE,TRUE)</formula>
    </cfRule>
    <cfRule type="expression" dxfId="712" priority="744">
      <formula>IF(RIGHT(TEXT(Y432,"0.#"),1)=".",TRUE,FALSE)</formula>
    </cfRule>
  </conditionalFormatting>
  <conditionalFormatting sqref="Y467:Y494">
    <cfRule type="expression" dxfId="711" priority="737">
      <formula>IF(RIGHT(TEXT(Y467,"0.#"),1)=".",FALSE,TRUE)</formula>
    </cfRule>
    <cfRule type="expression" dxfId="710" priority="738">
      <formula>IF(RIGHT(TEXT(Y467,"0.#"),1)=".",TRUE,FALSE)</formula>
    </cfRule>
  </conditionalFormatting>
  <conditionalFormatting sqref="Y465:Y466">
    <cfRule type="expression" dxfId="709" priority="731">
      <formula>IF(RIGHT(TEXT(Y465,"0.#"),1)=".",FALSE,TRUE)</formula>
    </cfRule>
    <cfRule type="expression" dxfId="708" priority="732">
      <formula>IF(RIGHT(TEXT(Y465,"0.#"),1)=".",TRUE,FALSE)</formula>
    </cfRule>
  </conditionalFormatting>
  <conditionalFormatting sqref="Y500:Y527">
    <cfRule type="expression" dxfId="707" priority="725">
      <formula>IF(RIGHT(TEXT(Y500,"0.#"),1)=".",FALSE,TRUE)</formula>
    </cfRule>
    <cfRule type="expression" dxfId="706" priority="726">
      <formula>IF(RIGHT(TEXT(Y500,"0.#"),1)=".",TRUE,FALSE)</formula>
    </cfRule>
  </conditionalFormatting>
  <conditionalFormatting sqref="Y498:Y499">
    <cfRule type="expression" dxfId="705" priority="719">
      <formula>IF(RIGHT(TEXT(Y498,"0.#"),1)=".",FALSE,TRUE)</formula>
    </cfRule>
    <cfRule type="expression" dxfId="704" priority="720">
      <formula>IF(RIGHT(TEXT(Y498,"0.#"),1)=".",TRUE,FALSE)</formula>
    </cfRule>
  </conditionalFormatting>
  <conditionalFormatting sqref="Y533:Y560">
    <cfRule type="expression" dxfId="703" priority="713">
      <formula>IF(RIGHT(TEXT(Y533,"0.#"),1)=".",FALSE,TRUE)</formula>
    </cfRule>
    <cfRule type="expression" dxfId="702" priority="714">
      <formula>IF(RIGHT(TEXT(Y533,"0.#"),1)=".",TRUE,FALSE)</formula>
    </cfRule>
  </conditionalFormatting>
  <conditionalFormatting sqref="W23">
    <cfRule type="expression" dxfId="701" priority="821">
      <formula>IF(RIGHT(TEXT(W23,"0.#"),1)=".",FALSE,TRUE)</formula>
    </cfRule>
    <cfRule type="expression" dxfId="700" priority="822">
      <formula>IF(RIGHT(TEXT(W23,"0.#"),1)=".",TRUE,FALSE)</formula>
    </cfRule>
  </conditionalFormatting>
  <conditionalFormatting sqref="W24:W27">
    <cfRule type="expression" dxfId="699" priority="819">
      <formula>IF(RIGHT(TEXT(W24,"0.#"),1)=".",FALSE,TRUE)</formula>
    </cfRule>
    <cfRule type="expression" dxfId="698" priority="820">
      <formula>IF(RIGHT(TEXT(W24,"0.#"),1)=".",TRUE,FALSE)</formula>
    </cfRule>
  </conditionalFormatting>
  <conditionalFormatting sqref="W28">
    <cfRule type="expression" dxfId="697" priority="817">
      <formula>IF(RIGHT(TEXT(W28,"0.#"),1)=".",FALSE,TRUE)</formula>
    </cfRule>
    <cfRule type="expression" dxfId="696" priority="818">
      <formula>IF(RIGHT(TEXT(W28,"0.#"),1)=".",TRUE,FALSE)</formula>
    </cfRule>
  </conditionalFormatting>
  <conditionalFormatting sqref="P23">
    <cfRule type="expression" dxfId="695" priority="815">
      <formula>IF(RIGHT(TEXT(P23,"0.#"),1)=".",FALSE,TRUE)</formula>
    </cfRule>
    <cfRule type="expression" dxfId="694" priority="816">
      <formula>IF(RIGHT(TEXT(P23,"0.#"),1)=".",TRUE,FALSE)</formula>
    </cfRule>
  </conditionalFormatting>
  <conditionalFormatting sqref="P24:P27">
    <cfRule type="expression" dxfId="693" priority="813">
      <formula>IF(RIGHT(TEXT(P24,"0.#"),1)=".",FALSE,TRUE)</formula>
    </cfRule>
    <cfRule type="expression" dxfId="692" priority="814">
      <formula>IF(RIGHT(TEXT(P24,"0.#"),1)=".",TRUE,FALSE)</formula>
    </cfRule>
  </conditionalFormatting>
  <conditionalFormatting sqref="P28">
    <cfRule type="expression" dxfId="691" priority="811">
      <formula>IF(RIGHT(TEXT(P28,"0.#"),1)=".",FALSE,TRUE)</formula>
    </cfRule>
    <cfRule type="expression" dxfId="690" priority="812">
      <formula>IF(RIGHT(TEXT(P28,"0.#"),1)=".",TRUE,FALSE)</formula>
    </cfRule>
  </conditionalFormatting>
  <conditionalFormatting sqref="AE202">
    <cfRule type="expression" dxfId="689" priority="809">
      <formula>IF(RIGHT(TEXT(AE202,"0.#"),1)=".",FALSE,TRUE)</formula>
    </cfRule>
    <cfRule type="expression" dxfId="688" priority="810">
      <formula>IF(RIGHT(TEXT(AE202,"0.#"),1)=".",TRUE,FALSE)</formula>
    </cfRule>
  </conditionalFormatting>
  <conditionalFormatting sqref="AE203">
    <cfRule type="expression" dxfId="687" priority="807">
      <formula>IF(RIGHT(TEXT(AE203,"0.#"),1)=".",FALSE,TRUE)</formula>
    </cfRule>
    <cfRule type="expression" dxfId="686" priority="808">
      <formula>IF(RIGHT(TEXT(AE203,"0.#"),1)=".",TRUE,FALSE)</formula>
    </cfRule>
  </conditionalFormatting>
  <conditionalFormatting sqref="AE204">
    <cfRule type="expression" dxfId="685" priority="805">
      <formula>IF(RIGHT(TEXT(AE204,"0.#"),1)=".",FALSE,TRUE)</formula>
    </cfRule>
    <cfRule type="expression" dxfId="684" priority="806">
      <formula>IF(RIGHT(TEXT(AE204,"0.#"),1)=".",TRUE,FALSE)</formula>
    </cfRule>
  </conditionalFormatting>
  <conditionalFormatting sqref="AI204">
    <cfRule type="expression" dxfId="683" priority="803">
      <formula>IF(RIGHT(TEXT(AI204,"0.#"),1)=".",FALSE,TRUE)</formula>
    </cfRule>
    <cfRule type="expression" dxfId="682" priority="804">
      <formula>IF(RIGHT(TEXT(AI204,"0.#"),1)=".",TRUE,FALSE)</formula>
    </cfRule>
  </conditionalFormatting>
  <conditionalFormatting sqref="AI203">
    <cfRule type="expression" dxfId="681" priority="801">
      <formula>IF(RIGHT(TEXT(AI203,"0.#"),1)=".",FALSE,TRUE)</formula>
    </cfRule>
    <cfRule type="expression" dxfId="680" priority="802">
      <formula>IF(RIGHT(TEXT(AI203,"0.#"),1)=".",TRUE,FALSE)</formula>
    </cfRule>
  </conditionalFormatting>
  <conditionalFormatting sqref="AI202">
    <cfRule type="expression" dxfId="679" priority="799">
      <formula>IF(RIGHT(TEXT(AI202,"0.#"),1)=".",FALSE,TRUE)</formula>
    </cfRule>
    <cfRule type="expression" dxfId="678" priority="800">
      <formula>IF(RIGHT(TEXT(AI202,"0.#"),1)=".",TRUE,FALSE)</formula>
    </cfRule>
  </conditionalFormatting>
  <conditionalFormatting sqref="AM202">
    <cfRule type="expression" dxfId="677" priority="797">
      <formula>IF(RIGHT(TEXT(AM202,"0.#"),1)=".",FALSE,TRUE)</formula>
    </cfRule>
    <cfRule type="expression" dxfId="676" priority="798">
      <formula>IF(RIGHT(TEXT(AM202,"0.#"),1)=".",TRUE,FALSE)</formula>
    </cfRule>
  </conditionalFormatting>
  <conditionalFormatting sqref="AM203">
    <cfRule type="expression" dxfId="675" priority="795">
      <formula>IF(RIGHT(TEXT(AM203,"0.#"),1)=".",FALSE,TRUE)</formula>
    </cfRule>
    <cfRule type="expression" dxfId="674" priority="796">
      <formula>IF(RIGHT(TEXT(AM203,"0.#"),1)=".",TRUE,FALSE)</formula>
    </cfRule>
  </conditionalFormatting>
  <conditionalFormatting sqref="AM204">
    <cfRule type="expression" dxfId="673" priority="793">
      <formula>IF(RIGHT(TEXT(AM204,"0.#"),1)=".",FALSE,TRUE)</formula>
    </cfRule>
    <cfRule type="expression" dxfId="672" priority="794">
      <formula>IF(RIGHT(TEXT(AM204,"0.#"),1)=".",TRUE,FALSE)</formula>
    </cfRule>
  </conditionalFormatting>
  <conditionalFormatting sqref="AQ202:AQ204">
    <cfRule type="expression" dxfId="671" priority="791">
      <formula>IF(RIGHT(TEXT(AQ202,"0.#"),1)=".",FALSE,TRUE)</formula>
    </cfRule>
    <cfRule type="expression" dxfId="670" priority="792">
      <formula>IF(RIGHT(TEXT(AQ202,"0.#"),1)=".",TRUE,FALSE)</formula>
    </cfRule>
  </conditionalFormatting>
  <conditionalFormatting sqref="AU202:AU204">
    <cfRule type="expression" dxfId="669" priority="789">
      <formula>IF(RIGHT(TEXT(AU202,"0.#"),1)=".",FALSE,TRUE)</formula>
    </cfRule>
    <cfRule type="expression" dxfId="668" priority="790">
      <formula>IF(RIGHT(TEXT(AU202,"0.#"),1)=".",TRUE,FALSE)</formula>
    </cfRule>
  </conditionalFormatting>
  <conditionalFormatting sqref="AE205">
    <cfRule type="expression" dxfId="667" priority="787">
      <formula>IF(RIGHT(TEXT(AE205,"0.#"),1)=".",FALSE,TRUE)</formula>
    </cfRule>
    <cfRule type="expression" dxfId="666" priority="788">
      <formula>IF(RIGHT(TEXT(AE205,"0.#"),1)=".",TRUE,FALSE)</formula>
    </cfRule>
  </conditionalFormatting>
  <conditionalFormatting sqref="AE206">
    <cfRule type="expression" dxfId="665" priority="785">
      <formula>IF(RIGHT(TEXT(AE206,"0.#"),1)=".",FALSE,TRUE)</formula>
    </cfRule>
    <cfRule type="expression" dxfId="664" priority="786">
      <formula>IF(RIGHT(TEXT(AE206,"0.#"),1)=".",TRUE,FALSE)</formula>
    </cfRule>
  </conditionalFormatting>
  <conditionalFormatting sqref="AE207">
    <cfRule type="expression" dxfId="663" priority="783">
      <formula>IF(RIGHT(TEXT(AE207,"0.#"),1)=".",FALSE,TRUE)</formula>
    </cfRule>
    <cfRule type="expression" dxfId="662" priority="784">
      <formula>IF(RIGHT(TEXT(AE207,"0.#"),1)=".",TRUE,FALSE)</formula>
    </cfRule>
  </conditionalFormatting>
  <conditionalFormatting sqref="AI207">
    <cfRule type="expression" dxfId="661" priority="781">
      <formula>IF(RIGHT(TEXT(AI207,"0.#"),1)=".",FALSE,TRUE)</formula>
    </cfRule>
    <cfRule type="expression" dxfId="660" priority="782">
      <formula>IF(RIGHT(TEXT(AI207,"0.#"),1)=".",TRUE,FALSE)</formula>
    </cfRule>
  </conditionalFormatting>
  <conditionalFormatting sqref="AI206">
    <cfRule type="expression" dxfId="659" priority="779">
      <formula>IF(RIGHT(TEXT(AI206,"0.#"),1)=".",FALSE,TRUE)</formula>
    </cfRule>
    <cfRule type="expression" dxfId="658" priority="780">
      <formula>IF(RIGHT(TEXT(AI206,"0.#"),1)=".",TRUE,FALSE)</formula>
    </cfRule>
  </conditionalFormatting>
  <conditionalFormatting sqref="AI205">
    <cfRule type="expression" dxfId="657" priority="777">
      <formula>IF(RIGHT(TEXT(AI205,"0.#"),1)=".",FALSE,TRUE)</formula>
    </cfRule>
    <cfRule type="expression" dxfId="656" priority="778">
      <formula>IF(RIGHT(TEXT(AI205,"0.#"),1)=".",TRUE,FALSE)</formula>
    </cfRule>
  </conditionalFormatting>
  <conditionalFormatting sqref="AM205">
    <cfRule type="expression" dxfId="655" priority="775">
      <formula>IF(RIGHT(TEXT(AM205,"0.#"),1)=".",FALSE,TRUE)</formula>
    </cfRule>
    <cfRule type="expression" dxfId="654" priority="776">
      <formula>IF(RIGHT(TEXT(AM205,"0.#"),1)=".",TRUE,FALSE)</formula>
    </cfRule>
  </conditionalFormatting>
  <conditionalFormatting sqref="AM206">
    <cfRule type="expression" dxfId="653" priority="773">
      <formula>IF(RIGHT(TEXT(AM206,"0.#"),1)=".",FALSE,TRUE)</formula>
    </cfRule>
    <cfRule type="expression" dxfId="652" priority="774">
      <formula>IF(RIGHT(TEXT(AM206,"0.#"),1)=".",TRUE,FALSE)</formula>
    </cfRule>
  </conditionalFormatting>
  <conditionalFormatting sqref="AM207">
    <cfRule type="expression" dxfId="651" priority="771">
      <formula>IF(RIGHT(TEXT(AM207,"0.#"),1)=".",FALSE,TRUE)</formula>
    </cfRule>
    <cfRule type="expression" dxfId="650" priority="772">
      <formula>IF(RIGHT(TEXT(AM207,"0.#"),1)=".",TRUE,FALSE)</formula>
    </cfRule>
  </conditionalFormatting>
  <conditionalFormatting sqref="AQ205:AQ207">
    <cfRule type="expression" dxfId="649" priority="769">
      <formula>IF(RIGHT(TEXT(AQ205,"0.#"),1)=".",FALSE,TRUE)</formula>
    </cfRule>
    <cfRule type="expression" dxfId="648" priority="770">
      <formula>IF(RIGHT(TEXT(AQ205,"0.#"),1)=".",TRUE,FALSE)</formula>
    </cfRule>
  </conditionalFormatting>
  <conditionalFormatting sqref="AU205:AU207">
    <cfRule type="expression" dxfId="647" priority="767">
      <formula>IF(RIGHT(TEXT(AU205,"0.#"),1)=".",FALSE,TRUE)</formula>
    </cfRule>
    <cfRule type="expression" dxfId="646" priority="768">
      <formula>IF(RIGHT(TEXT(AU205,"0.#"),1)=".",TRUE,FALSE)</formula>
    </cfRule>
  </conditionalFormatting>
  <conditionalFormatting sqref="AL401:AO428">
    <cfRule type="expression" dxfId="645" priority="763">
      <formula>IF(AND(AL401&gt;=0, RIGHT(TEXT(AL401,"0.#"),1)&lt;&gt;"."),TRUE,FALSE)</formula>
    </cfRule>
    <cfRule type="expression" dxfId="644" priority="764">
      <formula>IF(AND(AL401&gt;=0, RIGHT(TEXT(AL401,"0.#"),1)="."),TRUE,FALSE)</formula>
    </cfRule>
    <cfRule type="expression" dxfId="643" priority="765">
      <formula>IF(AND(AL401&lt;0, RIGHT(TEXT(AL401,"0.#"),1)&lt;&gt;"."),TRUE,FALSE)</formula>
    </cfRule>
    <cfRule type="expression" dxfId="642" priority="766">
      <formula>IF(AND(AL401&lt;0, RIGHT(TEXT(AL401,"0.#"),1)="."),TRUE,FALSE)</formula>
    </cfRule>
  </conditionalFormatting>
  <conditionalFormatting sqref="AL399:AO400">
    <cfRule type="expression" dxfId="641" priority="757">
      <formula>IF(AND(AL399&gt;=0, RIGHT(TEXT(AL399,"0.#"),1)&lt;&gt;"."),TRUE,FALSE)</formula>
    </cfRule>
    <cfRule type="expression" dxfId="640" priority="758">
      <formula>IF(AND(AL399&gt;=0, RIGHT(TEXT(AL399,"0.#"),1)="."),TRUE,FALSE)</formula>
    </cfRule>
    <cfRule type="expression" dxfId="639" priority="759">
      <formula>IF(AND(AL399&lt;0, RIGHT(TEXT(AL399,"0.#"),1)&lt;&gt;"."),TRUE,FALSE)</formula>
    </cfRule>
    <cfRule type="expression" dxfId="638" priority="760">
      <formula>IF(AND(AL399&lt;0, RIGHT(TEXT(AL399,"0.#"),1)="."),TRUE,FALSE)</formula>
    </cfRule>
  </conditionalFormatting>
  <conditionalFormatting sqref="AL434:AO461">
    <cfRule type="expression" dxfId="637" priority="751">
      <formula>IF(AND(AL434&gt;=0, RIGHT(TEXT(AL434,"0.#"),1)&lt;&gt;"."),TRUE,FALSE)</formula>
    </cfRule>
    <cfRule type="expression" dxfId="636" priority="752">
      <formula>IF(AND(AL434&gt;=0, RIGHT(TEXT(AL434,"0.#"),1)="."),TRUE,FALSE)</formula>
    </cfRule>
    <cfRule type="expression" dxfId="635" priority="753">
      <formula>IF(AND(AL434&lt;0, RIGHT(TEXT(AL434,"0.#"),1)&lt;&gt;"."),TRUE,FALSE)</formula>
    </cfRule>
    <cfRule type="expression" dxfId="634" priority="754">
      <formula>IF(AND(AL434&lt;0, RIGHT(TEXT(AL434,"0.#"),1)="."),TRUE,FALSE)</formula>
    </cfRule>
  </conditionalFormatting>
  <conditionalFormatting sqref="AL432:AO433">
    <cfRule type="expression" dxfId="633" priority="745">
      <formula>IF(AND(AL432&gt;=0, RIGHT(TEXT(AL432,"0.#"),1)&lt;&gt;"."),TRUE,FALSE)</formula>
    </cfRule>
    <cfRule type="expression" dxfId="632" priority="746">
      <formula>IF(AND(AL432&gt;=0, RIGHT(TEXT(AL432,"0.#"),1)="."),TRUE,FALSE)</formula>
    </cfRule>
    <cfRule type="expression" dxfId="631" priority="747">
      <formula>IF(AND(AL432&lt;0, RIGHT(TEXT(AL432,"0.#"),1)&lt;&gt;"."),TRUE,FALSE)</formula>
    </cfRule>
    <cfRule type="expression" dxfId="630" priority="748">
      <formula>IF(AND(AL432&lt;0, RIGHT(TEXT(AL432,"0.#"),1)="."),TRUE,FALSE)</formula>
    </cfRule>
  </conditionalFormatting>
  <conditionalFormatting sqref="AL467:AO494">
    <cfRule type="expression" dxfId="629" priority="739">
      <formula>IF(AND(AL467&gt;=0, RIGHT(TEXT(AL467,"0.#"),1)&lt;&gt;"."),TRUE,FALSE)</formula>
    </cfRule>
    <cfRule type="expression" dxfId="628" priority="740">
      <formula>IF(AND(AL467&gt;=0, RIGHT(TEXT(AL467,"0.#"),1)="."),TRUE,FALSE)</formula>
    </cfRule>
    <cfRule type="expression" dxfId="627" priority="741">
      <formula>IF(AND(AL467&lt;0, RIGHT(TEXT(AL467,"0.#"),1)&lt;&gt;"."),TRUE,FALSE)</formula>
    </cfRule>
    <cfRule type="expression" dxfId="626" priority="742">
      <formula>IF(AND(AL467&lt;0, RIGHT(TEXT(AL467,"0.#"),1)="."),TRUE,FALSE)</formula>
    </cfRule>
  </conditionalFormatting>
  <conditionalFormatting sqref="AL465:AO466">
    <cfRule type="expression" dxfId="625" priority="733">
      <formula>IF(AND(AL465&gt;=0, RIGHT(TEXT(AL465,"0.#"),1)&lt;&gt;"."),TRUE,FALSE)</formula>
    </cfRule>
    <cfRule type="expression" dxfId="624" priority="734">
      <formula>IF(AND(AL465&gt;=0, RIGHT(TEXT(AL465,"0.#"),1)="."),TRUE,FALSE)</formula>
    </cfRule>
    <cfRule type="expression" dxfId="623" priority="735">
      <formula>IF(AND(AL465&lt;0, RIGHT(TEXT(AL465,"0.#"),1)&lt;&gt;"."),TRUE,FALSE)</formula>
    </cfRule>
    <cfRule type="expression" dxfId="622" priority="736">
      <formula>IF(AND(AL465&lt;0, RIGHT(TEXT(AL465,"0.#"),1)="."),TRUE,FALSE)</formula>
    </cfRule>
  </conditionalFormatting>
  <conditionalFormatting sqref="AL500:AO527">
    <cfRule type="expression" dxfId="621" priority="727">
      <formula>IF(AND(AL500&gt;=0, RIGHT(TEXT(AL500,"0.#"),1)&lt;&gt;"."),TRUE,FALSE)</formula>
    </cfRule>
    <cfRule type="expression" dxfId="620" priority="728">
      <formula>IF(AND(AL500&gt;=0, RIGHT(TEXT(AL500,"0.#"),1)="."),TRUE,FALSE)</formula>
    </cfRule>
    <cfRule type="expression" dxfId="619" priority="729">
      <formula>IF(AND(AL500&lt;0, RIGHT(TEXT(AL500,"0.#"),1)&lt;&gt;"."),TRUE,FALSE)</formula>
    </cfRule>
    <cfRule type="expression" dxfId="618" priority="730">
      <formula>IF(AND(AL500&lt;0, RIGHT(TEXT(AL500,"0.#"),1)="."),TRUE,FALSE)</formula>
    </cfRule>
  </conditionalFormatting>
  <conditionalFormatting sqref="AL498:AO499">
    <cfRule type="expression" dxfId="617" priority="721">
      <formula>IF(AND(AL498&gt;=0, RIGHT(TEXT(AL498,"0.#"),1)&lt;&gt;"."),TRUE,FALSE)</formula>
    </cfRule>
    <cfRule type="expression" dxfId="616" priority="722">
      <formula>IF(AND(AL498&gt;=0, RIGHT(TEXT(AL498,"0.#"),1)="."),TRUE,FALSE)</formula>
    </cfRule>
    <cfRule type="expression" dxfId="615" priority="723">
      <formula>IF(AND(AL498&lt;0, RIGHT(TEXT(AL498,"0.#"),1)&lt;&gt;"."),TRUE,FALSE)</formula>
    </cfRule>
    <cfRule type="expression" dxfId="614" priority="724">
      <formula>IF(AND(AL498&lt;0, RIGHT(TEXT(AL498,"0.#"),1)="."),TRUE,FALSE)</formula>
    </cfRule>
  </conditionalFormatting>
  <conditionalFormatting sqref="AL533:AO560">
    <cfRule type="expression" dxfId="613" priority="715">
      <formula>IF(AND(AL533&gt;=0, RIGHT(TEXT(AL533,"0.#"),1)&lt;&gt;"."),TRUE,FALSE)</formula>
    </cfRule>
    <cfRule type="expression" dxfId="612" priority="716">
      <formula>IF(AND(AL533&gt;=0, RIGHT(TEXT(AL533,"0.#"),1)="."),TRUE,FALSE)</formula>
    </cfRule>
    <cfRule type="expression" dxfId="611" priority="717">
      <formula>IF(AND(AL533&lt;0, RIGHT(TEXT(AL533,"0.#"),1)&lt;&gt;"."),TRUE,FALSE)</formula>
    </cfRule>
    <cfRule type="expression" dxfId="610" priority="718">
      <formula>IF(AND(AL533&lt;0, RIGHT(TEXT(AL533,"0.#"),1)="."),TRUE,FALSE)</formula>
    </cfRule>
  </conditionalFormatting>
  <conditionalFormatting sqref="AL531:AO532">
    <cfRule type="expression" dxfId="609" priority="709">
      <formula>IF(AND(AL531&gt;=0, RIGHT(TEXT(AL531,"0.#"),1)&lt;&gt;"."),TRUE,FALSE)</formula>
    </cfRule>
    <cfRule type="expression" dxfId="608" priority="710">
      <formula>IF(AND(AL531&gt;=0, RIGHT(TEXT(AL531,"0.#"),1)="."),TRUE,FALSE)</formula>
    </cfRule>
    <cfRule type="expression" dxfId="607" priority="711">
      <formula>IF(AND(AL531&lt;0, RIGHT(TEXT(AL531,"0.#"),1)&lt;&gt;"."),TRUE,FALSE)</formula>
    </cfRule>
    <cfRule type="expression" dxfId="606" priority="712">
      <formula>IF(AND(AL531&lt;0, RIGHT(TEXT(AL531,"0.#"),1)="."),TRUE,FALSE)</formula>
    </cfRule>
  </conditionalFormatting>
  <conditionalFormatting sqref="Y531:Y532">
    <cfRule type="expression" dxfId="605" priority="707">
      <formula>IF(RIGHT(TEXT(Y531,"0.#"),1)=".",FALSE,TRUE)</formula>
    </cfRule>
    <cfRule type="expression" dxfId="604" priority="708">
      <formula>IF(RIGHT(TEXT(Y531,"0.#"),1)=".",TRUE,FALSE)</formula>
    </cfRule>
  </conditionalFormatting>
  <conditionalFormatting sqref="AL566:AO593">
    <cfRule type="expression" dxfId="603" priority="703">
      <formula>IF(AND(AL566&gt;=0, RIGHT(TEXT(AL566,"0.#"),1)&lt;&gt;"."),TRUE,FALSE)</formula>
    </cfRule>
    <cfRule type="expression" dxfId="602" priority="704">
      <formula>IF(AND(AL566&gt;=0, RIGHT(TEXT(AL566,"0.#"),1)="."),TRUE,FALSE)</formula>
    </cfRule>
    <cfRule type="expression" dxfId="601" priority="705">
      <formula>IF(AND(AL566&lt;0, RIGHT(TEXT(AL566,"0.#"),1)&lt;&gt;"."),TRUE,FALSE)</formula>
    </cfRule>
    <cfRule type="expression" dxfId="600" priority="706">
      <formula>IF(AND(AL566&lt;0, RIGHT(TEXT(AL566,"0.#"),1)="."),TRUE,FALSE)</formula>
    </cfRule>
  </conditionalFormatting>
  <conditionalFormatting sqref="Y566:Y593">
    <cfRule type="expression" dxfId="599" priority="701">
      <formula>IF(RIGHT(TEXT(Y566,"0.#"),1)=".",FALSE,TRUE)</formula>
    </cfRule>
    <cfRule type="expression" dxfId="598" priority="702">
      <formula>IF(RIGHT(TEXT(Y566,"0.#"),1)=".",TRUE,FALSE)</formula>
    </cfRule>
  </conditionalFormatting>
  <conditionalFormatting sqref="AL564:AO565">
    <cfRule type="expression" dxfId="597" priority="697">
      <formula>IF(AND(AL564&gt;=0, RIGHT(TEXT(AL564,"0.#"),1)&lt;&gt;"."),TRUE,FALSE)</formula>
    </cfRule>
    <cfRule type="expression" dxfId="596" priority="698">
      <formula>IF(AND(AL564&gt;=0, RIGHT(TEXT(AL564,"0.#"),1)="."),TRUE,FALSE)</formula>
    </cfRule>
    <cfRule type="expression" dxfId="595" priority="699">
      <formula>IF(AND(AL564&lt;0, RIGHT(TEXT(AL564,"0.#"),1)&lt;&gt;"."),TRUE,FALSE)</formula>
    </cfRule>
    <cfRule type="expression" dxfId="594" priority="700">
      <formula>IF(AND(AL564&lt;0, RIGHT(TEXT(AL564,"0.#"),1)="."),TRUE,FALSE)</formula>
    </cfRule>
  </conditionalFormatting>
  <conditionalFormatting sqref="Y564:Y565">
    <cfRule type="expression" dxfId="593" priority="695">
      <formula>IF(RIGHT(TEXT(Y564,"0.#"),1)=".",FALSE,TRUE)</formula>
    </cfRule>
    <cfRule type="expression" dxfId="592" priority="696">
      <formula>IF(RIGHT(TEXT(Y564,"0.#"),1)=".",TRUE,FALSE)</formula>
    </cfRule>
  </conditionalFormatting>
  <conditionalFormatting sqref="AL599:AO626">
    <cfRule type="expression" dxfId="591" priority="691">
      <formula>IF(AND(AL599&gt;=0, RIGHT(TEXT(AL599,"0.#"),1)&lt;&gt;"."),TRUE,FALSE)</formula>
    </cfRule>
    <cfRule type="expression" dxfId="590" priority="692">
      <formula>IF(AND(AL599&gt;=0, RIGHT(TEXT(AL599,"0.#"),1)="."),TRUE,FALSE)</formula>
    </cfRule>
    <cfRule type="expression" dxfId="589" priority="693">
      <formula>IF(AND(AL599&lt;0, RIGHT(TEXT(AL599,"0.#"),1)&lt;&gt;"."),TRUE,FALSE)</formula>
    </cfRule>
    <cfRule type="expression" dxfId="588" priority="694">
      <formula>IF(AND(AL599&lt;0, RIGHT(TEXT(AL599,"0.#"),1)="."),TRUE,FALSE)</formula>
    </cfRule>
  </conditionalFormatting>
  <conditionalFormatting sqref="Y599:Y626">
    <cfRule type="expression" dxfId="587" priority="689">
      <formula>IF(RIGHT(TEXT(Y599,"0.#"),1)=".",FALSE,TRUE)</formula>
    </cfRule>
    <cfRule type="expression" dxfId="586" priority="690">
      <formula>IF(RIGHT(TEXT(Y599,"0.#"),1)=".",TRUE,FALSE)</formula>
    </cfRule>
  </conditionalFormatting>
  <conditionalFormatting sqref="AL597:AO598">
    <cfRule type="expression" dxfId="585" priority="685">
      <formula>IF(AND(AL597&gt;=0, RIGHT(TEXT(AL597,"0.#"),1)&lt;&gt;"."),TRUE,FALSE)</formula>
    </cfRule>
    <cfRule type="expression" dxfId="584" priority="686">
      <formula>IF(AND(AL597&gt;=0, RIGHT(TEXT(AL597,"0.#"),1)="."),TRUE,FALSE)</formula>
    </cfRule>
    <cfRule type="expression" dxfId="583" priority="687">
      <formula>IF(AND(AL597&lt;0, RIGHT(TEXT(AL597,"0.#"),1)&lt;&gt;"."),TRUE,FALSE)</formula>
    </cfRule>
    <cfRule type="expression" dxfId="582" priority="688">
      <formula>IF(AND(AL597&lt;0, RIGHT(TEXT(AL597,"0.#"),1)="."),TRUE,FALSE)</formula>
    </cfRule>
  </conditionalFormatting>
  <conditionalFormatting sqref="Y597:Y598">
    <cfRule type="expression" dxfId="581" priority="683">
      <formula>IF(RIGHT(TEXT(Y597,"0.#"),1)=".",FALSE,TRUE)</formula>
    </cfRule>
    <cfRule type="expression" dxfId="580" priority="684">
      <formula>IF(RIGHT(TEXT(Y597,"0.#"),1)=".",TRUE,FALSE)</formula>
    </cfRule>
  </conditionalFormatting>
  <conditionalFormatting sqref="AU33">
    <cfRule type="expression" dxfId="579" priority="679">
      <formula>IF(RIGHT(TEXT(AU33,"0.#"),1)=".",FALSE,TRUE)</formula>
    </cfRule>
    <cfRule type="expression" dxfId="578" priority="680">
      <formula>IF(RIGHT(TEXT(AU33,"0.#"),1)=".",TRUE,FALSE)</formula>
    </cfRule>
  </conditionalFormatting>
  <conditionalFormatting sqref="AU32">
    <cfRule type="expression" dxfId="577" priority="681">
      <formula>IF(RIGHT(TEXT(AU32,"0.#"),1)=".",FALSE,TRUE)</formula>
    </cfRule>
    <cfRule type="expression" dxfId="576" priority="682">
      <formula>IF(RIGHT(TEXT(AU32,"0.#"),1)=".",TRUE,FALSE)</formula>
    </cfRule>
  </conditionalFormatting>
  <conditionalFormatting sqref="P29:AC29">
    <cfRule type="expression" dxfId="575" priority="677">
      <formula>IF(RIGHT(TEXT(P29,"0.#"),1)=".",FALSE,TRUE)</formula>
    </cfRule>
    <cfRule type="expression" dxfId="574" priority="678">
      <formula>IF(RIGHT(TEXT(P29,"0.#"),1)=".",TRUE,FALSE)</formula>
    </cfRule>
  </conditionalFormatting>
  <conditionalFormatting sqref="AM41">
    <cfRule type="expression" dxfId="573" priority="659">
      <formula>IF(RIGHT(TEXT(AM41,"0.#"),1)=".",FALSE,TRUE)</formula>
    </cfRule>
    <cfRule type="expression" dxfId="572" priority="660">
      <formula>IF(RIGHT(TEXT(AM41,"0.#"),1)=".",TRUE,FALSE)</formula>
    </cfRule>
  </conditionalFormatting>
  <conditionalFormatting sqref="AM40">
    <cfRule type="expression" dxfId="571" priority="661">
      <formula>IF(RIGHT(TEXT(AM40,"0.#"),1)=".",FALSE,TRUE)</formula>
    </cfRule>
    <cfRule type="expression" dxfId="570" priority="662">
      <formula>IF(RIGHT(TEXT(AM40,"0.#"),1)=".",TRUE,FALSE)</formula>
    </cfRule>
  </conditionalFormatting>
  <conditionalFormatting sqref="AE39">
    <cfRule type="expression" dxfId="569" priority="675">
      <formula>IF(RIGHT(TEXT(AE39,"0.#"),1)=".",FALSE,TRUE)</formula>
    </cfRule>
    <cfRule type="expression" dxfId="568" priority="676">
      <formula>IF(RIGHT(TEXT(AE39,"0.#"),1)=".",TRUE,FALSE)</formula>
    </cfRule>
  </conditionalFormatting>
  <conditionalFormatting sqref="AQ39:AQ41">
    <cfRule type="expression" dxfId="567" priority="657">
      <formula>IF(RIGHT(TEXT(AQ39,"0.#"),1)=".",FALSE,TRUE)</formula>
    </cfRule>
    <cfRule type="expression" dxfId="566" priority="658">
      <formula>IF(RIGHT(TEXT(AQ39,"0.#"),1)=".",TRUE,FALSE)</formula>
    </cfRule>
  </conditionalFormatting>
  <conditionalFormatting sqref="AU39:AU41">
    <cfRule type="expression" dxfId="565" priority="655">
      <formula>IF(RIGHT(TEXT(AU39,"0.#"),1)=".",FALSE,TRUE)</formula>
    </cfRule>
    <cfRule type="expression" dxfId="564" priority="656">
      <formula>IF(RIGHT(TEXT(AU39,"0.#"),1)=".",TRUE,FALSE)</formula>
    </cfRule>
  </conditionalFormatting>
  <conditionalFormatting sqref="AI41">
    <cfRule type="expression" dxfId="563" priority="669">
      <formula>IF(RIGHT(TEXT(AI41,"0.#"),1)=".",FALSE,TRUE)</formula>
    </cfRule>
    <cfRule type="expression" dxfId="562" priority="670">
      <formula>IF(RIGHT(TEXT(AI41,"0.#"),1)=".",TRUE,FALSE)</formula>
    </cfRule>
  </conditionalFormatting>
  <conditionalFormatting sqref="AE40">
    <cfRule type="expression" dxfId="561" priority="673">
      <formula>IF(RIGHT(TEXT(AE40,"0.#"),1)=".",FALSE,TRUE)</formula>
    </cfRule>
    <cfRule type="expression" dxfId="560" priority="674">
      <formula>IF(RIGHT(TEXT(AE40,"0.#"),1)=".",TRUE,FALSE)</formula>
    </cfRule>
  </conditionalFormatting>
  <conditionalFormatting sqref="AE41">
    <cfRule type="expression" dxfId="559" priority="671">
      <formula>IF(RIGHT(TEXT(AE41,"0.#"),1)=".",FALSE,TRUE)</formula>
    </cfRule>
    <cfRule type="expression" dxfId="558" priority="672">
      <formula>IF(RIGHT(TEXT(AE41,"0.#"),1)=".",TRUE,FALSE)</formula>
    </cfRule>
  </conditionalFormatting>
  <conditionalFormatting sqref="AM39">
    <cfRule type="expression" dxfId="557" priority="663">
      <formula>IF(RIGHT(TEXT(AM39,"0.#"),1)=".",FALSE,TRUE)</formula>
    </cfRule>
    <cfRule type="expression" dxfId="556" priority="664">
      <formula>IF(RIGHT(TEXT(AM39,"0.#"),1)=".",TRUE,FALSE)</formula>
    </cfRule>
  </conditionalFormatting>
  <conditionalFormatting sqref="AI39">
    <cfRule type="expression" dxfId="555" priority="665">
      <formula>IF(RIGHT(TEXT(AI39,"0.#"),1)=".",FALSE,TRUE)</formula>
    </cfRule>
    <cfRule type="expression" dxfId="554" priority="666">
      <formula>IF(RIGHT(TEXT(AI39,"0.#"),1)=".",TRUE,FALSE)</formula>
    </cfRule>
  </conditionalFormatting>
  <conditionalFormatting sqref="AI40">
    <cfRule type="expression" dxfId="553" priority="667">
      <formula>IF(RIGHT(TEXT(AI40,"0.#"),1)=".",FALSE,TRUE)</formula>
    </cfRule>
    <cfRule type="expression" dxfId="552" priority="668">
      <formula>IF(RIGHT(TEXT(AI40,"0.#"),1)=".",TRUE,FALSE)</formula>
    </cfRule>
  </conditionalFormatting>
  <conditionalFormatting sqref="AM69">
    <cfRule type="expression" dxfId="551" priority="627">
      <formula>IF(RIGHT(TEXT(AM69,"0.#"),1)=".",FALSE,TRUE)</formula>
    </cfRule>
    <cfRule type="expression" dxfId="550" priority="628">
      <formula>IF(RIGHT(TEXT(AM69,"0.#"),1)=".",TRUE,FALSE)</formula>
    </cfRule>
  </conditionalFormatting>
  <conditionalFormatting sqref="AE70 AM70">
    <cfRule type="expression" dxfId="549" priority="625">
      <formula>IF(RIGHT(TEXT(AE70,"0.#"),1)=".",FALSE,TRUE)</formula>
    </cfRule>
    <cfRule type="expression" dxfId="548" priority="626">
      <formula>IF(RIGHT(TEXT(AE70,"0.#"),1)=".",TRUE,FALSE)</formula>
    </cfRule>
  </conditionalFormatting>
  <conditionalFormatting sqref="AI70">
    <cfRule type="expression" dxfId="547" priority="623">
      <formula>IF(RIGHT(TEXT(AI70,"0.#"),1)=".",FALSE,TRUE)</formula>
    </cfRule>
    <cfRule type="expression" dxfId="546" priority="624">
      <formula>IF(RIGHT(TEXT(AI70,"0.#"),1)=".",TRUE,FALSE)</formula>
    </cfRule>
  </conditionalFormatting>
  <conditionalFormatting sqref="AQ70">
    <cfRule type="expression" dxfId="545" priority="621">
      <formula>IF(RIGHT(TEXT(AQ70,"0.#"),1)=".",FALSE,TRUE)</formula>
    </cfRule>
    <cfRule type="expression" dxfId="544" priority="622">
      <formula>IF(RIGHT(TEXT(AQ70,"0.#"),1)=".",TRUE,FALSE)</formula>
    </cfRule>
  </conditionalFormatting>
  <conditionalFormatting sqref="AE69 AQ69">
    <cfRule type="expression" dxfId="543" priority="631">
      <formula>IF(RIGHT(TEXT(AE69,"0.#"),1)=".",FALSE,TRUE)</formula>
    </cfRule>
    <cfRule type="expression" dxfId="542" priority="632">
      <formula>IF(RIGHT(TEXT(AE69,"0.#"),1)=".",TRUE,FALSE)</formula>
    </cfRule>
  </conditionalFormatting>
  <conditionalFormatting sqref="AI69">
    <cfRule type="expression" dxfId="541" priority="629">
      <formula>IF(RIGHT(TEXT(AI69,"0.#"),1)=".",FALSE,TRUE)</formula>
    </cfRule>
    <cfRule type="expression" dxfId="540" priority="630">
      <formula>IF(RIGHT(TEXT(AI69,"0.#"),1)=".",TRUE,FALSE)</formula>
    </cfRule>
  </conditionalFormatting>
  <conditionalFormatting sqref="AE66 AQ66">
    <cfRule type="expression" dxfId="539" priority="619">
      <formula>IF(RIGHT(TEXT(AE66,"0.#"),1)=".",FALSE,TRUE)</formula>
    </cfRule>
    <cfRule type="expression" dxfId="538" priority="620">
      <formula>IF(RIGHT(TEXT(AE66,"0.#"),1)=".",TRUE,FALSE)</formula>
    </cfRule>
  </conditionalFormatting>
  <conditionalFormatting sqref="AI66">
    <cfRule type="expression" dxfId="537" priority="617">
      <formula>IF(RIGHT(TEXT(AI66,"0.#"),1)=".",FALSE,TRUE)</formula>
    </cfRule>
    <cfRule type="expression" dxfId="536" priority="618">
      <formula>IF(RIGHT(TEXT(AI66,"0.#"),1)=".",TRUE,FALSE)</formula>
    </cfRule>
  </conditionalFormatting>
  <conditionalFormatting sqref="AM66">
    <cfRule type="expression" dxfId="535" priority="615">
      <formula>IF(RIGHT(TEXT(AM66,"0.#"),1)=".",FALSE,TRUE)</formula>
    </cfRule>
    <cfRule type="expression" dxfId="534" priority="616">
      <formula>IF(RIGHT(TEXT(AM66,"0.#"),1)=".",TRUE,FALSE)</formula>
    </cfRule>
  </conditionalFormatting>
  <conditionalFormatting sqref="AE67">
    <cfRule type="expression" dxfId="533" priority="613">
      <formula>IF(RIGHT(TEXT(AE67,"0.#"),1)=".",FALSE,TRUE)</formula>
    </cfRule>
    <cfRule type="expression" dxfId="532" priority="614">
      <formula>IF(RIGHT(TEXT(AE67,"0.#"),1)=".",TRUE,FALSE)</formula>
    </cfRule>
  </conditionalFormatting>
  <conditionalFormatting sqref="AI67">
    <cfRule type="expression" dxfId="531" priority="611">
      <formula>IF(RIGHT(TEXT(AI67,"0.#"),1)=".",FALSE,TRUE)</formula>
    </cfRule>
    <cfRule type="expression" dxfId="530" priority="612">
      <formula>IF(RIGHT(TEXT(AI67,"0.#"),1)=".",TRUE,FALSE)</formula>
    </cfRule>
  </conditionalFormatting>
  <conditionalFormatting sqref="AM67">
    <cfRule type="expression" dxfId="529" priority="609">
      <formula>IF(RIGHT(TEXT(AM67,"0.#"),1)=".",FALSE,TRUE)</formula>
    </cfRule>
    <cfRule type="expression" dxfId="528" priority="610">
      <formula>IF(RIGHT(TEXT(AM67,"0.#"),1)=".",TRUE,FALSE)</formula>
    </cfRule>
  </conditionalFormatting>
  <conditionalFormatting sqref="AQ67">
    <cfRule type="expression" dxfId="527" priority="607">
      <formula>IF(RIGHT(TEXT(AQ67,"0.#"),1)=".",FALSE,TRUE)</formula>
    </cfRule>
    <cfRule type="expression" dxfId="526" priority="608">
      <formula>IF(RIGHT(TEXT(AQ67,"0.#"),1)=".",TRUE,FALSE)</formula>
    </cfRule>
  </conditionalFormatting>
  <conditionalFormatting sqref="AU66">
    <cfRule type="expression" dxfId="525" priority="605">
      <formula>IF(RIGHT(TEXT(AU66,"0.#"),1)=".",FALSE,TRUE)</formula>
    </cfRule>
    <cfRule type="expression" dxfId="524" priority="606">
      <formula>IF(RIGHT(TEXT(AU66,"0.#"),1)=".",TRUE,FALSE)</formula>
    </cfRule>
  </conditionalFormatting>
  <conditionalFormatting sqref="AU67">
    <cfRule type="expression" dxfId="523" priority="603">
      <formula>IF(RIGHT(TEXT(AU67,"0.#"),1)=".",FALSE,TRUE)</formula>
    </cfRule>
    <cfRule type="expression" dxfId="522" priority="604">
      <formula>IF(RIGHT(TEXT(AU67,"0.#"),1)=".",TRUE,FALSE)</formula>
    </cfRule>
  </conditionalFormatting>
  <conditionalFormatting sqref="AE100 AQ100">
    <cfRule type="expression" dxfId="521" priority="565">
      <formula>IF(RIGHT(TEXT(AE100,"0.#"),1)=".",FALSE,TRUE)</formula>
    </cfRule>
    <cfRule type="expression" dxfId="520" priority="566">
      <formula>IF(RIGHT(TEXT(AE100,"0.#"),1)=".",TRUE,FALSE)</formula>
    </cfRule>
  </conditionalFormatting>
  <conditionalFormatting sqref="AI100">
    <cfRule type="expression" dxfId="519" priority="563">
      <formula>IF(RIGHT(TEXT(AI100,"0.#"),1)=".",FALSE,TRUE)</formula>
    </cfRule>
    <cfRule type="expression" dxfId="518" priority="564">
      <formula>IF(RIGHT(TEXT(AI100,"0.#"),1)=".",TRUE,FALSE)</formula>
    </cfRule>
  </conditionalFormatting>
  <conditionalFormatting sqref="AM100">
    <cfRule type="expression" dxfId="517" priority="561">
      <formula>IF(RIGHT(TEXT(AM100,"0.#"),1)=".",FALSE,TRUE)</formula>
    </cfRule>
    <cfRule type="expression" dxfId="516" priority="562">
      <formula>IF(RIGHT(TEXT(AM100,"0.#"),1)=".",TRUE,FALSE)</formula>
    </cfRule>
  </conditionalFormatting>
  <conditionalFormatting sqref="AE101">
    <cfRule type="expression" dxfId="515" priority="559">
      <formula>IF(RIGHT(TEXT(AE101,"0.#"),1)=".",FALSE,TRUE)</formula>
    </cfRule>
    <cfRule type="expression" dxfId="514" priority="560">
      <formula>IF(RIGHT(TEXT(AE101,"0.#"),1)=".",TRUE,FALSE)</formula>
    </cfRule>
  </conditionalFormatting>
  <conditionalFormatting sqref="AI101">
    <cfRule type="expression" dxfId="513" priority="557">
      <formula>IF(RIGHT(TEXT(AI101,"0.#"),1)=".",FALSE,TRUE)</formula>
    </cfRule>
    <cfRule type="expression" dxfId="512" priority="558">
      <formula>IF(RIGHT(TEXT(AI101,"0.#"),1)=".",TRUE,FALSE)</formula>
    </cfRule>
  </conditionalFormatting>
  <conditionalFormatting sqref="AM101">
    <cfRule type="expression" dxfId="511" priority="555">
      <formula>IF(RIGHT(TEXT(AM101,"0.#"),1)=".",FALSE,TRUE)</formula>
    </cfRule>
    <cfRule type="expression" dxfId="510" priority="556">
      <formula>IF(RIGHT(TEXT(AM101,"0.#"),1)=".",TRUE,FALSE)</formula>
    </cfRule>
  </conditionalFormatting>
  <conditionalFormatting sqref="AQ101">
    <cfRule type="expression" dxfId="509" priority="553">
      <formula>IF(RIGHT(TEXT(AQ101,"0.#"),1)=".",FALSE,TRUE)</formula>
    </cfRule>
    <cfRule type="expression" dxfId="508" priority="554">
      <formula>IF(RIGHT(TEXT(AQ101,"0.#"),1)=".",TRUE,FALSE)</formula>
    </cfRule>
  </conditionalFormatting>
  <conditionalFormatting sqref="AU100">
    <cfRule type="expression" dxfId="507" priority="551">
      <formula>IF(RIGHT(TEXT(AU100,"0.#"),1)=".",FALSE,TRUE)</formula>
    </cfRule>
    <cfRule type="expression" dxfId="506" priority="552">
      <formula>IF(RIGHT(TEXT(AU100,"0.#"),1)=".",TRUE,FALSE)</formula>
    </cfRule>
  </conditionalFormatting>
  <conditionalFormatting sqref="AU101">
    <cfRule type="expression" dxfId="505" priority="549">
      <formula>IF(RIGHT(TEXT(AU101,"0.#"),1)=".",FALSE,TRUE)</formula>
    </cfRule>
    <cfRule type="expression" dxfId="504" priority="550">
      <formula>IF(RIGHT(TEXT(AU101,"0.#"),1)=".",TRUE,FALSE)</formula>
    </cfRule>
  </conditionalFormatting>
  <conditionalFormatting sqref="AM35">
    <cfRule type="expression" dxfId="503" priority="543">
      <formula>IF(RIGHT(TEXT(AM35,"0.#"),1)=".",FALSE,TRUE)</formula>
    </cfRule>
    <cfRule type="expression" dxfId="502" priority="544">
      <formula>IF(RIGHT(TEXT(AM35,"0.#"),1)=".",TRUE,FALSE)</formula>
    </cfRule>
  </conditionalFormatting>
  <conditionalFormatting sqref="AE36">
    <cfRule type="expression" dxfId="501" priority="541">
      <formula>IF(RIGHT(TEXT(AE36,"0.#"),1)=".",FALSE,TRUE)</formula>
    </cfRule>
    <cfRule type="expression" dxfId="500" priority="542">
      <formula>IF(RIGHT(TEXT(AE36,"0.#"),1)=".",TRUE,FALSE)</formula>
    </cfRule>
  </conditionalFormatting>
  <conditionalFormatting sqref="AI36">
    <cfRule type="expression" dxfId="499" priority="539">
      <formula>IF(RIGHT(TEXT(AI36,"0.#"),1)=".",FALSE,TRUE)</formula>
    </cfRule>
    <cfRule type="expression" dxfId="498" priority="540">
      <formula>IF(RIGHT(TEXT(AI36,"0.#"),1)=".",TRUE,FALSE)</formula>
    </cfRule>
  </conditionalFormatting>
  <conditionalFormatting sqref="AQ36">
    <cfRule type="expression" dxfId="497" priority="537">
      <formula>IF(RIGHT(TEXT(AQ36,"0.#"),1)=".",FALSE,TRUE)</formula>
    </cfRule>
    <cfRule type="expression" dxfId="496" priority="538">
      <formula>IF(RIGHT(TEXT(AQ36,"0.#"),1)=".",TRUE,FALSE)</formula>
    </cfRule>
  </conditionalFormatting>
  <conditionalFormatting sqref="AE35 AQ35">
    <cfRule type="expression" dxfId="495" priority="547">
      <formula>IF(RIGHT(TEXT(AE35,"0.#"),1)=".",FALSE,TRUE)</formula>
    </cfRule>
    <cfRule type="expression" dxfId="494" priority="548">
      <formula>IF(RIGHT(TEXT(AE35,"0.#"),1)=".",TRUE,FALSE)</formula>
    </cfRule>
  </conditionalFormatting>
  <conditionalFormatting sqref="AI35">
    <cfRule type="expression" dxfId="493" priority="545">
      <formula>IF(RIGHT(TEXT(AI35,"0.#"),1)=".",FALSE,TRUE)</formula>
    </cfRule>
    <cfRule type="expression" dxfId="492" priority="546">
      <formula>IF(RIGHT(TEXT(AI35,"0.#"),1)=".",TRUE,FALSE)</formula>
    </cfRule>
  </conditionalFormatting>
  <conditionalFormatting sqref="AM103">
    <cfRule type="expression" dxfId="491" priority="531">
      <formula>IF(RIGHT(TEXT(AM103,"0.#"),1)=".",FALSE,TRUE)</formula>
    </cfRule>
    <cfRule type="expression" dxfId="490" priority="532">
      <formula>IF(RIGHT(TEXT(AM103,"0.#"),1)=".",TRUE,FALSE)</formula>
    </cfRule>
  </conditionalFormatting>
  <conditionalFormatting sqref="AE104 AM104">
    <cfRule type="expression" dxfId="489" priority="529">
      <formula>IF(RIGHT(TEXT(AE104,"0.#"),1)=".",FALSE,TRUE)</formula>
    </cfRule>
    <cfRule type="expression" dxfId="488" priority="530">
      <formula>IF(RIGHT(TEXT(AE104,"0.#"),1)=".",TRUE,FALSE)</formula>
    </cfRule>
  </conditionalFormatting>
  <conditionalFormatting sqref="AI104">
    <cfRule type="expression" dxfId="487" priority="527">
      <formula>IF(RIGHT(TEXT(AI104,"0.#"),1)=".",FALSE,TRUE)</formula>
    </cfRule>
    <cfRule type="expression" dxfId="486" priority="528">
      <formula>IF(RIGHT(TEXT(AI104,"0.#"),1)=".",TRUE,FALSE)</formula>
    </cfRule>
  </conditionalFormatting>
  <conditionalFormatting sqref="AQ104">
    <cfRule type="expression" dxfId="485" priority="525">
      <formula>IF(RIGHT(TEXT(AQ104,"0.#"),1)=".",FALSE,TRUE)</formula>
    </cfRule>
    <cfRule type="expression" dxfId="484" priority="526">
      <formula>IF(RIGHT(TEXT(AQ104,"0.#"),1)=".",TRUE,FALSE)</formula>
    </cfRule>
  </conditionalFormatting>
  <conditionalFormatting sqref="AE103 AQ103">
    <cfRule type="expression" dxfId="483" priority="535">
      <formula>IF(RIGHT(TEXT(AE103,"0.#"),1)=".",FALSE,TRUE)</formula>
    </cfRule>
    <cfRule type="expression" dxfId="482" priority="536">
      <formula>IF(RIGHT(TEXT(AE103,"0.#"),1)=".",TRUE,FALSE)</formula>
    </cfRule>
  </conditionalFormatting>
  <conditionalFormatting sqref="AI103">
    <cfRule type="expression" dxfId="481" priority="533">
      <formula>IF(RIGHT(TEXT(AI103,"0.#"),1)=".",FALSE,TRUE)</formula>
    </cfRule>
    <cfRule type="expression" dxfId="480" priority="534">
      <formula>IF(RIGHT(TEXT(AI103,"0.#"),1)=".",TRUE,FALSE)</formula>
    </cfRule>
  </conditionalFormatting>
  <conditionalFormatting sqref="AM137">
    <cfRule type="expression" dxfId="479" priority="519">
      <formula>IF(RIGHT(TEXT(AM137,"0.#"),1)=".",FALSE,TRUE)</formula>
    </cfRule>
    <cfRule type="expression" dxfId="478" priority="520">
      <formula>IF(RIGHT(TEXT(AM137,"0.#"),1)=".",TRUE,FALSE)</formula>
    </cfRule>
  </conditionalFormatting>
  <conditionalFormatting sqref="AE138 AM138">
    <cfRule type="expression" dxfId="477" priority="517">
      <formula>IF(RIGHT(TEXT(AE138,"0.#"),1)=".",FALSE,TRUE)</formula>
    </cfRule>
    <cfRule type="expression" dxfId="476" priority="518">
      <formula>IF(RIGHT(TEXT(AE138,"0.#"),1)=".",TRUE,FALSE)</formula>
    </cfRule>
  </conditionalFormatting>
  <conditionalFormatting sqref="AI138">
    <cfRule type="expression" dxfId="475" priority="515">
      <formula>IF(RIGHT(TEXT(AI138,"0.#"),1)=".",FALSE,TRUE)</formula>
    </cfRule>
    <cfRule type="expression" dxfId="474" priority="516">
      <formula>IF(RIGHT(TEXT(AI138,"0.#"),1)=".",TRUE,FALSE)</formula>
    </cfRule>
  </conditionalFormatting>
  <conditionalFormatting sqref="AQ138">
    <cfRule type="expression" dxfId="473" priority="513">
      <formula>IF(RIGHT(TEXT(AQ138,"0.#"),1)=".",FALSE,TRUE)</formula>
    </cfRule>
    <cfRule type="expression" dxfId="472" priority="514">
      <formula>IF(RIGHT(TEXT(AQ138,"0.#"),1)=".",TRUE,FALSE)</formula>
    </cfRule>
  </conditionalFormatting>
  <conditionalFormatting sqref="AE137 AQ137">
    <cfRule type="expression" dxfId="471" priority="523">
      <formula>IF(RIGHT(TEXT(AE137,"0.#"),1)=".",FALSE,TRUE)</formula>
    </cfRule>
    <cfRule type="expression" dxfId="470" priority="524">
      <formula>IF(RIGHT(TEXT(AE137,"0.#"),1)=".",TRUE,FALSE)</formula>
    </cfRule>
  </conditionalFormatting>
  <conditionalFormatting sqref="AI137">
    <cfRule type="expression" dxfId="469" priority="521">
      <formula>IF(RIGHT(TEXT(AI137,"0.#"),1)=".",FALSE,TRUE)</formula>
    </cfRule>
    <cfRule type="expression" dxfId="468" priority="522">
      <formula>IF(RIGHT(TEXT(AI137,"0.#"),1)=".",TRUE,FALSE)</formula>
    </cfRule>
  </conditionalFormatting>
  <conditionalFormatting sqref="AM171">
    <cfRule type="expression" dxfId="467" priority="507">
      <formula>IF(RIGHT(TEXT(AM171,"0.#"),1)=".",FALSE,TRUE)</formula>
    </cfRule>
    <cfRule type="expression" dxfId="466" priority="508">
      <formula>IF(RIGHT(TEXT(AM171,"0.#"),1)=".",TRUE,FALSE)</formula>
    </cfRule>
  </conditionalFormatting>
  <conditionalFormatting sqref="AE172 AM172">
    <cfRule type="expression" dxfId="465" priority="505">
      <formula>IF(RIGHT(TEXT(AE172,"0.#"),1)=".",FALSE,TRUE)</formula>
    </cfRule>
    <cfRule type="expression" dxfId="464" priority="506">
      <formula>IF(RIGHT(TEXT(AE172,"0.#"),1)=".",TRUE,FALSE)</formula>
    </cfRule>
  </conditionalFormatting>
  <conditionalFormatting sqref="AI172">
    <cfRule type="expression" dxfId="463" priority="503">
      <formula>IF(RIGHT(TEXT(AI172,"0.#"),1)=".",FALSE,TRUE)</formula>
    </cfRule>
    <cfRule type="expression" dxfId="462" priority="504">
      <formula>IF(RIGHT(TEXT(AI172,"0.#"),1)=".",TRUE,FALSE)</formula>
    </cfRule>
  </conditionalFormatting>
  <conditionalFormatting sqref="AQ172">
    <cfRule type="expression" dxfId="461" priority="501">
      <formula>IF(RIGHT(TEXT(AQ172,"0.#"),1)=".",FALSE,TRUE)</formula>
    </cfRule>
    <cfRule type="expression" dxfId="460" priority="502">
      <formula>IF(RIGHT(TEXT(AQ172,"0.#"),1)=".",TRUE,FALSE)</formula>
    </cfRule>
  </conditionalFormatting>
  <conditionalFormatting sqref="AE171 AQ171">
    <cfRule type="expression" dxfId="459" priority="511">
      <formula>IF(RIGHT(TEXT(AE171,"0.#"),1)=".",FALSE,TRUE)</formula>
    </cfRule>
    <cfRule type="expression" dxfId="458" priority="512">
      <formula>IF(RIGHT(TEXT(AE171,"0.#"),1)=".",TRUE,FALSE)</formula>
    </cfRule>
  </conditionalFormatting>
  <conditionalFormatting sqref="AI171">
    <cfRule type="expression" dxfId="457" priority="509">
      <formula>IF(RIGHT(TEXT(AI171,"0.#"),1)=".",FALSE,TRUE)</formula>
    </cfRule>
    <cfRule type="expression" dxfId="456" priority="510">
      <formula>IF(RIGHT(TEXT(AI171,"0.#"),1)=".",TRUE,FALSE)</formula>
    </cfRule>
  </conditionalFormatting>
  <conditionalFormatting sqref="AE73">
    <cfRule type="expression" dxfId="455" priority="499">
      <formula>IF(RIGHT(TEXT(AE73,"0.#"),1)=".",FALSE,TRUE)</formula>
    </cfRule>
    <cfRule type="expression" dxfId="454" priority="500">
      <formula>IF(RIGHT(TEXT(AE73,"0.#"),1)=".",TRUE,FALSE)</formula>
    </cfRule>
  </conditionalFormatting>
  <conditionalFormatting sqref="AM75">
    <cfRule type="expression" dxfId="453" priority="483">
      <formula>IF(RIGHT(TEXT(AM75,"0.#"),1)=".",FALSE,TRUE)</formula>
    </cfRule>
    <cfRule type="expression" dxfId="452" priority="484">
      <formula>IF(RIGHT(TEXT(AM75,"0.#"),1)=".",TRUE,FALSE)</formula>
    </cfRule>
  </conditionalFormatting>
  <conditionalFormatting sqref="AE74">
    <cfRule type="expression" dxfId="451" priority="497">
      <formula>IF(RIGHT(TEXT(AE74,"0.#"),1)=".",FALSE,TRUE)</formula>
    </cfRule>
    <cfRule type="expression" dxfId="450" priority="498">
      <formula>IF(RIGHT(TEXT(AE74,"0.#"),1)=".",TRUE,FALSE)</formula>
    </cfRule>
  </conditionalFormatting>
  <conditionalFormatting sqref="AE75">
    <cfRule type="expression" dxfId="449" priority="495">
      <formula>IF(RIGHT(TEXT(AE75,"0.#"),1)=".",FALSE,TRUE)</formula>
    </cfRule>
    <cfRule type="expression" dxfId="448" priority="496">
      <formula>IF(RIGHT(TEXT(AE75,"0.#"),1)=".",TRUE,FALSE)</formula>
    </cfRule>
  </conditionalFormatting>
  <conditionalFormatting sqref="AI75">
    <cfRule type="expression" dxfId="447" priority="493">
      <formula>IF(RIGHT(TEXT(AI75,"0.#"),1)=".",FALSE,TRUE)</formula>
    </cfRule>
    <cfRule type="expression" dxfId="446" priority="494">
      <formula>IF(RIGHT(TEXT(AI75,"0.#"),1)=".",TRUE,FALSE)</formula>
    </cfRule>
  </conditionalFormatting>
  <conditionalFormatting sqref="AI74">
    <cfRule type="expression" dxfId="445" priority="491">
      <formula>IF(RIGHT(TEXT(AI74,"0.#"),1)=".",FALSE,TRUE)</formula>
    </cfRule>
    <cfRule type="expression" dxfId="444" priority="492">
      <formula>IF(RIGHT(TEXT(AI74,"0.#"),1)=".",TRUE,FALSE)</formula>
    </cfRule>
  </conditionalFormatting>
  <conditionalFormatting sqref="AI73">
    <cfRule type="expression" dxfId="443" priority="489">
      <formula>IF(RIGHT(TEXT(AI73,"0.#"),1)=".",FALSE,TRUE)</formula>
    </cfRule>
    <cfRule type="expression" dxfId="442" priority="490">
      <formula>IF(RIGHT(TEXT(AI73,"0.#"),1)=".",TRUE,FALSE)</formula>
    </cfRule>
  </conditionalFormatting>
  <conditionalFormatting sqref="AM73">
    <cfRule type="expression" dxfId="441" priority="487">
      <formula>IF(RIGHT(TEXT(AM73,"0.#"),1)=".",FALSE,TRUE)</formula>
    </cfRule>
    <cfRule type="expression" dxfId="440" priority="488">
      <formula>IF(RIGHT(TEXT(AM73,"0.#"),1)=".",TRUE,FALSE)</formula>
    </cfRule>
  </conditionalFormatting>
  <conditionalFormatting sqref="AM74">
    <cfRule type="expression" dxfId="439" priority="485">
      <formula>IF(RIGHT(TEXT(AM74,"0.#"),1)=".",FALSE,TRUE)</formula>
    </cfRule>
    <cfRule type="expression" dxfId="438" priority="486">
      <formula>IF(RIGHT(TEXT(AM74,"0.#"),1)=".",TRUE,FALSE)</formula>
    </cfRule>
  </conditionalFormatting>
  <conditionalFormatting sqref="AQ73:AQ75">
    <cfRule type="expression" dxfId="437" priority="481">
      <formula>IF(RIGHT(TEXT(AQ73,"0.#"),1)=".",FALSE,TRUE)</formula>
    </cfRule>
    <cfRule type="expression" dxfId="436" priority="482">
      <formula>IF(RIGHT(TEXT(AQ73,"0.#"),1)=".",TRUE,FALSE)</formula>
    </cfRule>
  </conditionalFormatting>
  <conditionalFormatting sqref="AU73:AU75">
    <cfRule type="expression" dxfId="435" priority="479">
      <formula>IF(RIGHT(TEXT(AU73,"0.#"),1)=".",FALSE,TRUE)</formula>
    </cfRule>
    <cfRule type="expression" dxfId="434" priority="480">
      <formula>IF(RIGHT(TEXT(AU73,"0.#"),1)=".",TRUE,FALSE)</formula>
    </cfRule>
  </conditionalFormatting>
  <conditionalFormatting sqref="AE107">
    <cfRule type="expression" dxfId="433" priority="477">
      <formula>IF(RIGHT(TEXT(AE107,"0.#"),1)=".",FALSE,TRUE)</formula>
    </cfRule>
    <cfRule type="expression" dxfId="432" priority="478">
      <formula>IF(RIGHT(TEXT(AE107,"0.#"),1)=".",TRUE,FALSE)</formula>
    </cfRule>
  </conditionalFormatting>
  <conditionalFormatting sqref="AM109">
    <cfRule type="expression" dxfId="431" priority="461">
      <formula>IF(RIGHT(TEXT(AM109,"0.#"),1)=".",FALSE,TRUE)</formula>
    </cfRule>
    <cfRule type="expression" dxfId="430" priority="462">
      <formula>IF(RIGHT(TEXT(AM109,"0.#"),1)=".",TRUE,FALSE)</formula>
    </cfRule>
  </conditionalFormatting>
  <conditionalFormatting sqref="AE108">
    <cfRule type="expression" dxfId="429" priority="475">
      <formula>IF(RIGHT(TEXT(AE108,"0.#"),1)=".",FALSE,TRUE)</formula>
    </cfRule>
    <cfRule type="expression" dxfId="428" priority="476">
      <formula>IF(RIGHT(TEXT(AE108,"0.#"),1)=".",TRUE,FALSE)</formula>
    </cfRule>
  </conditionalFormatting>
  <conditionalFormatting sqref="AE109">
    <cfRule type="expression" dxfId="427" priority="473">
      <formula>IF(RIGHT(TEXT(AE109,"0.#"),1)=".",FALSE,TRUE)</formula>
    </cfRule>
    <cfRule type="expression" dxfId="426" priority="474">
      <formula>IF(RIGHT(TEXT(AE109,"0.#"),1)=".",TRUE,FALSE)</formula>
    </cfRule>
  </conditionalFormatting>
  <conditionalFormatting sqref="AI109">
    <cfRule type="expression" dxfId="425" priority="471">
      <formula>IF(RIGHT(TEXT(AI109,"0.#"),1)=".",FALSE,TRUE)</formula>
    </cfRule>
    <cfRule type="expression" dxfId="424" priority="472">
      <formula>IF(RIGHT(TEXT(AI109,"0.#"),1)=".",TRUE,FALSE)</formula>
    </cfRule>
  </conditionalFormatting>
  <conditionalFormatting sqref="AI108">
    <cfRule type="expression" dxfId="423" priority="469">
      <formula>IF(RIGHT(TEXT(AI108,"0.#"),1)=".",FALSE,TRUE)</formula>
    </cfRule>
    <cfRule type="expression" dxfId="422" priority="470">
      <formula>IF(RIGHT(TEXT(AI108,"0.#"),1)=".",TRUE,FALSE)</formula>
    </cfRule>
  </conditionalFormatting>
  <conditionalFormatting sqref="AI107">
    <cfRule type="expression" dxfId="421" priority="467">
      <formula>IF(RIGHT(TEXT(AI107,"0.#"),1)=".",FALSE,TRUE)</formula>
    </cfRule>
    <cfRule type="expression" dxfId="420" priority="468">
      <formula>IF(RIGHT(TEXT(AI107,"0.#"),1)=".",TRUE,FALSE)</formula>
    </cfRule>
  </conditionalFormatting>
  <conditionalFormatting sqref="AM107">
    <cfRule type="expression" dxfId="419" priority="465">
      <formula>IF(RIGHT(TEXT(AM107,"0.#"),1)=".",FALSE,TRUE)</formula>
    </cfRule>
    <cfRule type="expression" dxfId="418" priority="466">
      <formula>IF(RIGHT(TEXT(AM107,"0.#"),1)=".",TRUE,FALSE)</formula>
    </cfRule>
  </conditionalFormatting>
  <conditionalFormatting sqref="AM108">
    <cfRule type="expression" dxfId="417" priority="463">
      <formula>IF(RIGHT(TEXT(AM108,"0.#"),1)=".",FALSE,TRUE)</formula>
    </cfRule>
    <cfRule type="expression" dxfId="416" priority="464">
      <formula>IF(RIGHT(TEXT(AM108,"0.#"),1)=".",TRUE,FALSE)</formula>
    </cfRule>
  </conditionalFormatting>
  <conditionalFormatting sqref="AQ107:AQ109">
    <cfRule type="expression" dxfId="415" priority="459">
      <formula>IF(RIGHT(TEXT(AQ107,"0.#"),1)=".",FALSE,TRUE)</formula>
    </cfRule>
    <cfRule type="expression" dxfId="414" priority="460">
      <formula>IF(RIGHT(TEXT(AQ107,"0.#"),1)=".",TRUE,FALSE)</formula>
    </cfRule>
  </conditionalFormatting>
  <conditionalFormatting sqref="AU107:AU109">
    <cfRule type="expression" dxfId="413" priority="457">
      <formula>IF(RIGHT(TEXT(AU107,"0.#"),1)=".",FALSE,TRUE)</formula>
    </cfRule>
    <cfRule type="expression" dxfId="412" priority="458">
      <formula>IF(RIGHT(TEXT(AU107,"0.#"),1)=".",TRUE,FALSE)</formula>
    </cfRule>
  </conditionalFormatting>
  <conditionalFormatting sqref="AE141">
    <cfRule type="expression" dxfId="411" priority="455">
      <formula>IF(RIGHT(TEXT(AE141,"0.#"),1)=".",FALSE,TRUE)</formula>
    </cfRule>
    <cfRule type="expression" dxfId="410" priority="456">
      <formula>IF(RIGHT(TEXT(AE141,"0.#"),1)=".",TRUE,FALSE)</formula>
    </cfRule>
  </conditionalFormatting>
  <conditionalFormatting sqref="AM143">
    <cfRule type="expression" dxfId="409" priority="439">
      <formula>IF(RIGHT(TEXT(AM143,"0.#"),1)=".",FALSE,TRUE)</formula>
    </cfRule>
    <cfRule type="expression" dxfId="408" priority="440">
      <formula>IF(RIGHT(TEXT(AM143,"0.#"),1)=".",TRUE,FALSE)</formula>
    </cfRule>
  </conditionalFormatting>
  <conditionalFormatting sqref="AE142">
    <cfRule type="expression" dxfId="407" priority="453">
      <formula>IF(RIGHT(TEXT(AE142,"0.#"),1)=".",FALSE,TRUE)</formula>
    </cfRule>
    <cfRule type="expression" dxfId="406" priority="454">
      <formula>IF(RIGHT(TEXT(AE142,"0.#"),1)=".",TRUE,FALSE)</formula>
    </cfRule>
  </conditionalFormatting>
  <conditionalFormatting sqref="AE143">
    <cfRule type="expression" dxfId="405" priority="451">
      <formula>IF(RIGHT(TEXT(AE143,"0.#"),1)=".",FALSE,TRUE)</formula>
    </cfRule>
    <cfRule type="expression" dxfId="404" priority="452">
      <formula>IF(RIGHT(TEXT(AE143,"0.#"),1)=".",TRUE,FALSE)</formula>
    </cfRule>
  </conditionalFormatting>
  <conditionalFormatting sqref="AI143">
    <cfRule type="expression" dxfId="403" priority="449">
      <formula>IF(RIGHT(TEXT(AI143,"0.#"),1)=".",FALSE,TRUE)</formula>
    </cfRule>
    <cfRule type="expression" dxfId="402" priority="450">
      <formula>IF(RIGHT(TEXT(AI143,"0.#"),1)=".",TRUE,FALSE)</formula>
    </cfRule>
  </conditionalFormatting>
  <conditionalFormatting sqref="AI142">
    <cfRule type="expression" dxfId="401" priority="447">
      <formula>IF(RIGHT(TEXT(AI142,"0.#"),1)=".",FALSE,TRUE)</formula>
    </cfRule>
    <cfRule type="expression" dxfId="400" priority="448">
      <formula>IF(RIGHT(TEXT(AI142,"0.#"),1)=".",TRUE,FALSE)</formula>
    </cfRule>
  </conditionalFormatting>
  <conditionalFormatting sqref="AI141">
    <cfRule type="expression" dxfId="399" priority="445">
      <formula>IF(RIGHT(TEXT(AI141,"0.#"),1)=".",FALSE,TRUE)</formula>
    </cfRule>
    <cfRule type="expression" dxfId="398" priority="446">
      <formula>IF(RIGHT(TEXT(AI141,"0.#"),1)=".",TRUE,FALSE)</formula>
    </cfRule>
  </conditionalFormatting>
  <conditionalFormatting sqref="AM141">
    <cfRule type="expression" dxfId="397" priority="443">
      <formula>IF(RIGHT(TEXT(AM141,"0.#"),1)=".",FALSE,TRUE)</formula>
    </cfRule>
    <cfRule type="expression" dxfId="396" priority="444">
      <formula>IF(RIGHT(TEXT(AM141,"0.#"),1)=".",TRUE,FALSE)</formula>
    </cfRule>
  </conditionalFormatting>
  <conditionalFormatting sqref="AM142">
    <cfRule type="expression" dxfId="395" priority="441">
      <formula>IF(RIGHT(TEXT(AM142,"0.#"),1)=".",FALSE,TRUE)</formula>
    </cfRule>
    <cfRule type="expression" dxfId="394" priority="442">
      <formula>IF(RIGHT(TEXT(AM142,"0.#"),1)=".",TRUE,FALSE)</formula>
    </cfRule>
  </conditionalFormatting>
  <conditionalFormatting sqref="AQ141:AQ143">
    <cfRule type="expression" dxfId="393" priority="437">
      <formula>IF(RIGHT(TEXT(AQ141,"0.#"),1)=".",FALSE,TRUE)</formula>
    </cfRule>
    <cfRule type="expression" dxfId="392" priority="438">
      <formula>IF(RIGHT(TEXT(AQ141,"0.#"),1)=".",TRUE,FALSE)</formula>
    </cfRule>
  </conditionalFormatting>
  <conditionalFormatting sqref="AU141:AU143">
    <cfRule type="expression" dxfId="391" priority="435">
      <formula>IF(RIGHT(TEXT(AU141,"0.#"),1)=".",FALSE,TRUE)</formula>
    </cfRule>
    <cfRule type="expression" dxfId="390" priority="436">
      <formula>IF(RIGHT(TEXT(AU141,"0.#"),1)=".",TRUE,FALSE)</formula>
    </cfRule>
  </conditionalFormatting>
  <conditionalFormatting sqref="AE175">
    <cfRule type="expression" dxfId="389" priority="433">
      <formula>IF(RIGHT(TEXT(AE175,"0.#"),1)=".",FALSE,TRUE)</formula>
    </cfRule>
    <cfRule type="expression" dxfId="388" priority="434">
      <formula>IF(RIGHT(TEXT(AE175,"0.#"),1)=".",TRUE,FALSE)</formula>
    </cfRule>
  </conditionalFormatting>
  <conditionalFormatting sqref="AM177">
    <cfRule type="expression" dxfId="387" priority="417">
      <formula>IF(RIGHT(TEXT(AM177,"0.#"),1)=".",FALSE,TRUE)</formula>
    </cfRule>
    <cfRule type="expression" dxfId="386" priority="418">
      <formula>IF(RIGHT(TEXT(AM177,"0.#"),1)=".",TRUE,FALSE)</formula>
    </cfRule>
  </conditionalFormatting>
  <conditionalFormatting sqref="AE176">
    <cfRule type="expression" dxfId="385" priority="431">
      <formula>IF(RIGHT(TEXT(AE176,"0.#"),1)=".",FALSE,TRUE)</formula>
    </cfRule>
    <cfRule type="expression" dxfId="384" priority="432">
      <formula>IF(RIGHT(TEXT(AE176,"0.#"),1)=".",TRUE,FALSE)</formula>
    </cfRule>
  </conditionalFormatting>
  <conditionalFormatting sqref="AE177">
    <cfRule type="expression" dxfId="383" priority="429">
      <formula>IF(RIGHT(TEXT(AE177,"0.#"),1)=".",FALSE,TRUE)</formula>
    </cfRule>
    <cfRule type="expression" dxfId="382" priority="430">
      <formula>IF(RIGHT(TEXT(AE177,"0.#"),1)=".",TRUE,FALSE)</formula>
    </cfRule>
  </conditionalFormatting>
  <conditionalFormatting sqref="AI177">
    <cfRule type="expression" dxfId="381" priority="427">
      <formula>IF(RIGHT(TEXT(AI177,"0.#"),1)=".",FALSE,TRUE)</formula>
    </cfRule>
    <cfRule type="expression" dxfId="380" priority="428">
      <formula>IF(RIGHT(TEXT(AI177,"0.#"),1)=".",TRUE,FALSE)</formula>
    </cfRule>
  </conditionalFormatting>
  <conditionalFormatting sqref="AI176">
    <cfRule type="expression" dxfId="379" priority="425">
      <formula>IF(RIGHT(TEXT(AI176,"0.#"),1)=".",FALSE,TRUE)</formula>
    </cfRule>
    <cfRule type="expression" dxfId="378" priority="426">
      <formula>IF(RIGHT(TEXT(AI176,"0.#"),1)=".",TRUE,FALSE)</formula>
    </cfRule>
  </conditionalFormatting>
  <conditionalFormatting sqref="AI175">
    <cfRule type="expression" dxfId="377" priority="423">
      <formula>IF(RIGHT(TEXT(AI175,"0.#"),1)=".",FALSE,TRUE)</formula>
    </cfRule>
    <cfRule type="expression" dxfId="376" priority="424">
      <formula>IF(RIGHT(TEXT(AI175,"0.#"),1)=".",TRUE,FALSE)</formula>
    </cfRule>
  </conditionalFormatting>
  <conditionalFormatting sqref="AM175">
    <cfRule type="expression" dxfId="375" priority="421">
      <formula>IF(RIGHT(TEXT(AM175,"0.#"),1)=".",FALSE,TRUE)</formula>
    </cfRule>
    <cfRule type="expression" dxfId="374" priority="422">
      <formula>IF(RIGHT(TEXT(AM175,"0.#"),1)=".",TRUE,FALSE)</formula>
    </cfRule>
  </conditionalFormatting>
  <conditionalFormatting sqref="AM176">
    <cfRule type="expression" dxfId="373" priority="419">
      <formula>IF(RIGHT(TEXT(AM176,"0.#"),1)=".",FALSE,TRUE)</formula>
    </cfRule>
    <cfRule type="expression" dxfId="372" priority="420">
      <formula>IF(RIGHT(TEXT(AM176,"0.#"),1)=".",TRUE,FALSE)</formula>
    </cfRule>
  </conditionalFormatting>
  <conditionalFormatting sqref="AQ175:AQ177">
    <cfRule type="expression" dxfId="371" priority="415">
      <formula>IF(RIGHT(TEXT(AQ175,"0.#"),1)=".",FALSE,TRUE)</formula>
    </cfRule>
    <cfRule type="expression" dxfId="370" priority="416">
      <formula>IF(RIGHT(TEXT(AQ175,"0.#"),1)=".",TRUE,FALSE)</formula>
    </cfRule>
  </conditionalFormatting>
  <conditionalFormatting sqref="AU175:AU177">
    <cfRule type="expression" dxfId="369" priority="413">
      <formula>IF(RIGHT(TEXT(AU175,"0.#"),1)=".",FALSE,TRUE)</formula>
    </cfRule>
    <cfRule type="expression" dxfId="368" priority="414">
      <formula>IF(RIGHT(TEXT(AU175,"0.#"),1)=".",TRUE,FALSE)</formula>
    </cfRule>
  </conditionalFormatting>
  <conditionalFormatting sqref="AE61">
    <cfRule type="expression" dxfId="367" priority="367">
      <formula>IF(RIGHT(TEXT(AE61,"0.#"),1)=".",FALSE,TRUE)</formula>
    </cfRule>
    <cfRule type="expression" dxfId="366" priority="368">
      <formula>IF(RIGHT(TEXT(AE61,"0.#"),1)=".",TRUE,FALSE)</formula>
    </cfRule>
  </conditionalFormatting>
  <conditionalFormatting sqref="AE62">
    <cfRule type="expression" dxfId="365" priority="365">
      <formula>IF(RIGHT(TEXT(AE62,"0.#"),1)=".",FALSE,TRUE)</formula>
    </cfRule>
    <cfRule type="expression" dxfId="364" priority="366">
      <formula>IF(RIGHT(TEXT(AE62,"0.#"),1)=".",TRUE,FALSE)</formula>
    </cfRule>
  </conditionalFormatting>
  <conditionalFormatting sqref="AM61">
    <cfRule type="expression" dxfId="363" priority="355">
      <formula>IF(RIGHT(TEXT(AM61,"0.#"),1)=".",FALSE,TRUE)</formula>
    </cfRule>
    <cfRule type="expression" dxfId="362" priority="356">
      <formula>IF(RIGHT(TEXT(AM61,"0.#"),1)=".",TRUE,FALSE)</formula>
    </cfRule>
  </conditionalFormatting>
  <conditionalFormatting sqref="AE63">
    <cfRule type="expression" dxfId="361" priority="363">
      <formula>IF(RIGHT(TEXT(AE63,"0.#"),1)=".",FALSE,TRUE)</formula>
    </cfRule>
    <cfRule type="expression" dxfId="360" priority="364">
      <formula>IF(RIGHT(TEXT(AE63,"0.#"),1)=".",TRUE,FALSE)</formula>
    </cfRule>
  </conditionalFormatting>
  <conditionalFormatting sqref="AI63">
    <cfRule type="expression" dxfId="359" priority="361">
      <formula>IF(RIGHT(TEXT(AI63,"0.#"),1)=".",FALSE,TRUE)</formula>
    </cfRule>
    <cfRule type="expression" dxfId="358" priority="362">
      <formula>IF(RIGHT(TEXT(AI63,"0.#"),1)=".",TRUE,FALSE)</formula>
    </cfRule>
  </conditionalFormatting>
  <conditionalFormatting sqref="AI62">
    <cfRule type="expression" dxfId="357" priority="359">
      <formula>IF(RIGHT(TEXT(AI62,"0.#"),1)=".",FALSE,TRUE)</formula>
    </cfRule>
    <cfRule type="expression" dxfId="356" priority="360">
      <formula>IF(RIGHT(TEXT(AI62,"0.#"),1)=".",TRUE,FALSE)</formula>
    </cfRule>
  </conditionalFormatting>
  <conditionalFormatting sqref="AI61">
    <cfRule type="expression" dxfId="355" priority="357">
      <formula>IF(RIGHT(TEXT(AI61,"0.#"),1)=".",FALSE,TRUE)</formula>
    </cfRule>
    <cfRule type="expression" dxfId="354" priority="358">
      <formula>IF(RIGHT(TEXT(AI61,"0.#"),1)=".",TRUE,FALSE)</formula>
    </cfRule>
  </conditionalFormatting>
  <conditionalFormatting sqref="AM62">
    <cfRule type="expression" dxfId="353" priority="353">
      <formula>IF(RIGHT(TEXT(AM62,"0.#"),1)=".",FALSE,TRUE)</formula>
    </cfRule>
    <cfRule type="expression" dxfId="352" priority="354">
      <formula>IF(RIGHT(TEXT(AM62,"0.#"),1)=".",TRUE,FALSE)</formula>
    </cfRule>
  </conditionalFormatting>
  <conditionalFormatting sqref="AM63">
    <cfRule type="expression" dxfId="351" priority="351">
      <formula>IF(RIGHT(TEXT(AM63,"0.#"),1)=".",FALSE,TRUE)</formula>
    </cfRule>
    <cfRule type="expression" dxfId="350" priority="352">
      <formula>IF(RIGHT(TEXT(AM63,"0.#"),1)=".",TRUE,FALSE)</formula>
    </cfRule>
  </conditionalFormatting>
  <conditionalFormatting sqref="AQ61:AQ63">
    <cfRule type="expression" dxfId="349" priority="349">
      <formula>IF(RIGHT(TEXT(AQ61,"0.#"),1)=".",FALSE,TRUE)</formula>
    </cfRule>
    <cfRule type="expression" dxfId="348" priority="350">
      <formula>IF(RIGHT(TEXT(AQ61,"0.#"),1)=".",TRUE,FALSE)</formula>
    </cfRule>
  </conditionalFormatting>
  <conditionalFormatting sqref="AU61:AU63">
    <cfRule type="expression" dxfId="347" priority="347">
      <formula>IF(RIGHT(TEXT(AU61,"0.#"),1)=".",FALSE,TRUE)</formula>
    </cfRule>
    <cfRule type="expression" dxfId="346" priority="348">
      <formula>IF(RIGHT(TEXT(AU61,"0.#"),1)=".",TRUE,FALSE)</formula>
    </cfRule>
  </conditionalFormatting>
  <conditionalFormatting sqref="AE95">
    <cfRule type="expression" dxfId="345" priority="345">
      <formula>IF(RIGHT(TEXT(AE95,"0.#"),1)=".",FALSE,TRUE)</formula>
    </cfRule>
    <cfRule type="expression" dxfId="344" priority="346">
      <formula>IF(RIGHT(TEXT(AE95,"0.#"),1)=".",TRUE,FALSE)</formula>
    </cfRule>
  </conditionalFormatting>
  <conditionalFormatting sqref="AE96">
    <cfRule type="expression" dxfId="343" priority="343">
      <formula>IF(RIGHT(TEXT(AE96,"0.#"),1)=".",FALSE,TRUE)</formula>
    </cfRule>
    <cfRule type="expression" dxfId="342" priority="344">
      <formula>IF(RIGHT(TEXT(AE96,"0.#"),1)=".",TRUE,FALSE)</formula>
    </cfRule>
  </conditionalFormatting>
  <conditionalFormatting sqref="AM95">
    <cfRule type="expression" dxfId="341" priority="333">
      <formula>IF(RIGHT(TEXT(AM95,"0.#"),1)=".",FALSE,TRUE)</formula>
    </cfRule>
    <cfRule type="expression" dxfId="340" priority="334">
      <formula>IF(RIGHT(TEXT(AM95,"0.#"),1)=".",TRUE,FALSE)</formula>
    </cfRule>
  </conditionalFormatting>
  <conditionalFormatting sqref="AE97">
    <cfRule type="expression" dxfId="339" priority="341">
      <formula>IF(RIGHT(TEXT(AE97,"0.#"),1)=".",FALSE,TRUE)</formula>
    </cfRule>
    <cfRule type="expression" dxfId="338" priority="342">
      <formula>IF(RIGHT(TEXT(AE97,"0.#"),1)=".",TRUE,FALSE)</formula>
    </cfRule>
  </conditionalFormatting>
  <conditionalFormatting sqref="AI97">
    <cfRule type="expression" dxfId="337" priority="339">
      <formula>IF(RIGHT(TEXT(AI97,"0.#"),1)=".",FALSE,TRUE)</formula>
    </cfRule>
    <cfRule type="expression" dxfId="336" priority="340">
      <formula>IF(RIGHT(TEXT(AI97,"0.#"),1)=".",TRUE,FALSE)</formula>
    </cfRule>
  </conditionalFormatting>
  <conditionalFormatting sqref="AI96">
    <cfRule type="expression" dxfId="335" priority="337">
      <formula>IF(RIGHT(TEXT(AI96,"0.#"),1)=".",FALSE,TRUE)</formula>
    </cfRule>
    <cfRule type="expression" dxfId="334" priority="338">
      <formula>IF(RIGHT(TEXT(AI96,"0.#"),1)=".",TRUE,FALSE)</formula>
    </cfRule>
  </conditionalFormatting>
  <conditionalFormatting sqref="AI95">
    <cfRule type="expression" dxfId="333" priority="335">
      <formula>IF(RIGHT(TEXT(AI95,"0.#"),1)=".",FALSE,TRUE)</formula>
    </cfRule>
    <cfRule type="expression" dxfId="332" priority="336">
      <formula>IF(RIGHT(TEXT(AI95,"0.#"),1)=".",TRUE,FALSE)</formula>
    </cfRule>
  </conditionalFormatting>
  <conditionalFormatting sqref="AM96">
    <cfRule type="expression" dxfId="331" priority="331">
      <formula>IF(RIGHT(TEXT(AM96,"0.#"),1)=".",FALSE,TRUE)</formula>
    </cfRule>
    <cfRule type="expression" dxfId="330" priority="332">
      <formula>IF(RIGHT(TEXT(AM96,"0.#"),1)=".",TRUE,FALSE)</formula>
    </cfRule>
  </conditionalFormatting>
  <conditionalFormatting sqref="AM97">
    <cfRule type="expression" dxfId="329" priority="329">
      <formula>IF(RIGHT(TEXT(AM97,"0.#"),1)=".",FALSE,TRUE)</formula>
    </cfRule>
    <cfRule type="expression" dxfId="328" priority="330">
      <formula>IF(RIGHT(TEXT(AM97,"0.#"),1)=".",TRUE,FALSE)</formula>
    </cfRule>
  </conditionalFormatting>
  <conditionalFormatting sqref="AQ95:AQ97">
    <cfRule type="expression" dxfId="327" priority="327">
      <formula>IF(RIGHT(TEXT(AQ95,"0.#"),1)=".",FALSE,TRUE)</formula>
    </cfRule>
    <cfRule type="expression" dxfId="326" priority="328">
      <formula>IF(RIGHT(TEXT(AQ95,"0.#"),1)=".",TRUE,FALSE)</formula>
    </cfRule>
  </conditionalFormatting>
  <conditionalFormatting sqref="AU95:AU97">
    <cfRule type="expression" dxfId="325" priority="325">
      <formula>IF(RIGHT(TEXT(AU95,"0.#"),1)=".",FALSE,TRUE)</formula>
    </cfRule>
    <cfRule type="expression" dxfId="324" priority="326">
      <formula>IF(RIGHT(TEXT(AU95,"0.#"),1)=".",TRUE,FALSE)</formula>
    </cfRule>
  </conditionalFormatting>
  <conditionalFormatting sqref="AE129">
    <cfRule type="expression" dxfId="323" priority="323">
      <formula>IF(RIGHT(TEXT(AE129,"0.#"),1)=".",FALSE,TRUE)</formula>
    </cfRule>
    <cfRule type="expression" dxfId="322" priority="324">
      <formula>IF(RIGHT(TEXT(AE129,"0.#"),1)=".",TRUE,FALSE)</formula>
    </cfRule>
  </conditionalFormatting>
  <conditionalFormatting sqref="AE130">
    <cfRule type="expression" dxfId="321" priority="321">
      <formula>IF(RIGHT(TEXT(AE130,"0.#"),1)=".",FALSE,TRUE)</formula>
    </cfRule>
    <cfRule type="expression" dxfId="320" priority="322">
      <formula>IF(RIGHT(TEXT(AE130,"0.#"),1)=".",TRUE,FALSE)</formula>
    </cfRule>
  </conditionalFormatting>
  <conditionalFormatting sqref="AM129">
    <cfRule type="expression" dxfId="319" priority="311">
      <formula>IF(RIGHT(TEXT(AM129,"0.#"),1)=".",FALSE,TRUE)</formula>
    </cfRule>
    <cfRule type="expression" dxfId="318" priority="312">
      <formula>IF(RIGHT(TEXT(AM129,"0.#"),1)=".",TRUE,FALSE)</formula>
    </cfRule>
  </conditionalFormatting>
  <conditionalFormatting sqref="AE131">
    <cfRule type="expression" dxfId="317" priority="319">
      <formula>IF(RIGHT(TEXT(AE131,"0.#"),1)=".",FALSE,TRUE)</formula>
    </cfRule>
    <cfRule type="expression" dxfId="316" priority="320">
      <formula>IF(RIGHT(TEXT(AE131,"0.#"),1)=".",TRUE,FALSE)</formula>
    </cfRule>
  </conditionalFormatting>
  <conditionalFormatting sqref="AI131">
    <cfRule type="expression" dxfId="315" priority="317">
      <formula>IF(RIGHT(TEXT(AI131,"0.#"),1)=".",FALSE,TRUE)</formula>
    </cfRule>
    <cfRule type="expression" dxfId="314" priority="318">
      <formula>IF(RIGHT(TEXT(AI131,"0.#"),1)=".",TRUE,FALSE)</formula>
    </cfRule>
  </conditionalFormatting>
  <conditionalFormatting sqref="AI130">
    <cfRule type="expression" dxfId="313" priority="315">
      <formula>IF(RIGHT(TEXT(AI130,"0.#"),1)=".",FALSE,TRUE)</formula>
    </cfRule>
    <cfRule type="expression" dxfId="312" priority="316">
      <formula>IF(RIGHT(TEXT(AI130,"0.#"),1)=".",TRUE,FALSE)</formula>
    </cfRule>
  </conditionalFormatting>
  <conditionalFormatting sqref="AI129">
    <cfRule type="expression" dxfId="311" priority="313">
      <formula>IF(RIGHT(TEXT(AI129,"0.#"),1)=".",FALSE,TRUE)</formula>
    </cfRule>
    <cfRule type="expression" dxfId="310" priority="314">
      <formula>IF(RIGHT(TEXT(AI129,"0.#"),1)=".",TRUE,FALSE)</formula>
    </cfRule>
  </conditionalFormatting>
  <conditionalFormatting sqref="AM130">
    <cfRule type="expression" dxfId="309" priority="309">
      <formula>IF(RIGHT(TEXT(AM130,"0.#"),1)=".",FALSE,TRUE)</formula>
    </cfRule>
    <cfRule type="expression" dxfId="308" priority="310">
      <formula>IF(RIGHT(TEXT(AM130,"0.#"),1)=".",TRUE,FALSE)</formula>
    </cfRule>
  </conditionalFormatting>
  <conditionalFormatting sqref="AM131">
    <cfRule type="expression" dxfId="307" priority="307">
      <formula>IF(RIGHT(TEXT(AM131,"0.#"),1)=".",FALSE,TRUE)</formula>
    </cfRule>
    <cfRule type="expression" dxfId="306" priority="308">
      <formula>IF(RIGHT(TEXT(AM131,"0.#"),1)=".",TRUE,FALSE)</formula>
    </cfRule>
  </conditionalFormatting>
  <conditionalFormatting sqref="AQ129:AQ131">
    <cfRule type="expression" dxfId="305" priority="305">
      <formula>IF(RIGHT(TEXT(AQ129,"0.#"),1)=".",FALSE,TRUE)</formula>
    </cfRule>
    <cfRule type="expression" dxfId="304" priority="306">
      <formula>IF(RIGHT(TEXT(AQ129,"0.#"),1)=".",TRUE,FALSE)</formula>
    </cfRule>
  </conditionalFormatting>
  <conditionalFormatting sqref="AU129:AU131">
    <cfRule type="expression" dxfId="303" priority="303">
      <formula>IF(RIGHT(TEXT(AU129,"0.#"),1)=".",FALSE,TRUE)</formula>
    </cfRule>
    <cfRule type="expression" dxfId="302" priority="304">
      <formula>IF(RIGHT(TEXT(AU129,"0.#"),1)=".",TRUE,FALSE)</formula>
    </cfRule>
  </conditionalFormatting>
  <conditionalFormatting sqref="AE163">
    <cfRule type="expression" dxfId="301" priority="301">
      <formula>IF(RIGHT(TEXT(AE163,"0.#"),1)=".",FALSE,TRUE)</formula>
    </cfRule>
    <cfRule type="expression" dxfId="300" priority="302">
      <formula>IF(RIGHT(TEXT(AE163,"0.#"),1)=".",TRUE,FALSE)</formula>
    </cfRule>
  </conditionalFormatting>
  <conditionalFormatting sqref="AE164">
    <cfRule type="expression" dxfId="299" priority="299">
      <formula>IF(RIGHT(TEXT(AE164,"0.#"),1)=".",FALSE,TRUE)</formula>
    </cfRule>
    <cfRule type="expression" dxfId="298" priority="300">
      <formula>IF(RIGHT(TEXT(AE164,"0.#"),1)=".",TRUE,FALSE)</formula>
    </cfRule>
  </conditionalFormatting>
  <conditionalFormatting sqref="AM163">
    <cfRule type="expression" dxfId="297" priority="289">
      <formula>IF(RIGHT(TEXT(AM163,"0.#"),1)=".",FALSE,TRUE)</formula>
    </cfRule>
    <cfRule type="expression" dxfId="296" priority="290">
      <formula>IF(RIGHT(TEXT(AM163,"0.#"),1)=".",TRUE,FALSE)</formula>
    </cfRule>
  </conditionalFormatting>
  <conditionalFormatting sqref="AE165">
    <cfRule type="expression" dxfId="295" priority="297">
      <formula>IF(RIGHT(TEXT(AE165,"0.#"),1)=".",FALSE,TRUE)</formula>
    </cfRule>
    <cfRule type="expression" dxfId="294" priority="298">
      <formula>IF(RIGHT(TEXT(AE165,"0.#"),1)=".",TRUE,FALSE)</formula>
    </cfRule>
  </conditionalFormatting>
  <conditionalFormatting sqref="AI165">
    <cfRule type="expression" dxfId="293" priority="295">
      <formula>IF(RIGHT(TEXT(AI165,"0.#"),1)=".",FALSE,TRUE)</formula>
    </cfRule>
    <cfRule type="expression" dxfId="292" priority="296">
      <formula>IF(RIGHT(TEXT(AI165,"0.#"),1)=".",TRUE,FALSE)</formula>
    </cfRule>
  </conditionalFormatting>
  <conditionalFormatting sqref="AI164">
    <cfRule type="expression" dxfId="291" priority="293">
      <formula>IF(RIGHT(TEXT(AI164,"0.#"),1)=".",FALSE,TRUE)</formula>
    </cfRule>
    <cfRule type="expression" dxfId="290" priority="294">
      <formula>IF(RIGHT(TEXT(AI164,"0.#"),1)=".",TRUE,FALSE)</formula>
    </cfRule>
  </conditionalFormatting>
  <conditionalFormatting sqref="AI163">
    <cfRule type="expression" dxfId="289" priority="291">
      <formula>IF(RIGHT(TEXT(AI163,"0.#"),1)=".",FALSE,TRUE)</formula>
    </cfRule>
    <cfRule type="expression" dxfId="288" priority="292">
      <formula>IF(RIGHT(TEXT(AI163,"0.#"),1)=".",TRUE,FALSE)</formula>
    </cfRule>
  </conditionalFormatting>
  <conditionalFormatting sqref="AM164">
    <cfRule type="expression" dxfId="287" priority="287">
      <formula>IF(RIGHT(TEXT(AM164,"0.#"),1)=".",FALSE,TRUE)</formula>
    </cfRule>
    <cfRule type="expression" dxfId="286" priority="288">
      <formula>IF(RIGHT(TEXT(AM164,"0.#"),1)=".",TRUE,FALSE)</formula>
    </cfRule>
  </conditionalFormatting>
  <conditionalFormatting sqref="AM165">
    <cfRule type="expression" dxfId="285" priority="285">
      <formula>IF(RIGHT(TEXT(AM165,"0.#"),1)=".",FALSE,TRUE)</formula>
    </cfRule>
    <cfRule type="expression" dxfId="284" priority="286">
      <formula>IF(RIGHT(TEXT(AM165,"0.#"),1)=".",TRUE,FALSE)</formula>
    </cfRule>
  </conditionalFormatting>
  <conditionalFormatting sqref="AQ163:AQ165">
    <cfRule type="expression" dxfId="283" priority="283">
      <formula>IF(RIGHT(TEXT(AQ163,"0.#"),1)=".",FALSE,TRUE)</formula>
    </cfRule>
    <cfRule type="expression" dxfId="282" priority="284">
      <formula>IF(RIGHT(TEXT(AQ163,"0.#"),1)=".",TRUE,FALSE)</formula>
    </cfRule>
  </conditionalFormatting>
  <conditionalFormatting sqref="AU163:AU165">
    <cfRule type="expression" dxfId="281" priority="281">
      <formula>IF(RIGHT(TEXT(AU163,"0.#"),1)=".",FALSE,TRUE)</formula>
    </cfRule>
    <cfRule type="expression" dxfId="280" priority="282">
      <formula>IF(RIGHT(TEXT(AU163,"0.#"),1)=".",TRUE,FALSE)</formula>
    </cfRule>
  </conditionalFormatting>
  <conditionalFormatting sqref="AE197">
    <cfRule type="expression" dxfId="279" priority="279">
      <formula>IF(RIGHT(TEXT(AE197,"0.#"),1)=".",FALSE,TRUE)</formula>
    </cfRule>
    <cfRule type="expression" dxfId="278" priority="280">
      <formula>IF(RIGHT(TEXT(AE197,"0.#"),1)=".",TRUE,FALSE)</formula>
    </cfRule>
  </conditionalFormatting>
  <conditionalFormatting sqref="AE198">
    <cfRule type="expression" dxfId="277" priority="277">
      <formula>IF(RIGHT(TEXT(AE198,"0.#"),1)=".",FALSE,TRUE)</formula>
    </cfRule>
    <cfRule type="expression" dxfId="276" priority="278">
      <formula>IF(RIGHT(TEXT(AE198,"0.#"),1)=".",TRUE,FALSE)</formula>
    </cfRule>
  </conditionalFormatting>
  <conditionalFormatting sqref="AM197">
    <cfRule type="expression" dxfId="275" priority="267">
      <formula>IF(RIGHT(TEXT(AM197,"0.#"),1)=".",FALSE,TRUE)</formula>
    </cfRule>
    <cfRule type="expression" dxfId="274" priority="268">
      <formula>IF(RIGHT(TEXT(AM197,"0.#"),1)=".",TRUE,FALSE)</formula>
    </cfRule>
  </conditionalFormatting>
  <conditionalFormatting sqref="AE199">
    <cfRule type="expression" dxfId="273" priority="275">
      <formula>IF(RIGHT(TEXT(AE199,"0.#"),1)=".",FALSE,TRUE)</formula>
    </cfRule>
    <cfRule type="expression" dxfId="272" priority="276">
      <formula>IF(RIGHT(TEXT(AE199,"0.#"),1)=".",TRUE,FALSE)</formula>
    </cfRule>
  </conditionalFormatting>
  <conditionalFormatting sqref="AI199">
    <cfRule type="expression" dxfId="271" priority="273">
      <formula>IF(RIGHT(TEXT(AI199,"0.#"),1)=".",FALSE,TRUE)</formula>
    </cfRule>
    <cfRule type="expression" dxfId="270" priority="274">
      <formula>IF(RIGHT(TEXT(AI199,"0.#"),1)=".",TRUE,FALSE)</formula>
    </cfRule>
  </conditionalFormatting>
  <conditionalFormatting sqref="AI198">
    <cfRule type="expression" dxfId="269" priority="271">
      <formula>IF(RIGHT(TEXT(AI198,"0.#"),1)=".",FALSE,TRUE)</formula>
    </cfRule>
    <cfRule type="expression" dxfId="268" priority="272">
      <formula>IF(RIGHT(TEXT(AI198,"0.#"),1)=".",TRUE,FALSE)</formula>
    </cfRule>
  </conditionalFormatting>
  <conditionalFormatting sqref="AI197">
    <cfRule type="expression" dxfId="267" priority="269">
      <formula>IF(RIGHT(TEXT(AI197,"0.#"),1)=".",FALSE,TRUE)</formula>
    </cfRule>
    <cfRule type="expression" dxfId="266" priority="270">
      <formula>IF(RIGHT(TEXT(AI197,"0.#"),1)=".",TRUE,FALSE)</formula>
    </cfRule>
  </conditionalFormatting>
  <conditionalFormatting sqref="AM198">
    <cfRule type="expression" dxfId="265" priority="265">
      <formula>IF(RIGHT(TEXT(AM198,"0.#"),1)=".",FALSE,TRUE)</formula>
    </cfRule>
    <cfRule type="expression" dxfId="264" priority="266">
      <formula>IF(RIGHT(TEXT(AM198,"0.#"),1)=".",TRUE,FALSE)</formula>
    </cfRule>
  </conditionalFormatting>
  <conditionalFormatting sqref="AM199">
    <cfRule type="expression" dxfId="263" priority="263">
      <formula>IF(RIGHT(TEXT(AM199,"0.#"),1)=".",FALSE,TRUE)</formula>
    </cfRule>
    <cfRule type="expression" dxfId="262" priority="264">
      <formula>IF(RIGHT(TEXT(AM199,"0.#"),1)=".",TRUE,FALSE)</formula>
    </cfRule>
  </conditionalFormatting>
  <conditionalFormatting sqref="AQ197:AQ199">
    <cfRule type="expression" dxfId="261" priority="261">
      <formula>IF(RIGHT(TEXT(AQ197,"0.#"),1)=".",FALSE,TRUE)</formula>
    </cfRule>
    <cfRule type="expression" dxfId="260" priority="262">
      <formula>IF(RIGHT(TEXT(AQ197,"0.#"),1)=".",TRUE,FALSE)</formula>
    </cfRule>
  </conditionalFormatting>
  <conditionalFormatting sqref="AU197:AU199">
    <cfRule type="expression" dxfId="259" priority="259">
      <formula>IF(RIGHT(TEXT(AU197,"0.#"),1)=".",FALSE,TRUE)</formula>
    </cfRule>
    <cfRule type="expression" dxfId="258" priority="260">
      <formula>IF(RIGHT(TEXT(AU197,"0.#"),1)=".",TRUE,FALSE)</formula>
    </cfRule>
  </conditionalFormatting>
  <conditionalFormatting sqref="AE134 AQ134">
    <cfRule type="expression" dxfId="257" priority="257">
      <formula>IF(RIGHT(TEXT(AE134,"0.#"),1)=".",FALSE,TRUE)</formula>
    </cfRule>
    <cfRule type="expression" dxfId="256" priority="258">
      <formula>IF(RIGHT(TEXT(AE134,"0.#"),1)=".",TRUE,FALSE)</formula>
    </cfRule>
  </conditionalFormatting>
  <conditionalFormatting sqref="AI134">
    <cfRule type="expression" dxfId="255" priority="255">
      <formula>IF(RIGHT(TEXT(AI134,"0.#"),1)=".",FALSE,TRUE)</formula>
    </cfRule>
    <cfRule type="expression" dxfId="254" priority="256">
      <formula>IF(RIGHT(TEXT(AI134,"0.#"),1)=".",TRUE,FALSE)</formula>
    </cfRule>
  </conditionalFormatting>
  <conditionalFormatting sqref="AM134">
    <cfRule type="expression" dxfId="253" priority="253">
      <formula>IF(RIGHT(TEXT(AM134,"0.#"),1)=".",FALSE,TRUE)</formula>
    </cfRule>
    <cfRule type="expression" dxfId="252" priority="254">
      <formula>IF(RIGHT(TEXT(AM134,"0.#"),1)=".",TRUE,FALSE)</formula>
    </cfRule>
  </conditionalFormatting>
  <conditionalFormatting sqref="AE135">
    <cfRule type="expression" dxfId="251" priority="251">
      <formula>IF(RIGHT(TEXT(AE135,"0.#"),1)=".",FALSE,TRUE)</formula>
    </cfRule>
    <cfRule type="expression" dxfId="250" priority="252">
      <formula>IF(RIGHT(TEXT(AE135,"0.#"),1)=".",TRUE,FALSE)</formula>
    </cfRule>
  </conditionalFormatting>
  <conditionalFormatting sqref="AI135">
    <cfRule type="expression" dxfId="249" priority="249">
      <formula>IF(RIGHT(TEXT(AI135,"0.#"),1)=".",FALSE,TRUE)</formula>
    </cfRule>
    <cfRule type="expression" dxfId="248" priority="250">
      <formula>IF(RIGHT(TEXT(AI135,"0.#"),1)=".",TRUE,FALSE)</formula>
    </cfRule>
  </conditionalFormatting>
  <conditionalFormatting sqref="AM135">
    <cfRule type="expression" dxfId="247" priority="247">
      <formula>IF(RIGHT(TEXT(AM135,"0.#"),1)=".",FALSE,TRUE)</formula>
    </cfRule>
    <cfRule type="expression" dxfId="246" priority="248">
      <formula>IF(RIGHT(TEXT(AM135,"0.#"),1)=".",TRUE,FALSE)</formula>
    </cfRule>
  </conditionalFormatting>
  <conditionalFormatting sqref="AQ135">
    <cfRule type="expression" dxfId="245" priority="245">
      <formula>IF(RIGHT(TEXT(AQ135,"0.#"),1)=".",FALSE,TRUE)</formula>
    </cfRule>
    <cfRule type="expression" dxfId="244" priority="246">
      <formula>IF(RIGHT(TEXT(AQ135,"0.#"),1)=".",TRUE,FALSE)</formula>
    </cfRule>
  </conditionalFormatting>
  <conditionalFormatting sqref="AU134">
    <cfRule type="expression" dxfId="243" priority="243">
      <formula>IF(RIGHT(TEXT(AU134,"0.#"),1)=".",FALSE,TRUE)</formula>
    </cfRule>
    <cfRule type="expression" dxfId="242" priority="244">
      <formula>IF(RIGHT(TEXT(AU134,"0.#"),1)=".",TRUE,FALSE)</formula>
    </cfRule>
  </conditionalFormatting>
  <conditionalFormatting sqref="AU135">
    <cfRule type="expression" dxfId="241" priority="241">
      <formula>IF(RIGHT(TEXT(AU135,"0.#"),1)=".",FALSE,TRUE)</formula>
    </cfRule>
    <cfRule type="expression" dxfId="240" priority="242">
      <formula>IF(RIGHT(TEXT(AU135,"0.#"),1)=".",TRUE,FALSE)</formula>
    </cfRule>
  </conditionalFormatting>
  <conditionalFormatting sqref="AE168 AQ168">
    <cfRule type="expression" dxfId="239" priority="239">
      <formula>IF(RIGHT(TEXT(AE168,"0.#"),1)=".",FALSE,TRUE)</formula>
    </cfRule>
    <cfRule type="expression" dxfId="238" priority="240">
      <formula>IF(RIGHT(TEXT(AE168,"0.#"),1)=".",TRUE,FALSE)</formula>
    </cfRule>
  </conditionalFormatting>
  <conditionalFormatting sqref="AI168">
    <cfRule type="expression" dxfId="237" priority="237">
      <formula>IF(RIGHT(TEXT(AI168,"0.#"),1)=".",FALSE,TRUE)</formula>
    </cfRule>
    <cfRule type="expression" dxfId="236" priority="238">
      <formula>IF(RIGHT(TEXT(AI168,"0.#"),1)=".",TRUE,FALSE)</formula>
    </cfRule>
  </conditionalFormatting>
  <conditionalFormatting sqref="AM168">
    <cfRule type="expression" dxfId="235" priority="235">
      <formula>IF(RIGHT(TEXT(AM168,"0.#"),1)=".",FALSE,TRUE)</formula>
    </cfRule>
    <cfRule type="expression" dxfId="234" priority="236">
      <formula>IF(RIGHT(TEXT(AM168,"0.#"),1)=".",TRUE,FALSE)</formula>
    </cfRule>
  </conditionalFormatting>
  <conditionalFormatting sqref="AE169">
    <cfRule type="expression" dxfId="233" priority="233">
      <formula>IF(RIGHT(TEXT(AE169,"0.#"),1)=".",FALSE,TRUE)</formula>
    </cfRule>
    <cfRule type="expression" dxfId="232" priority="234">
      <formula>IF(RIGHT(TEXT(AE169,"0.#"),1)=".",TRUE,FALSE)</formula>
    </cfRule>
  </conditionalFormatting>
  <conditionalFormatting sqref="AI169">
    <cfRule type="expression" dxfId="231" priority="231">
      <formula>IF(RIGHT(TEXT(AI169,"0.#"),1)=".",FALSE,TRUE)</formula>
    </cfRule>
    <cfRule type="expression" dxfId="230" priority="232">
      <formula>IF(RIGHT(TEXT(AI169,"0.#"),1)=".",TRUE,FALSE)</formula>
    </cfRule>
  </conditionalFormatting>
  <conditionalFormatting sqref="AM169">
    <cfRule type="expression" dxfId="229" priority="229">
      <formula>IF(RIGHT(TEXT(AM169,"0.#"),1)=".",FALSE,TRUE)</formula>
    </cfRule>
    <cfRule type="expression" dxfId="228" priority="230">
      <formula>IF(RIGHT(TEXT(AM169,"0.#"),1)=".",TRUE,FALSE)</formula>
    </cfRule>
  </conditionalFormatting>
  <conditionalFormatting sqref="AQ169">
    <cfRule type="expression" dxfId="227" priority="227">
      <formula>IF(RIGHT(TEXT(AQ169,"0.#"),1)=".",FALSE,TRUE)</formula>
    </cfRule>
    <cfRule type="expression" dxfId="226" priority="228">
      <formula>IF(RIGHT(TEXT(AQ169,"0.#"),1)=".",TRUE,FALSE)</formula>
    </cfRule>
  </conditionalFormatting>
  <conditionalFormatting sqref="AU168">
    <cfRule type="expression" dxfId="225" priority="225">
      <formula>IF(RIGHT(TEXT(AU168,"0.#"),1)=".",FALSE,TRUE)</formula>
    </cfRule>
    <cfRule type="expression" dxfId="224" priority="226">
      <formula>IF(RIGHT(TEXT(AU168,"0.#"),1)=".",TRUE,FALSE)</formula>
    </cfRule>
  </conditionalFormatting>
  <conditionalFormatting sqref="AU169">
    <cfRule type="expression" dxfId="223" priority="223">
      <formula>IF(RIGHT(TEXT(AU169,"0.#"),1)=".",FALSE,TRUE)</formula>
    </cfRule>
    <cfRule type="expression" dxfId="222" priority="224">
      <formula>IF(RIGHT(TEXT(AU169,"0.#"),1)=".",TRUE,FALSE)</formula>
    </cfRule>
  </conditionalFormatting>
  <conditionalFormatting sqref="AE90">
    <cfRule type="expression" dxfId="221" priority="221">
      <formula>IF(RIGHT(TEXT(AE90,"0.#"),1)=".",FALSE,TRUE)</formula>
    </cfRule>
    <cfRule type="expression" dxfId="220" priority="222">
      <formula>IF(RIGHT(TEXT(AE90,"0.#"),1)=".",TRUE,FALSE)</formula>
    </cfRule>
  </conditionalFormatting>
  <conditionalFormatting sqref="AE91">
    <cfRule type="expression" dxfId="219" priority="219">
      <formula>IF(RIGHT(TEXT(AE91,"0.#"),1)=".",FALSE,TRUE)</formula>
    </cfRule>
    <cfRule type="expression" dxfId="218" priority="220">
      <formula>IF(RIGHT(TEXT(AE91,"0.#"),1)=".",TRUE,FALSE)</formula>
    </cfRule>
  </conditionalFormatting>
  <conditionalFormatting sqref="AM90">
    <cfRule type="expression" dxfId="217" priority="209">
      <formula>IF(RIGHT(TEXT(AM90,"0.#"),1)=".",FALSE,TRUE)</formula>
    </cfRule>
    <cfRule type="expression" dxfId="216" priority="210">
      <formula>IF(RIGHT(TEXT(AM90,"0.#"),1)=".",TRUE,FALSE)</formula>
    </cfRule>
  </conditionalFormatting>
  <conditionalFormatting sqref="AE92">
    <cfRule type="expression" dxfId="215" priority="217">
      <formula>IF(RIGHT(TEXT(AE92,"0.#"),1)=".",FALSE,TRUE)</formula>
    </cfRule>
    <cfRule type="expression" dxfId="214" priority="218">
      <formula>IF(RIGHT(TEXT(AE92,"0.#"),1)=".",TRUE,FALSE)</formula>
    </cfRule>
  </conditionalFormatting>
  <conditionalFormatting sqref="AI92">
    <cfRule type="expression" dxfId="213" priority="215">
      <formula>IF(RIGHT(TEXT(AI92,"0.#"),1)=".",FALSE,TRUE)</formula>
    </cfRule>
    <cfRule type="expression" dxfId="212" priority="216">
      <formula>IF(RIGHT(TEXT(AI92,"0.#"),1)=".",TRUE,FALSE)</formula>
    </cfRule>
  </conditionalFormatting>
  <conditionalFormatting sqref="AI91">
    <cfRule type="expression" dxfId="211" priority="213">
      <formula>IF(RIGHT(TEXT(AI91,"0.#"),1)=".",FALSE,TRUE)</formula>
    </cfRule>
    <cfRule type="expression" dxfId="210" priority="214">
      <formula>IF(RIGHT(TEXT(AI91,"0.#"),1)=".",TRUE,FALSE)</formula>
    </cfRule>
  </conditionalFormatting>
  <conditionalFormatting sqref="AI90">
    <cfRule type="expression" dxfId="209" priority="211">
      <formula>IF(RIGHT(TEXT(AI90,"0.#"),1)=".",FALSE,TRUE)</formula>
    </cfRule>
    <cfRule type="expression" dxfId="208" priority="212">
      <formula>IF(RIGHT(TEXT(AI90,"0.#"),1)=".",TRUE,FALSE)</formula>
    </cfRule>
  </conditionalFormatting>
  <conditionalFormatting sqref="AM91">
    <cfRule type="expression" dxfId="207" priority="207">
      <formula>IF(RIGHT(TEXT(AM91,"0.#"),1)=".",FALSE,TRUE)</formula>
    </cfRule>
    <cfRule type="expression" dxfId="206" priority="208">
      <formula>IF(RIGHT(TEXT(AM91,"0.#"),1)=".",TRUE,FALSE)</formula>
    </cfRule>
  </conditionalFormatting>
  <conditionalFormatting sqref="AM92">
    <cfRule type="expression" dxfId="205" priority="205">
      <formula>IF(RIGHT(TEXT(AM92,"0.#"),1)=".",FALSE,TRUE)</formula>
    </cfRule>
    <cfRule type="expression" dxfId="204" priority="206">
      <formula>IF(RIGHT(TEXT(AM92,"0.#"),1)=".",TRUE,FALSE)</formula>
    </cfRule>
  </conditionalFormatting>
  <conditionalFormatting sqref="AQ90:AQ92">
    <cfRule type="expression" dxfId="203" priority="203">
      <formula>IF(RIGHT(TEXT(AQ90,"0.#"),1)=".",FALSE,TRUE)</formula>
    </cfRule>
    <cfRule type="expression" dxfId="202" priority="204">
      <formula>IF(RIGHT(TEXT(AQ90,"0.#"),1)=".",TRUE,FALSE)</formula>
    </cfRule>
  </conditionalFormatting>
  <conditionalFormatting sqref="AU90:AU92">
    <cfRule type="expression" dxfId="201" priority="201">
      <formula>IF(RIGHT(TEXT(AU90,"0.#"),1)=".",FALSE,TRUE)</formula>
    </cfRule>
    <cfRule type="expression" dxfId="200" priority="202">
      <formula>IF(RIGHT(TEXT(AU90,"0.#"),1)=".",TRUE,FALSE)</formula>
    </cfRule>
  </conditionalFormatting>
  <conditionalFormatting sqref="AE85">
    <cfRule type="expression" dxfId="199" priority="199">
      <formula>IF(RIGHT(TEXT(AE85,"0.#"),1)=".",FALSE,TRUE)</formula>
    </cfRule>
    <cfRule type="expression" dxfId="198" priority="200">
      <formula>IF(RIGHT(TEXT(AE85,"0.#"),1)=".",TRUE,FALSE)</formula>
    </cfRule>
  </conditionalFormatting>
  <conditionalFormatting sqref="AE86">
    <cfRule type="expression" dxfId="197" priority="197">
      <formula>IF(RIGHT(TEXT(AE86,"0.#"),1)=".",FALSE,TRUE)</formula>
    </cfRule>
    <cfRule type="expression" dxfId="196" priority="198">
      <formula>IF(RIGHT(TEXT(AE86,"0.#"),1)=".",TRUE,FALSE)</formula>
    </cfRule>
  </conditionalFormatting>
  <conditionalFormatting sqref="AM85">
    <cfRule type="expression" dxfId="195" priority="187">
      <formula>IF(RIGHT(TEXT(AM85,"0.#"),1)=".",FALSE,TRUE)</formula>
    </cfRule>
    <cfRule type="expression" dxfId="194" priority="188">
      <formula>IF(RIGHT(TEXT(AM85,"0.#"),1)=".",TRUE,FALSE)</formula>
    </cfRule>
  </conditionalFormatting>
  <conditionalFormatting sqref="AE87">
    <cfRule type="expression" dxfId="193" priority="195">
      <formula>IF(RIGHT(TEXT(AE87,"0.#"),1)=".",FALSE,TRUE)</formula>
    </cfRule>
    <cfRule type="expression" dxfId="192" priority="196">
      <formula>IF(RIGHT(TEXT(AE87,"0.#"),1)=".",TRUE,FALSE)</formula>
    </cfRule>
  </conditionalFormatting>
  <conditionalFormatting sqref="AI87">
    <cfRule type="expression" dxfId="191" priority="193">
      <formula>IF(RIGHT(TEXT(AI87,"0.#"),1)=".",FALSE,TRUE)</formula>
    </cfRule>
    <cfRule type="expression" dxfId="190" priority="194">
      <formula>IF(RIGHT(TEXT(AI87,"0.#"),1)=".",TRUE,FALSE)</formula>
    </cfRule>
  </conditionalFormatting>
  <conditionalFormatting sqref="AI86">
    <cfRule type="expression" dxfId="189" priority="191">
      <formula>IF(RIGHT(TEXT(AI86,"0.#"),1)=".",FALSE,TRUE)</formula>
    </cfRule>
    <cfRule type="expression" dxfId="188" priority="192">
      <formula>IF(RIGHT(TEXT(AI86,"0.#"),1)=".",TRUE,FALSE)</formula>
    </cfRule>
  </conditionalFormatting>
  <conditionalFormatting sqref="AI85">
    <cfRule type="expression" dxfId="187" priority="189">
      <formula>IF(RIGHT(TEXT(AI85,"0.#"),1)=".",FALSE,TRUE)</formula>
    </cfRule>
    <cfRule type="expression" dxfId="186" priority="190">
      <formula>IF(RIGHT(TEXT(AI85,"0.#"),1)=".",TRUE,FALSE)</formula>
    </cfRule>
  </conditionalFormatting>
  <conditionalFormatting sqref="AM86">
    <cfRule type="expression" dxfId="185" priority="185">
      <formula>IF(RIGHT(TEXT(AM86,"0.#"),1)=".",FALSE,TRUE)</formula>
    </cfRule>
    <cfRule type="expression" dxfId="184" priority="186">
      <formula>IF(RIGHT(TEXT(AM86,"0.#"),1)=".",TRUE,FALSE)</formula>
    </cfRule>
  </conditionalFormatting>
  <conditionalFormatting sqref="AM87">
    <cfRule type="expression" dxfId="183" priority="183">
      <formula>IF(RIGHT(TEXT(AM87,"0.#"),1)=".",FALSE,TRUE)</formula>
    </cfRule>
    <cfRule type="expression" dxfId="182" priority="184">
      <formula>IF(RIGHT(TEXT(AM87,"0.#"),1)=".",TRUE,FALSE)</formula>
    </cfRule>
  </conditionalFormatting>
  <conditionalFormatting sqref="AQ85:AQ87">
    <cfRule type="expression" dxfId="181" priority="181">
      <formula>IF(RIGHT(TEXT(AQ85,"0.#"),1)=".",FALSE,TRUE)</formula>
    </cfRule>
    <cfRule type="expression" dxfId="180" priority="182">
      <formula>IF(RIGHT(TEXT(AQ85,"0.#"),1)=".",TRUE,FALSE)</formula>
    </cfRule>
  </conditionalFormatting>
  <conditionalFormatting sqref="AU85:AU87">
    <cfRule type="expression" dxfId="179" priority="179">
      <formula>IF(RIGHT(TEXT(AU85,"0.#"),1)=".",FALSE,TRUE)</formula>
    </cfRule>
    <cfRule type="expression" dxfId="178" priority="180">
      <formula>IF(RIGHT(TEXT(AU85,"0.#"),1)=".",TRUE,FALSE)</formula>
    </cfRule>
  </conditionalFormatting>
  <conditionalFormatting sqref="AE124">
    <cfRule type="expression" dxfId="177" priority="177">
      <formula>IF(RIGHT(TEXT(AE124,"0.#"),1)=".",FALSE,TRUE)</formula>
    </cfRule>
    <cfRule type="expression" dxfId="176" priority="178">
      <formula>IF(RIGHT(TEXT(AE124,"0.#"),1)=".",TRUE,FALSE)</formula>
    </cfRule>
  </conditionalFormatting>
  <conditionalFormatting sqref="AE125">
    <cfRule type="expression" dxfId="175" priority="175">
      <formula>IF(RIGHT(TEXT(AE125,"0.#"),1)=".",FALSE,TRUE)</formula>
    </cfRule>
    <cfRule type="expression" dxfId="174" priority="176">
      <formula>IF(RIGHT(TEXT(AE125,"0.#"),1)=".",TRUE,FALSE)</formula>
    </cfRule>
  </conditionalFormatting>
  <conditionalFormatting sqref="AM124">
    <cfRule type="expression" dxfId="173" priority="165">
      <formula>IF(RIGHT(TEXT(AM124,"0.#"),1)=".",FALSE,TRUE)</formula>
    </cfRule>
    <cfRule type="expression" dxfId="172" priority="166">
      <formula>IF(RIGHT(TEXT(AM124,"0.#"),1)=".",TRUE,FALSE)</formula>
    </cfRule>
  </conditionalFormatting>
  <conditionalFormatting sqref="AE126">
    <cfRule type="expression" dxfId="171" priority="173">
      <formula>IF(RIGHT(TEXT(AE126,"0.#"),1)=".",FALSE,TRUE)</formula>
    </cfRule>
    <cfRule type="expression" dxfId="170" priority="174">
      <formula>IF(RIGHT(TEXT(AE126,"0.#"),1)=".",TRUE,FALSE)</formula>
    </cfRule>
  </conditionalFormatting>
  <conditionalFormatting sqref="AI126">
    <cfRule type="expression" dxfId="169" priority="171">
      <formula>IF(RIGHT(TEXT(AI126,"0.#"),1)=".",FALSE,TRUE)</formula>
    </cfRule>
    <cfRule type="expression" dxfId="168" priority="172">
      <formula>IF(RIGHT(TEXT(AI126,"0.#"),1)=".",TRUE,FALSE)</formula>
    </cfRule>
  </conditionalFormatting>
  <conditionalFormatting sqref="AI125">
    <cfRule type="expression" dxfId="167" priority="169">
      <formula>IF(RIGHT(TEXT(AI125,"0.#"),1)=".",FALSE,TRUE)</formula>
    </cfRule>
    <cfRule type="expression" dxfId="166" priority="170">
      <formula>IF(RIGHT(TEXT(AI125,"0.#"),1)=".",TRUE,FALSE)</formula>
    </cfRule>
  </conditionalFormatting>
  <conditionalFormatting sqref="AI124">
    <cfRule type="expression" dxfId="165" priority="167">
      <formula>IF(RIGHT(TEXT(AI124,"0.#"),1)=".",FALSE,TRUE)</formula>
    </cfRule>
    <cfRule type="expression" dxfId="164" priority="168">
      <formula>IF(RIGHT(TEXT(AI124,"0.#"),1)=".",TRUE,FALSE)</formula>
    </cfRule>
  </conditionalFormatting>
  <conditionalFormatting sqref="AM125">
    <cfRule type="expression" dxfId="163" priority="163">
      <formula>IF(RIGHT(TEXT(AM125,"0.#"),1)=".",FALSE,TRUE)</formula>
    </cfRule>
    <cfRule type="expression" dxfId="162" priority="164">
      <formula>IF(RIGHT(TEXT(AM125,"0.#"),1)=".",TRUE,FALSE)</formula>
    </cfRule>
  </conditionalFormatting>
  <conditionalFormatting sqref="AM126">
    <cfRule type="expression" dxfId="161" priority="161">
      <formula>IF(RIGHT(TEXT(AM126,"0.#"),1)=".",FALSE,TRUE)</formula>
    </cfRule>
    <cfRule type="expression" dxfId="160" priority="162">
      <formula>IF(RIGHT(TEXT(AM126,"0.#"),1)=".",TRUE,FALSE)</formula>
    </cfRule>
  </conditionalFormatting>
  <conditionalFormatting sqref="AQ124:AQ126">
    <cfRule type="expression" dxfId="159" priority="159">
      <formula>IF(RIGHT(TEXT(AQ124,"0.#"),1)=".",FALSE,TRUE)</formula>
    </cfRule>
    <cfRule type="expression" dxfId="158" priority="160">
      <formula>IF(RIGHT(TEXT(AQ124,"0.#"),1)=".",TRUE,FALSE)</formula>
    </cfRule>
  </conditionalFormatting>
  <conditionalFormatting sqref="AU124:AU126">
    <cfRule type="expression" dxfId="157" priority="157">
      <formula>IF(RIGHT(TEXT(AU124,"0.#"),1)=".",FALSE,TRUE)</formula>
    </cfRule>
    <cfRule type="expression" dxfId="156" priority="158">
      <formula>IF(RIGHT(TEXT(AU124,"0.#"),1)=".",TRUE,FALSE)</formula>
    </cfRule>
  </conditionalFormatting>
  <conditionalFormatting sqref="AE119">
    <cfRule type="expression" dxfId="155" priority="155">
      <formula>IF(RIGHT(TEXT(AE119,"0.#"),1)=".",FALSE,TRUE)</formula>
    </cfRule>
    <cfRule type="expression" dxfId="154" priority="156">
      <formula>IF(RIGHT(TEXT(AE119,"0.#"),1)=".",TRUE,FALSE)</formula>
    </cfRule>
  </conditionalFormatting>
  <conditionalFormatting sqref="AE120">
    <cfRule type="expression" dxfId="153" priority="153">
      <formula>IF(RIGHT(TEXT(AE120,"0.#"),1)=".",FALSE,TRUE)</formula>
    </cfRule>
    <cfRule type="expression" dxfId="152" priority="154">
      <formula>IF(RIGHT(TEXT(AE120,"0.#"),1)=".",TRUE,FALSE)</formula>
    </cfRule>
  </conditionalFormatting>
  <conditionalFormatting sqref="AM119">
    <cfRule type="expression" dxfId="151" priority="143">
      <formula>IF(RIGHT(TEXT(AM119,"0.#"),1)=".",FALSE,TRUE)</formula>
    </cfRule>
    <cfRule type="expression" dxfId="150" priority="144">
      <formula>IF(RIGHT(TEXT(AM119,"0.#"),1)=".",TRUE,FALSE)</formula>
    </cfRule>
  </conditionalFormatting>
  <conditionalFormatting sqref="AE121">
    <cfRule type="expression" dxfId="149" priority="151">
      <formula>IF(RIGHT(TEXT(AE121,"0.#"),1)=".",FALSE,TRUE)</formula>
    </cfRule>
    <cfRule type="expression" dxfId="148" priority="152">
      <formula>IF(RIGHT(TEXT(AE121,"0.#"),1)=".",TRUE,FALSE)</formula>
    </cfRule>
  </conditionalFormatting>
  <conditionalFormatting sqref="AI121">
    <cfRule type="expression" dxfId="147" priority="149">
      <formula>IF(RIGHT(TEXT(AI121,"0.#"),1)=".",FALSE,TRUE)</formula>
    </cfRule>
    <cfRule type="expression" dxfId="146" priority="150">
      <formula>IF(RIGHT(TEXT(AI121,"0.#"),1)=".",TRUE,FALSE)</formula>
    </cfRule>
  </conditionalFormatting>
  <conditionalFormatting sqref="AI120">
    <cfRule type="expression" dxfId="145" priority="147">
      <formula>IF(RIGHT(TEXT(AI120,"0.#"),1)=".",FALSE,TRUE)</formula>
    </cfRule>
    <cfRule type="expression" dxfId="144" priority="148">
      <formula>IF(RIGHT(TEXT(AI120,"0.#"),1)=".",TRUE,FALSE)</formula>
    </cfRule>
  </conditionalFormatting>
  <conditionalFormatting sqref="AI119">
    <cfRule type="expression" dxfId="143" priority="145">
      <formula>IF(RIGHT(TEXT(AI119,"0.#"),1)=".",FALSE,TRUE)</formula>
    </cfRule>
    <cfRule type="expression" dxfId="142" priority="146">
      <formula>IF(RIGHT(TEXT(AI119,"0.#"),1)=".",TRUE,FALSE)</formula>
    </cfRule>
  </conditionalFormatting>
  <conditionalFormatting sqref="AM120">
    <cfRule type="expression" dxfId="141" priority="141">
      <formula>IF(RIGHT(TEXT(AM120,"0.#"),1)=".",FALSE,TRUE)</formula>
    </cfRule>
    <cfRule type="expression" dxfId="140" priority="142">
      <formula>IF(RIGHT(TEXT(AM120,"0.#"),1)=".",TRUE,FALSE)</formula>
    </cfRule>
  </conditionalFormatting>
  <conditionalFormatting sqref="AM121">
    <cfRule type="expression" dxfId="139" priority="139">
      <formula>IF(RIGHT(TEXT(AM121,"0.#"),1)=".",FALSE,TRUE)</formula>
    </cfRule>
    <cfRule type="expression" dxfId="138" priority="140">
      <formula>IF(RIGHT(TEXT(AM121,"0.#"),1)=".",TRUE,FALSE)</formula>
    </cfRule>
  </conditionalFormatting>
  <conditionalFormatting sqref="AQ119:AQ121">
    <cfRule type="expression" dxfId="137" priority="137">
      <formula>IF(RIGHT(TEXT(AQ119,"0.#"),1)=".",FALSE,TRUE)</formula>
    </cfRule>
    <cfRule type="expression" dxfId="136" priority="138">
      <formula>IF(RIGHT(TEXT(AQ119,"0.#"),1)=".",TRUE,FALSE)</formula>
    </cfRule>
  </conditionalFormatting>
  <conditionalFormatting sqref="AU119:AU121">
    <cfRule type="expression" dxfId="135" priority="135">
      <formula>IF(RIGHT(TEXT(AU119,"0.#"),1)=".",FALSE,TRUE)</formula>
    </cfRule>
    <cfRule type="expression" dxfId="134" priority="136">
      <formula>IF(RIGHT(TEXT(AU119,"0.#"),1)=".",TRUE,FALSE)</formula>
    </cfRule>
  </conditionalFormatting>
  <conditionalFormatting sqref="AE158">
    <cfRule type="expression" dxfId="133" priority="133">
      <formula>IF(RIGHT(TEXT(AE158,"0.#"),1)=".",FALSE,TRUE)</formula>
    </cfRule>
    <cfRule type="expression" dxfId="132" priority="134">
      <formula>IF(RIGHT(TEXT(AE158,"0.#"),1)=".",TRUE,FALSE)</formula>
    </cfRule>
  </conditionalFormatting>
  <conditionalFormatting sqref="AE159">
    <cfRule type="expression" dxfId="131" priority="131">
      <formula>IF(RIGHT(TEXT(AE159,"0.#"),1)=".",FALSE,TRUE)</formula>
    </cfRule>
    <cfRule type="expression" dxfId="130" priority="132">
      <formula>IF(RIGHT(TEXT(AE159,"0.#"),1)=".",TRUE,FALSE)</formula>
    </cfRule>
  </conditionalFormatting>
  <conditionalFormatting sqref="AM158">
    <cfRule type="expression" dxfId="129" priority="121">
      <formula>IF(RIGHT(TEXT(AM158,"0.#"),1)=".",FALSE,TRUE)</formula>
    </cfRule>
    <cfRule type="expression" dxfId="128" priority="122">
      <formula>IF(RIGHT(TEXT(AM158,"0.#"),1)=".",TRUE,FALSE)</formula>
    </cfRule>
  </conditionalFormatting>
  <conditionalFormatting sqref="AE160">
    <cfRule type="expression" dxfId="127" priority="129">
      <formula>IF(RIGHT(TEXT(AE160,"0.#"),1)=".",FALSE,TRUE)</formula>
    </cfRule>
    <cfRule type="expression" dxfId="126" priority="130">
      <formula>IF(RIGHT(TEXT(AE160,"0.#"),1)=".",TRUE,FALSE)</formula>
    </cfRule>
  </conditionalFormatting>
  <conditionalFormatting sqref="AI160">
    <cfRule type="expression" dxfId="125" priority="127">
      <formula>IF(RIGHT(TEXT(AI160,"0.#"),1)=".",FALSE,TRUE)</formula>
    </cfRule>
    <cfRule type="expression" dxfId="124" priority="128">
      <formula>IF(RIGHT(TEXT(AI160,"0.#"),1)=".",TRUE,FALSE)</formula>
    </cfRule>
  </conditionalFormatting>
  <conditionalFormatting sqref="AI159">
    <cfRule type="expression" dxfId="123" priority="125">
      <formula>IF(RIGHT(TEXT(AI159,"0.#"),1)=".",FALSE,TRUE)</formula>
    </cfRule>
    <cfRule type="expression" dxfId="122" priority="126">
      <formula>IF(RIGHT(TEXT(AI159,"0.#"),1)=".",TRUE,FALSE)</formula>
    </cfRule>
  </conditionalFormatting>
  <conditionalFormatting sqref="AI158">
    <cfRule type="expression" dxfId="121" priority="123">
      <formula>IF(RIGHT(TEXT(AI158,"0.#"),1)=".",FALSE,TRUE)</formula>
    </cfRule>
    <cfRule type="expression" dxfId="120" priority="124">
      <formula>IF(RIGHT(TEXT(AI158,"0.#"),1)=".",TRUE,FALSE)</formula>
    </cfRule>
  </conditionalFormatting>
  <conditionalFormatting sqref="AM159">
    <cfRule type="expression" dxfId="119" priority="119">
      <formula>IF(RIGHT(TEXT(AM159,"0.#"),1)=".",FALSE,TRUE)</formula>
    </cfRule>
    <cfRule type="expression" dxfId="118" priority="120">
      <formula>IF(RIGHT(TEXT(AM159,"0.#"),1)=".",TRUE,FALSE)</formula>
    </cfRule>
  </conditionalFormatting>
  <conditionalFormatting sqref="AM160">
    <cfRule type="expression" dxfId="117" priority="117">
      <formula>IF(RIGHT(TEXT(AM160,"0.#"),1)=".",FALSE,TRUE)</formula>
    </cfRule>
    <cfRule type="expression" dxfId="116" priority="118">
      <formula>IF(RIGHT(TEXT(AM160,"0.#"),1)=".",TRUE,FALSE)</formula>
    </cfRule>
  </conditionalFormatting>
  <conditionalFormatting sqref="AQ158:AQ160">
    <cfRule type="expression" dxfId="115" priority="115">
      <formula>IF(RIGHT(TEXT(AQ158,"0.#"),1)=".",FALSE,TRUE)</formula>
    </cfRule>
    <cfRule type="expression" dxfId="114" priority="116">
      <formula>IF(RIGHT(TEXT(AQ158,"0.#"),1)=".",TRUE,FALSE)</formula>
    </cfRule>
  </conditionalFormatting>
  <conditionalFormatting sqref="AU158:AU160">
    <cfRule type="expression" dxfId="113" priority="113">
      <formula>IF(RIGHT(TEXT(AU158,"0.#"),1)=".",FALSE,TRUE)</formula>
    </cfRule>
    <cfRule type="expression" dxfId="112" priority="114">
      <formula>IF(RIGHT(TEXT(AU158,"0.#"),1)=".",TRUE,FALSE)</formula>
    </cfRule>
  </conditionalFormatting>
  <conditionalFormatting sqref="AE153">
    <cfRule type="expression" dxfId="111" priority="111">
      <formula>IF(RIGHT(TEXT(AE153,"0.#"),1)=".",FALSE,TRUE)</formula>
    </cfRule>
    <cfRule type="expression" dxfId="110" priority="112">
      <formula>IF(RIGHT(TEXT(AE153,"0.#"),1)=".",TRUE,FALSE)</formula>
    </cfRule>
  </conditionalFormatting>
  <conditionalFormatting sqref="AE154">
    <cfRule type="expression" dxfId="109" priority="109">
      <formula>IF(RIGHT(TEXT(AE154,"0.#"),1)=".",FALSE,TRUE)</formula>
    </cfRule>
    <cfRule type="expression" dxfId="108" priority="110">
      <formula>IF(RIGHT(TEXT(AE154,"0.#"),1)=".",TRUE,FALSE)</formula>
    </cfRule>
  </conditionalFormatting>
  <conditionalFormatting sqref="AM153">
    <cfRule type="expression" dxfId="107" priority="99">
      <formula>IF(RIGHT(TEXT(AM153,"0.#"),1)=".",FALSE,TRUE)</formula>
    </cfRule>
    <cfRule type="expression" dxfId="106" priority="100">
      <formula>IF(RIGHT(TEXT(AM153,"0.#"),1)=".",TRUE,FALSE)</formula>
    </cfRule>
  </conditionalFormatting>
  <conditionalFormatting sqref="AE155">
    <cfRule type="expression" dxfId="105" priority="107">
      <formula>IF(RIGHT(TEXT(AE155,"0.#"),1)=".",FALSE,TRUE)</formula>
    </cfRule>
    <cfRule type="expression" dxfId="104" priority="108">
      <formula>IF(RIGHT(TEXT(AE155,"0.#"),1)=".",TRUE,FALSE)</formula>
    </cfRule>
  </conditionalFormatting>
  <conditionalFormatting sqref="AI155">
    <cfRule type="expression" dxfId="103" priority="105">
      <formula>IF(RIGHT(TEXT(AI155,"0.#"),1)=".",FALSE,TRUE)</formula>
    </cfRule>
    <cfRule type="expression" dxfId="102" priority="106">
      <formula>IF(RIGHT(TEXT(AI155,"0.#"),1)=".",TRUE,FALSE)</formula>
    </cfRule>
  </conditionalFormatting>
  <conditionalFormatting sqref="AI154">
    <cfRule type="expression" dxfId="101" priority="103">
      <formula>IF(RIGHT(TEXT(AI154,"0.#"),1)=".",FALSE,TRUE)</formula>
    </cfRule>
    <cfRule type="expression" dxfId="100" priority="104">
      <formula>IF(RIGHT(TEXT(AI154,"0.#"),1)=".",TRUE,FALSE)</formula>
    </cfRule>
  </conditionalFormatting>
  <conditionalFormatting sqref="AI153">
    <cfRule type="expression" dxfId="99" priority="101">
      <formula>IF(RIGHT(TEXT(AI153,"0.#"),1)=".",FALSE,TRUE)</formula>
    </cfRule>
    <cfRule type="expression" dxfId="98" priority="102">
      <formula>IF(RIGHT(TEXT(AI153,"0.#"),1)=".",TRUE,FALSE)</formula>
    </cfRule>
  </conditionalFormatting>
  <conditionalFormatting sqref="AM154">
    <cfRule type="expression" dxfId="97" priority="97">
      <formula>IF(RIGHT(TEXT(AM154,"0.#"),1)=".",FALSE,TRUE)</formula>
    </cfRule>
    <cfRule type="expression" dxfId="96" priority="98">
      <formula>IF(RIGHT(TEXT(AM154,"0.#"),1)=".",TRUE,FALSE)</formula>
    </cfRule>
  </conditionalFormatting>
  <conditionalFormatting sqref="AM155">
    <cfRule type="expression" dxfId="95" priority="95">
      <formula>IF(RIGHT(TEXT(AM155,"0.#"),1)=".",FALSE,TRUE)</formula>
    </cfRule>
    <cfRule type="expression" dxfId="94" priority="96">
      <formula>IF(RIGHT(TEXT(AM155,"0.#"),1)=".",TRUE,FALSE)</formula>
    </cfRule>
  </conditionalFormatting>
  <conditionalFormatting sqref="AQ153:AQ155">
    <cfRule type="expression" dxfId="93" priority="93">
      <formula>IF(RIGHT(TEXT(AQ153,"0.#"),1)=".",FALSE,TRUE)</formula>
    </cfRule>
    <cfRule type="expression" dxfId="92" priority="94">
      <formula>IF(RIGHT(TEXT(AQ153,"0.#"),1)=".",TRUE,FALSE)</formula>
    </cfRule>
  </conditionalFormatting>
  <conditionalFormatting sqref="AU153:AU155">
    <cfRule type="expression" dxfId="91" priority="91">
      <formula>IF(RIGHT(TEXT(AU153,"0.#"),1)=".",FALSE,TRUE)</formula>
    </cfRule>
    <cfRule type="expression" dxfId="90" priority="92">
      <formula>IF(RIGHT(TEXT(AU153,"0.#"),1)=".",TRUE,FALSE)</formula>
    </cfRule>
  </conditionalFormatting>
  <conditionalFormatting sqref="AE192">
    <cfRule type="expression" dxfId="89" priority="89">
      <formula>IF(RIGHT(TEXT(AE192,"0.#"),1)=".",FALSE,TRUE)</formula>
    </cfRule>
    <cfRule type="expression" dxfId="88" priority="90">
      <formula>IF(RIGHT(TEXT(AE192,"0.#"),1)=".",TRUE,FALSE)</formula>
    </cfRule>
  </conditionalFormatting>
  <conditionalFormatting sqref="AE193">
    <cfRule type="expression" dxfId="87" priority="87">
      <formula>IF(RIGHT(TEXT(AE193,"0.#"),1)=".",FALSE,TRUE)</formula>
    </cfRule>
    <cfRule type="expression" dxfId="86" priority="88">
      <formula>IF(RIGHT(TEXT(AE193,"0.#"),1)=".",TRUE,FALSE)</formula>
    </cfRule>
  </conditionalFormatting>
  <conditionalFormatting sqref="AM192">
    <cfRule type="expression" dxfId="85" priority="77">
      <formula>IF(RIGHT(TEXT(AM192,"0.#"),1)=".",FALSE,TRUE)</formula>
    </cfRule>
    <cfRule type="expression" dxfId="84" priority="78">
      <formula>IF(RIGHT(TEXT(AM192,"0.#"),1)=".",TRUE,FALSE)</formula>
    </cfRule>
  </conditionalFormatting>
  <conditionalFormatting sqref="AE194">
    <cfRule type="expression" dxfId="83" priority="85">
      <formula>IF(RIGHT(TEXT(AE194,"0.#"),1)=".",FALSE,TRUE)</formula>
    </cfRule>
    <cfRule type="expression" dxfId="82" priority="86">
      <formula>IF(RIGHT(TEXT(AE194,"0.#"),1)=".",TRUE,FALSE)</formula>
    </cfRule>
  </conditionalFormatting>
  <conditionalFormatting sqref="AI194">
    <cfRule type="expression" dxfId="81" priority="83">
      <formula>IF(RIGHT(TEXT(AI194,"0.#"),1)=".",FALSE,TRUE)</formula>
    </cfRule>
    <cfRule type="expression" dxfId="80" priority="84">
      <formula>IF(RIGHT(TEXT(AI194,"0.#"),1)=".",TRUE,FALSE)</formula>
    </cfRule>
  </conditionalFormatting>
  <conditionalFormatting sqref="AI193">
    <cfRule type="expression" dxfId="79" priority="81">
      <formula>IF(RIGHT(TEXT(AI193,"0.#"),1)=".",FALSE,TRUE)</formula>
    </cfRule>
    <cfRule type="expression" dxfId="78" priority="82">
      <formula>IF(RIGHT(TEXT(AI193,"0.#"),1)=".",TRUE,FALSE)</formula>
    </cfRule>
  </conditionalFormatting>
  <conditionalFormatting sqref="AI192">
    <cfRule type="expression" dxfId="77" priority="79">
      <formula>IF(RIGHT(TEXT(AI192,"0.#"),1)=".",FALSE,TRUE)</formula>
    </cfRule>
    <cfRule type="expression" dxfId="76" priority="80">
      <formula>IF(RIGHT(TEXT(AI192,"0.#"),1)=".",TRUE,FALSE)</formula>
    </cfRule>
  </conditionalFormatting>
  <conditionalFormatting sqref="AM193">
    <cfRule type="expression" dxfId="75" priority="75">
      <formula>IF(RIGHT(TEXT(AM193,"0.#"),1)=".",FALSE,TRUE)</formula>
    </cfRule>
    <cfRule type="expression" dxfId="74" priority="76">
      <formula>IF(RIGHT(TEXT(AM193,"0.#"),1)=".",TRUE,FALSE)</formula>
    </cfRule>
  </conditionalFormatting>
  <conditionalFormatting sqref="AM194">
    <cfRule type="expression" dxfId="73" priority="73">
      <formula>IF(RIGHT(TEXT(AM194,"0.#"),1)=".",FALSE,TRUE)</formula>
    </cfRule>
    <cfRule type="expression" dxfId="72" priority="74">
      <formula>IF(RIGHT(TEXT(AM194,"0.#"),1)=".",TRUE,FALSE)</formula>
    </cfRule>
  </conditionalFormatting>
  <conditionalFormatting sqref="AQ192:AQ194">
    <cfRule type="expression" dxfId="71" priority="71">
      <formula>IF(RIGHT(TEXT(AQ192,"0.#"),1)=".",FALSE,TRUE)</formula>
    </cfRule>
    <cfRule type="expression" dxfId="70" priority="72">
      <formula>IF(RIGHT(TEXT(AQ192,"0.#"),1)=".",TRUE,FALSE)</formula>
    </cfRule>
  </conditionalFormatting>
  <conditionalFormatting sqref="AU192:AU194">
    <cfRule type="expression" dxfId="69" priority="69">
      <formula>IF(RIGHT(TEXT(AU192,"0.#"),1)=".",FALSE,TRUE)</formula>
    </cfRule>
    <cfRule type="expression" dxfId="68" priority="70">
      <formula>IF(RIGHT(TEXT(AU192,"0.#"),1)=".",TRUE,FALSE)</formula>
    </cfRule>
  </conditionalFormatting>
  <conditionalFormatting sqref="AE187">
    <cfRule type="expression" dxfId="67" priority="67">
      <formula>IF(RIGHT(TEXT(AE187,"0.#"),1)=".",FALSE,TRUE)</formula>
    </cfRule>
    <cfRule type="expression" dxfId="66" priority="68">
      <formula>IF(RIGHT(TEXT(AE187,"0.#"),1)=".",TRUE,FALSE)</formula>
    </cfRule>
  </conditionalFormatting>
  <conditionalFormatting sqref="AE188">
    <cfRule type="expression" dxfId="65" priority="65">
      <formula>IF(RIGHT(TEXT(AE188,"0.#"),1)=".",FALSE,TRUE)</formula>
    </cfRule>
    <cfRule type="expression" dxfId="64" priority="66">
      <formula>IF(RIGHT(TEXT(AE188,"0.#"),1)=".",TRUE,FALSE)</formula>
    </cfRule>
  </conditionalFormatting>
  <conditionalFormatting sqref="AM187">
    <cfRule type="expression" dxfId="63" priority="55">
      <formula>IF(RIGHT(TEXT(AM187,"0.#"),1)=".",FALSE,TRUE)</formula>
    </cfRule>
    <cfRule type="expression" dxfId="62" priority="56">
      <formula>IF(RIGHT(TEXT(AM187,"0.#"),1)=".",TRUE,FALSE)</formula>
    </cfRule>
  </conditionalFormatting>
  <conditionalFormatting sqref="AE189">
    <cfRule type="expression" dxfId="61" priority="63">
      <formula>IF(RIGHT(TEXT(AE189,"0.#"),1)=".",FALSE,TRUE)</formula>
    </cfRule>
    <cfRule type="expression" dxfId="60" priority="64">
      <formula>IF(RIGHT(TEXT(AE189,"0.#"),1)=".",TRUE,FALSE)</formula>
    </cfRule>
  </conditionalFormatting>
  <conditionalFormatting sqref="AI189">
    <cfRule type="expression" dxfId="59" priority="61">
      <formula>IF(RIGHT(TEXT(AI189,"0.#"),1)=".",FALSE,TRUE)</formula>
    </cfRule>
    <cfRule type="expression" dxfId="58" priority="62">
      <formula>IF(RIGHT(TEXT(AI189,"0.#"),1)=".",TRUE,FALSE)</formula>
    </cfRule>
  </conditionalFormatting>
  <conditionalFormatting sqref="AI188">
    <cfRule type="expression" dxfId="57" priority="59">
      <formula>IF(RIGHT(TEXT(AI188,"0.#"),1)=".",FALSE,TRUE)</formula>
    </cfRule>
    <cfRule type="expression" dxfId="56" priority="60">
      <formula>IF(RIGHT(TEXT(AI188,"0.#"),1)=".",TRUE,FALSE)</formula>
    </cfRule>
  </conditionalFormatting>
  <conditionalFormatting sqref="AI187">
    <cfRule type="expression" dxfId="55" priority="57">
      <formula>IF(RIGHT(TEXT(AI187,"0.#"),1)=".",FALSE,TRUE)</formula>
    </cfRule>
    <cfRule type="expression" dxfId="54" priority="58">
      <formula>IF(RIGHT(TEXT(AI187,"0.#"),1)=".",TRUE,FALSE)</formula>
    </cfRule>
  </conditionalFormatting>
  <conditionalFormatting sqref="AM188">
    <cfRule type="expression" dxfId="53" priority="53">
      <formula>IF(RIGHT(TEXT(AM188,"0.#"),1)=".",FALSE,TRUE)</formula>
    </cfRule>
    <cfRule type="expression" dxfId="52" priority="54">
      <formula>IF(RIGHT(TEXT(AM188,"0.#"),1)=".",TRUE,FALSE)</formula>
    </cfRule>
  </conditionalFormatting>
  <conditionalFormatting sqref="AM189">
    <cfRule type="expression" dxfId="51" priority="51">
      <formula>IF(RIGHT(TEXT(AM189,"0.#"),1)=".",FALSE,TRUE)</formula>
    </cfRule>
    <cfRule type="expression" dxfId="50" priority="52">
      <formula>IF(RIGHT(TEXT(AM189,"0.#"),1)=".",TRUE,FALSE)</formula>
    </cfRule>
  </conditionalFormatting>
  <conditionalFormatting sqref="AQ187:AQ189">
    <cfRule type="expression" dxfId="49" priority="49">
      <formula>IF(RIGHT(TEXT(AQ187,"0.#"),1)=".",FALSE,TRUE)</formula>
    </cfRule>
    <cfRule type="expression" dxfId="48" priority="50">
      <formula>IF(RIGHT(TEXT(AQ187,"0.#"),1)=".",TRUE,FALSE)</formula>
    </cfRule>
  </conditionalFormatting>
  <conditionalFormatting sqref="AU187:AU189">
    <cfRule type="expression" dxfId="47" priority="47">
      <formula>IF(RIGHT(TEXT(AU187,"0.#"),1)=".",FALSE,TRUE)</formula>
    </cfRule>
    <cfRule type="expression" dxfId="46" priority="48">
      <formula>IF(RIGHT(TEXT(AU187,"0.#"),1)=".",TRUE,FALSE)</formula>
    </cfRule>
  </conditionalFormatting>
  <conditionalFormatting sqref="AE56">
    <cfRule type="expression" dxfId="45" priority="45">
      <formula>IF(RIGHT(TEXT(AE56,"0.#"),1)=".",FALSE,TRUE)</formula>
    </cfRule>
    <cfRule type="expression" dxfId="44" priority="46">
      <formula>IF(RIGHT(TEXT(AE56,"0.#"),1)=".",TRUE,FALSE)</formula>
    </cfRule>
  </conditionalFormatting>
  <conditionalFormatting sqref="AE57">
    <cfRule type="expression" dxfId="43" priority="43">
      <formula>IF(RIGHT(TEXT(AE57,"0.#"),1)=".",FALSE,TRUE)</formula>
    </cfRule>
    <cfRule type="expression" dxfId="42" priority="44">
      <formula>IF(RIGHT(TEXT(AE57,"0.#"),1)=".",TRUE,FALSE)</formula>
    </cfRule>
  </conditionalFormatting>
  <conditionalFormatting sqref="AM56">
    <cfRule type="expression" dxfId="41" priority="33">
      <formula>IF(RIGHT(TEXT(AM56,"0.#"),1)=".",FALSE,TRUE)</formula>
    </cfRule>
    <cfRule type="expression" dxfId="40" priority="34">
      <formula>IF(RIGHT(TEXT(AM56,"0.#"),1)=".",TRUE,FALSE)</formula>
    </cfRule>
  </conditionalFormatting>
  <conditionalFormatting sqref="AE58">
    <cfRule type="expression" dxfId="39" priority="41">
      <formula>IF(RIGHT(TEXT(AE58,"0.#"),1)=".",FALSE,TRUE)</formula>
    </cfRule>
    <cfRule type="expression" dxfId="38" priority="42">
      <formula>IF(RIGHT(TEXT(AE58,"0.#"),1)=".",TRUE,FALSE)</formula>
    </cfRule>
  </conditionalFormatting>
  <conditionalFormatting sqref="AI58">
    <cfRule type="expression" dxfId="37" priority="39">
      <formula>IF(RIGHT(TEXT(AI58,"0.#"),1)=".",FALSE,TRUE)</formula>
    </cfRule>
    <cfRule type="expression" dxfId="36" priority="40">
      <formula>IF(RIGHT(TEXT(AI58,"0.#"),1)=".",TRUE,FALSE)</formula>
    </cfRule>
  </conditionalFormatting>
  <conditionalFormatting sqref="AI57">
    <cfRule type="expression" dxfId="35" priority="37">
      <formula>IF(RIGHT(TEXT(AI57,"0.#"),1)=".",FALSE,TRUE)</formula>
    </cfRule>
    <cfRule type="expression" dxfId="34" priority="38">
      <formula>IF(RIGHT(TEXT(AI57,"0.#"),1)=".",TRUE,FALSE)</formula>
    </cfRule>
  </conditionalFormatting>
  <conditionalFormatting sqref="AI56">
    <cfRule type="expression" dxfId="33" priority="35">
      <formula>IF(RIGHT(TEXT(AI56,"0.#"),1)=".",FALSE,TRUE)</formula>
    </cfRule>
    <cfRule type="expression" dxfId="32" priority="36">
      <formula>IF(RIGHT(TEXT(AI56,"0.#"),1)=".",TRUE,FALSE)</formula>
    </cfRule>
  </conditionalFormatting>
  <conditionalFormatting sqref="AM57">
    <cfRule type="expression" dxfId="31" priority="31">
      <formula>IF(RIGHT(TEXT(AM57,"0.#"),1)=".",FALSE,TRUE)</formula>
    </cfRule>
    <cfRule type="expression" dxfId="30" priority="32">
      <formula>IF(RIGHT(TEXT(AM57,"0.#"),1)=".",TRUE,FALSE)</formula>
    </cfRule>
  </conditionalFormatting>
  <conditionalFormatting sqref="AM58">
    <cfRule type="expression" dxfId="29" priority="29">
      <formula>IF(RIGHT(TEXT(AM58,"0.#"),1)=".",FALSE,TRUE)</formula>
    </cfRule>
    <cfRule type="expression" dxfId="28" priority="30">
      <formula>IF(RIGHT(TEXT(AM58,"0.#"),1)=".",TRUE,FALSE)</formula>
    </cfRule>
  </conditionalFormatting>
  <conditionalFormatting sqref="AQ56:AQ58">
    <cfRule type="expression" dxfId="27" priority="27">
      <formula>IF(RIGHT(TEXT(AQ56,"0.#"),1)=".",FALSE,TRUE)</formula>
    </cfRule>
    <cfRule type="expression" dxfId="26" priority="28">
      <formula>IF(RIGHT(TEXT(AQ56,"0.#"),1)=".",TRUE,FALSE)</formula>
    </cfRule>
  </conditionalFormatting>
  <conditionalFormatting sqref="AU56:AU58">
    <cfRule type="expression" dxfId="25" priority="25">
      <formula>IF(RIGHT(TEXT(AU56,"0.#"),1)=".",FALSE,TRUE)</formula>
    </cfRule>
    <cfRule type="expression" dxfId="24" priority="26">
      <formula>IF(RIGHT(TEXT(AU56,"0.#"),1)=".",TRUE,FALSE)</formula>
    </cfRule>
  </conditionalFormatting>
  <conditionalFormatting sqref="AE51">
    <cfRule type="expression" dxfId="23" priority="23">
      <formula>IF(RIGHT(TEXT(AE51,"0.#"),1)=".",FALSE,TRUE)</formula>
    </cfRule>
    <cfRule type="expression" dxfId="22" priority="24">
      <formula>IF(RIGHT(TEXT(AE51,"0.#"),1)=".",TRUE,FALSE)</formula>
    </cfRule>
  </conditionalFormatting>
  <conditionalFormatting sqref="AE52">
    <cfRule type="expression" dxfId="21" priority="21">
      <formula>IF(RIGHT(TEXT(AE52,"0.#"),1)=".",FALSE,TRUE)</formula>
    </cfRule>
    <cfRule type="expression" dxfId="20" priority="22">
      <formula>IF(RIGHT(TEXT(AE52,"0.#"),1)=".",TRUE,FALSE)</formula>
    </cfRule>
  </conditionalFormatting>
  <conditionalFormatting sqref="AM51">
    <cfRule type="expression" dxfId="19" priority="11">
      <formula>IF(RIGHT(TEXT(AM51,"0.#"),1)=".",FALSE,TRUE)</formula>
    </cfRule>
    <cfRule type="expression" dxfId="18" priority="12">
      <formula>IF(RIGHT(TEXT(AM51,"0.#"),1)=".",TRUE,FALSE)</formula>
    </cfRule>
  </conditionalFormatting>
  <conditionalFormatting sqref="AE53">
    <cfRule type="expression" dxfId="17" priority="19">
      <formula>IF(RIGHT(TEXT(AE53,"0.#"),1)=".",FALSE,TRUE)</formula>
    </cfRule>
    <cfRule type="expression" dxfId="16" priority="20">
      <formula>IF(RIGHT(TEXT(AE53,"0.#"),1)=".",TRUE,FALSE)</formula>
    </cfRule>
  </conditionalFormatting>
  <conditionalFormatting sqref="AI53">
    <cfRule type="expression" dxfId="15" priority="17">
      <formula>IF(RIGHT(TEXT(AI53,"0.#"),1)=".",FALSE,TRUE)</formula>
    </cfRule>
    <cfRule type="expression" dxfId="14" priority="18">
      <formula>IF(RIGHT(TEXT(AI53,"0.#"),1)=".",TRUE,FALSE)</formula>
    </cfRule>
  </conditionalFormatting>
  <conditionalFormatting sqref="AI52">
    <cfRule type="expression" dxfId="13" priority="15">
      <formula>IF(RIGHT(TEXT(AI52,"0.#"),1)=".",FALSE,TRUE)</formula>
    </cfRule>
    <cfRule type="expression" dxfId="12" priority="16">
      <formula>IF(RIGHT(TEXT(AI52,"0.#"),1)=".",TRUE,FALSE)</formula>
    </cfRule>
  </conditionalFormatting>
  <conditionalFormatting sqref="AI51">
    <cfRule type="expression" dxfId="11" priority="13">
      <formula>IF(RIGHT(TEXT(AI51,"0.#"),1)=".",FALSE,TRUE)</formula>
    </cfRule>
    <cfRule type="expression" dxfId="10" priority="14">
      <formula>IF(RIGHT(TEXT(AI51,"0.#"),1)=".",TRUE,FALSE)</formula>
    </cfRule>
  </conditionalFormatting>
  <conditionalFormatting sqref="AM52">
    <cfRule type="expression" dxfId="9" priority="9">
      <formula>IF(RIGHT(TEXT(AM52,"0.#"),1)=".",FALSE,TRUE)</formula>
    </cfRule>
    <cfRule type="expression" dxfId="8" priority="10">
      <formula>IF(RIGHT(TEXT(AM52,"0.#"),1)=".",TRUE,FALSE)</formula>
    </cfRule>
  </conditionalFormatting>
  <conditionalFormatting sqref="AM53">
    <cfRule type="expression" dxfId="7" priority="7">
      <formula>IF(RIGHT(TEXT(AM53,"0.#"),1)=".",FALSE,TRUE)</formula>
    </cfRule>
    <cfRule type="expression" dxfId="6" priority="8">
      <formula>IF(RIGHT(TEXT(AM53,"0.#"),1)=".",TRUE,FALSE)</formula>
    </cfRule>
  </conditionalFormatting>
  <conditionalFormatting sqref="AQ51:AQ53">
    <cfRule type="expression" dxfId="5" priority="5">
      <formula>IF(RIGHT(TEXT(AQ51,"0.#"),1)=".",FALSE,TRUE)</formula>
    </cfRule>
    <cfRule type="expression" dxfId="4" priority="6">
      <formula>IF(RIGHT(TEXT(AQ51,"0.#"),1)=".",TRUE,FALSE)</formula>
    </cfRule>
  </conditionalFormatting>
  <conditionalFormatting sqref="AU51:AU53">
    <cfRule type="expression" dxfId="3" priority="3">
      <formula>IF(RIGHT(TEXT(AU51,"0.#"),1)=".",FALSE,TRUE)</formula>
    </cfRule>
    <cfRule type="expression" dxfId="2" priority="4">
      <formula>IF(RIGHT(TEXT(AU51,"0.#"),1)=".",TRUE,FALSE)</formula>
    </cfRule>
  </conditionalFormatting>
  <conditionalFormatting sqref="AM36">
    <cfRule type="expression" dxfId="1" priority="1">
      <formula>IF(RIGHT(TEXT(AM36,"0.#"),1)=".",FALSE,TRUE)</formula>
    </cfRule>
    <cfRule type="expression" dxfId="0"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36"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G1" zoomScale="130" zoomScaleNormal="130" workbookViewId="0">
      <selection activeCell="K30" sqref="K3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613</v>
      </c>
      <c r="H2" s="13" t="str">
        <f>IF(G2="","",F2)</f>
        <v>一般会計</v>
      </c>
      <c r="I2" s="13" t="str">
        <f>IF(H2="","",IF(I1&lt;&gt;"",CONCATENATE(I1,"、",H2),H2))</f>
        <v>一般会計</v>
      </c>
      <c r="K2" s="14" t="s">
        <v>97</v>
      </c>
      <c r="L2" s="15" t="s">
        <v>613</v>
      </c>
      <c r="M2" s="13" t="str">
        <f>IF(L2="","",K2)</f>
        <v>社会保障</v>
      </c>
      <c r="N2" s="13" t="str">
        <f>IF(M2="","",IF(N1&lt;&gt;"",CONCATENATE(N1,"、",M2),M2))</f>
        <v>社会保障</v>
      </c>
      <c r="O2" s="13"/>
      <c r="P2" s="12" t="s">
        <v>69</v>
      </c>
      <c r="Q2" s="17" t="s">
        <v>613</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加藤 舞子(katou-maiko)</cp:lastModifiedBy>
  <cp:lastPrinted>2022-05-18T04:08:48Z</cp:lastPrinted>
  <dcterms:created xsi:type="dcterms:W3CDTF">2012-03-13T00:50:25Z</dcterms:created>
  <dcterms:modified xsi:type="dcterms:W3CDTF">2022-08-15T08:58:56Z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