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xWindow="0" yWindow="0" windowWidth="28800" windowHeight="11835"/>
  </bookViews>
  <sheets>
    <sheet name="行政事業レビューシート" sheetId="11" r:id="rId1"/>
    <sheet name="入力規則等" sheetId="4" r:id="rId2"/>
  </sheets>
  <definedNames>
    <definedName name="_xlnm.Print_Area" localSheetId="0">行政事業レビューシート!$A$1:$AY$633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7" i="11" l="1"/>
  <c r="AY398" i="11"/>
  <c r="AY338" i="11"/>
  <c r="AY340" i="11"/>
  <c r="AY336" i="11"/>
  <c r="AY341" i="11"/>
  <c r="AY327" i="11"/>
  <c r="AY324" i="11"/>
  <c r="AY328" i="11"/>
  <c r="AY332" i="11"/>
  <c r="AY325" i="11"/>
  <c r="AY329" i="11"/>
  <c r="AY333" i="11"/>
  <c r="AY323" i="11"/>
  <c r="AY331"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16" i="11"/>
  <c r="AY120" i="11"/>
  <c r="AY154" i="11"/>
  <c r="AY163" i="11"/>
  <c r="AY140" i="11"/>
  <c r="AY144" i="11"/>
  <c r="AY134" i="11"/>
  <c r="AY198" i="11"/>
  <c r="AY113" i="11"/>
  <c r="AY117" i="11"/>
  <c r="AY121" i="11"/>
  <c r="AY125" i="11"/>
  <c r="AY129" i="11"/>
  <c r="AY151" i="11"/>
  <c r="AY155" i="11"/>
  <c r="AY164" i="11"/>
  <c r="AY141" i="11"/>
  <c r="AY145" i="11"/>
  <c r="AY177" i="11"/>
  <c r="AY204" i="11"/>
  <c r="AY212" i="11"/>
  <c r="AY128"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97" i="11" l="1"/>
  <c r="AY92" i="11"/>
  <c r="AY82" i="11"/>
  <c r="AY86" i="11"/>
  <c r="AY90" i="11"/>
  <c r="AY94" i="11"/>
  <c r="AY63" i="11"/>
  <c r="AY81" i="11"/>
  <c r="AY85"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<sst xmlns="http://schemas.openxmlformats.org/spreadsheetml/2006/main" count="1362" uniqueCount="701">
  <si>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</si>
  <si>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</si>
  <si>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</si>
  <si>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</si>
  <si>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</si>
  <si>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</si>
  <si>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</si>
  <si>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</si>
  <si>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</si>
  <si>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</si>
  <si>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</si>
  <si>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</si>
  <si>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</si>
  <si>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</si>
  <si>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</si>
  <si>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</si>
  <si>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</si>
  <si>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</si>
  <si>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</si>
  <si>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</si>
  <si>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</si>
  <si>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</si>
  <si>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</si>
  <si>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</si>
  <si>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</si>
  <si>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</si>
  <si>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</si>
  <si>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</si>
  <si>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</si>
  <si>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</si>
  <si>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</si>
  <si>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</si>
  <si>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</si>
  <si>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</si>
  <si>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</si>
  <si>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</si>
  <si>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</si>
  <si>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</si>
  <si>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</si>
  <si>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</si>
  <si>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</si>
  <si>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</si>
  <si>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</si>
  <si>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</si>
  <si>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</si>
  <si>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</si>
  <si>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</si>
  <si>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</si>
  <si>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</si>
  <si>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</si>
  <si>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</si>
  <si>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</si>
  <si>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</si>
  <si>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</si>
  <si>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</si>
  <si>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</si>
  <si>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</si>
  <si>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</si>
  <si>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</si>
  <si>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</si>
  <si>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</si>
  <si>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</si>
  <si>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</si>
  <si>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</si>
  <si>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</si>
  <si>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</si>
  <si>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</si>
  <si>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</si>
  <si>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</si>
  <si>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</si>
  <si>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</si>
  <si>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</si>
  <si>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</si>
  <si>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</si>
  <si>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</si>
  <si>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</si>
  <si>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</si>
  <si>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</si>
  <si>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</si>
  <si>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</si>
  <si>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</si>
  <si>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</si>
  <si>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</si>
  <si>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</si>
  <si>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</si>
  <si>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</si>
  <si>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</si>
  <si>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</si>
  <si>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</si>
  <si>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</si>
  <si>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</si>
  <si>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</si>
  <si>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</si>
  <si>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</si>
  <si>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</si>
  <si>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</si>
  <si>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</si>
  <si>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</si>
  <si>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</si>
  <si>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</si>
  <si>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</si>
  <si>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</si>
  <si>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</si>
  <si>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</si>
  <si>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</si>
  <si>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</si>
  <si>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</si>
  <si>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</si>
  <si>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</si>
  <si>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</si>
  <si>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</si>
  <si>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</si>
  <si>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</si>
  <si>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</si>
  <si>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</si>
  <si>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</si>
  <si>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</si>
  <si>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</si>
  <si>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</si>
  <si>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</si>
  <si>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</si>
  <si>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</si>
  <si>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</si>
  <si>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</si>
  <si>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</si>
  <si>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</si>
  <si>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</si>
  <si>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</si>
  <si>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</si>
  <si>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</si>
  <si>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</si>
  <si>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</si>
  <si>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</si>
  <si>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</si>
  <si>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</si>
  <si>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</si>
  <si>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</si>
  <si>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</si>
  <si>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</si>
  <si>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</si>
  <si>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</si>
  <si>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</si>
  <si>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</si>
  <si>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</si>
  <si>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</si>
  <si>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</si>
  <si>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</si>
  <si>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</si>
  <si>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</si>
  <si>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</si>
  <si>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</si>
  <si>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</si>
  <si>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</si>
  <si>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</si>
  <si>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</si>
  <si>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</si>
  <si>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</si>
  <si>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</si>
  <si>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</si>
  <si>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</si>
  <si>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</si>
  <si>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</si>
  <si>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</si>
  <si>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</si>
  <si>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</si>
  <si>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</si>
  <si>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</si>
  <si>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</si>
  <si>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</si>
  <si>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</si>
  <si>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</si>
  <si>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</si>
  <si>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</si>
  <si>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</si>
  <si>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</si>
  <si>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</si>
  <si>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</si>
  <si>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</si>
  <si>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</si>
  <si>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</si>
  <si>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</si>
  <si>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</si>
  <si>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</si>
  <si>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</si>
  <si>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</si>
  <si>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</si>
  <si>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</si>
  <si>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</si>
  <si>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</si>
  <si>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</si>
  <si>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</si>
  <si>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</si>
  <si>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</si>
  <si>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</si>
  <si>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</si>
  <si>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</si>
  <si>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</si>
  <si>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</si>
  <si>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</si>
  <si>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</si>
  <si>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</si>
  <si>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</si>
  <si>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</si>
  <si>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</si>
  <si>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</si>
  <si>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</si>
  <si>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</si>
  <si>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</si>
  <si>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</si>
  <si>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</si>
  <si>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</si>
  <si>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</si>
  <si>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</si>
  <si>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</si>
  <si>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</si>
  <si>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</si>
  <si>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</si>
  <si>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</si>
  <si>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</si>
  <si>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</si>
  <si>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</si>
  <si>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</si>
  <si>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</si>
  <si>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</si>
  <si>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</si>
  <si>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</si>
  <si>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</si>
  <si>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</si>
  <si>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</si>
  <si>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</si>
  <si>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</si>
  <si>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</si>
  <si>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</si>
  <si>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</si>
  <si>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</si>
  <si>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</si>
  <si>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</si>
  <si>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</si>
  <si>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</si>
  <si>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</si>
  <si>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</si>
  <si>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</si>
  <si>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</si>
  <si>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</si>
  <si>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</si>
  <si>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</si>
  <si>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</si>
  <si>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</si>
  <si>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</si>
  <si>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</si>
  <si>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</si>
  <si>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</si>
  <si>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</si>
  <si>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</si>
  <si>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</si>
  <si>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</si>
  <si>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</si>
  <si>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</si>
  <si>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</si>
  <si>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</si>
  <si>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</si>
  <si>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</si>
  <si>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</si>
  <si>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</si>
  <si>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</si>
  <si>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</si>
  <si>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</si>
  <si>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</si>
  <si>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</si>
  <si>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</si>
  <si>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</si>
  <si>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</si>
  <si>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</si>
  <si>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</si>
  <si>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</si>
  <si>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</si>
  <si>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</si>
  <si>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</si>
  <si>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</si>
  <si>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</si>
  <si>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</si>
  <si>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</si>
  <si>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</si>
  <si>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</si>
  <si>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</si>
  <si>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</si>
  <si>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</si>
  <si>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</si>
  <si>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</si>
  <si>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</si>
  <si>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</si>
  <si>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</si>
  <si>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</si>
  <si>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</si>
  <si>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</si>
  <si>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</si>
  <si>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</si>
  <si>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</si>
  <si>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</si>
  <si>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</si>
  <si>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</si>
  <si>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</si>
  <si>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</si>
  <si>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</si>
  <si>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</si>
  <si>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</si>
  <si>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</si>
  <si>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</si>
  <si>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</si>
  <si>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</si>
  <si>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</si>
  <si>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</si>
  <si>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</si>
  <si>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</si>
  <si>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</si>
  <si>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</si>
  <si>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</si>
  <si>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</si>
  <si>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</si>
  <si>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</si>
  <si>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</si>
  <si>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</si>
  <si>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</si>
  <si>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</si>
  <si>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</si>
  <si>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</si>
  <si>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</si>
  <si>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</si>
  <si>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</si>
  <si>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</si>
  <si>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</si>
  <si>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</si>
  <si>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</si>
  <si>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</si>
  <si>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</si>
  <si>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</si>
  <si>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</si>
  <si>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</si>
  <si>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</si>
  <si>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</si>
  <si>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</si>
  <si>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</si>
  <si>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</si>
  <si>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</si>
  <si>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</si>
  <si>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</si>
  <si>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</si>
  <si>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</si>
  <si>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</si>
  <si>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</si>
  <si>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</si>
  <si>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</si>
  <si>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</si>
  <si>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</si>
  <si>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</si>
  <si>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</si>
  <si>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</si>
  <si>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</si>
  <si>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</si>
  <si>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</si>
  <si>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</si>
  <si>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</si>
  <si>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</si>
  <si>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</si>
  <si>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</si>
  <si>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</si>
  <si>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</si>
  <si>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</si>
  <si>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</si>
  <si>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</si>
  <si>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</si>
  <si>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</si>
  <si>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</si>
  <si>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</si>
  <si>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</si>
  <si>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</si>
  <si>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</si>
  <si>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</si>
  <si>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</si>
  <si>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</si>
  <si>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</si>
  <si>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</si>
  <si>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</si>
  <si>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</si>
  <si>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</si>
  <si>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</si>
  <si>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</si>
  <si>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</si>
  <si>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</si>
  <si>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</si>
  <si>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</si>
  <si>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</si>
  <si>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</si>
  <si>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</si>
  <si>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</si>
  <si>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</si>
  <si>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</si>
  <si>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</si>
  <si>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</si>
  <si>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</si>
  <si>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</si>
  <si>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</si>
  <si>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</si>
  <si>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</si>
  <si>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</si>
  <si>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</si>
  <si>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</si>
  <si>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</si>
  <si>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</si>
  <si>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</si>
  <si>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</si>
  <si>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</si>
  <si>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</si>
  <si>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</si>
  <si>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</si>
  <si>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</si>
  <si>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</si>
  <si>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</si>
  <si>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</si>
  <si>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</si>
  <si>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</si>
  <si>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</si>
  <si>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</si>
  <si>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</si>
  <si>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</si>
  <si>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</si>
  <si>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</si>
  <si>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</si>
  <si>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</si>
  <si>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</si>
  <si>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</si>
  <si>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</si>
  <si>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</si>
  <si>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</si>
  <si>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</si>
  <si>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</si>
  <si>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</si>
  <si>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</si>
  <si>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</si>
  <si>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</si>
  <si>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</si>
  <si>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</si>
  <si>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</si>
  <si>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</si>
  <si>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</si>
  <si>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</si>
  <si>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</si>
  <si>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</si>
  <si>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</si>
  <si>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</si>
  <si>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</si>
  <si>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</si>
  <si>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</si>
  <si>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</si>
  <si>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</si>
  <si>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</si>
  <si>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</si>
  <si>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</si>
  <si>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</si>
  <si>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</si>
  <si>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</si>
  <si>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</si>
  <si>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</si>
  <si>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</si>
  <si>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</si>
  <si>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</si>
  <si>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</si>
  <si>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</si>
  <si>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</si>
  <si>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</si>
  <si>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</si>
  <si>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</si>
  <si>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</si>
  <si>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</si>
  <si>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</si>
  <si>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</si>
  <si>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</si>
  <si>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</si>
  <si>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</si>
  <si>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</si>
  <si>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</si>
  <si>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</si>
  <si>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</si>
  <si>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</si>
  <si>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</si>
  <si>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</si>
  <si>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</si>
  <si>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</si>
  <si>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</si>
  <si>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</si>
  <si>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</si>
  <si>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</si>
  <si>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</si>
  <si>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</si>
  <si>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</si>
  <si>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</si>
  <si>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</si>
  <si>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</si>
  <si>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</si>
  <si>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</si>
  <si>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</si>
  <si>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</si>
  <si>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</si>
  <si>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</si>
  <si>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</si>
  <si>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</si>
  <si>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</si>
  <si>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</si>
  <si>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</si>
  <si>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</si>
  <si>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</si>
  <si>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</si>
  <si>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</si>
  <si>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</si>
  <si>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</si>
  <si>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</si>
  <si>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</si>
  <si>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</si>
  <si>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</si>
  <si>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</si>
  <si>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</si>
  <si>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</si>
  <si>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</si>
  <si>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</si>
  <si>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</si>
  <si>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</si>
  <si>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</si>
  <si>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</si>
  <si>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</si>
  <si>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</si>
  <si>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</si>
  <si>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</si>
  <si>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</si>
  <si>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</si>
  <si>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</si>
  <si>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</si>
  <si>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</si>
  <si>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</si>
  <si>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</si>
  <si>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</si>
  <si>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</si>
  <si>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</si>
  <si>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</si>
  <si>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</si>
  <si>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</si>
  <si>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</si>
  <si>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</si>
  <si>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</si>
  <si>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</si>
  <si>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</si>
  <si>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</si>
  <si>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</si>
  <si>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</si>
  <si>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</si>
  <si>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</si>
  <si>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</si>
  <si>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</si>
  <si>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</si>
  <si>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</si>
  <si>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</si>
  <si>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</si>
  <si>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</si>
  <si>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</si>
  <si>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</si>
  <si>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</si>
  <si>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</si>
  <si>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</si>
  <si>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</si>
  <si>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</si>
  <si>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</si>
  <si>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</si>
  <si>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</si>
  <si>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</si>
  <si>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</si>
  <si>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</si>
  <si>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</si>
  <si>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</si>
  <si>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</si>
  <si>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</si>
  <si>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</si>
  <si>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</si>
  <si>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</si>
  <si>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</si>
  <si>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</si>
  <si>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</si>
  <si>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</si>
  <si>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</si>
  <si>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</si>
  <si>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</si>
  <si>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</si>
  <si>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</si>
  <si>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</si>
  <si>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</si>
  <si>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</si>
  <si>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</si>
  <si>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</si>
  <si>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</si>
  <si>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</si>
  <si>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</si>
  <si>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</si>
  <si>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</si>
  <si>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</si>
  <si>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</si>
  <si>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</si>
  <si>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</si>
  <si>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</si>
  <si>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難病対策の推進のための患者データ登録整備事業経費</t>
  </si>
  <si>
    <t>健康局</t>
  </si>
  <si>
    <t>平成25年度</t>
  </si>
  <si>
    <t>終了予定なし</t>
  </si>
  <si>
    <t>難病対策課</t>
  </si>
  <si>
    <t>難病の患者に対する医療等に関する法律（平成26年法
律第50号）第４条</t>
  </si>
  <si>
    <t>難病の患者に対する医療等の総合的な推進を図るための基本的な方針（平成27年厚生労働省告示第375号）</t>
  </si>
  <si>
    <t>医療費助成の対象疾患に罹患した患者であれば医療費助成の有無にかかわらず全員が登録可能なシステムの整備を行う。</t>
  </si>
  <si>
    <t>-</t>
  </si>
  <si>
    <t>医療情報システム開発等委託費</t>
  </si>
  <si>
    <t>健康対策関係業務庁費</t>
  </si>
  <si>
    <t>前年度の難病患者のデータ提供件数以上</t>
  </si>
  <si>
    <t>研究者等への提供件数
（平成31年度から提供開始）</t>
  </si>
  <si>
    <t>件</t>
  </si>
  <si>
    <t>難病対策課実績</t>
  </si>
  <si>
    <t>単位当たりコスト＝X/Y
X＝執行額
Y＝当該年度の難病患者の登録データ件数　　　</t>
    <phoneticPr fontId="5"/>
  </si>
  <si>
    <t>円/件</t>
  </si>
  <si>
    <t>　　X/Y</t>
    <phoneticPr fontId="5"/>
  </si>
  <si>
    <t>703,800,771
/1,350,751</t>
  </si>
  <si>
    <t>674,495,208
/900,332</t>
  </si>
  <si>
    <t>／　</t>
    <phoneticPr fontId="5"/>
  </si>
  <si>
    <t>新25-009</t>
  </si>
  <si>
    <t>156</t>
  </si>
  <si>
    <t>163</t>
  </si>
  <si>
    <t>158</t>
  </si>
  <si>
    <t>161</t>
  </si>
  <si>
    <t>170</t>
  </si>
  <si>
    <t>○</t>
  </si>
  <si>
    <t>厚労</t>
  </si>
  <si>
    <t>課長：簑原　哲弘</t>
    <phoneticPr fontId="5"/>
  </si>
  <si>
    <t>-</t>
    <phoneticPr fontId="5"/>
  </si>
  <si>
    <t>当該年度の難病患者の登録データ件数</t>
    <phoneticPr fontId="5"/>
  </si>
  <si>
    <t>前年度の難病患者の登録データ件数以上</t>
    <phoneticPr fontId="5"/>
  </si>
  <si>
    <t>難病患者のデータを収集・登録することで、症例が比較的少なく、全国規模で研究を行わなければ対策が進まない難病について、一定の症例数を確保し、患者の症状、治療方法、転帰などを把握することにより研究の推進や医療の質の向上に結びつける。</t>
    <phoneticPr fontId="5"/>
  </si>
  <si>
    <t>症例が比較的少なく、全国規模で研究を行わなければ対策が進まない難病について、一定の症例数を確保し、患者の症状、治療方法、転帰などを把握することにより研究の推進や医療の質の向上に結びつけるため、難病患者のデータを収集・登録を行う。</t>
    <rPh sb="111" eb="112">
      <t>オコナ</t>
    </rPh>
    <phoneticPr fontId="5"/>
  </si>
  <si>
    <t>Ⅰ－５　感染症など健康を脅かす疾病を予防・防止するとともに、感染者等に必要な医療等を確保すること</t>
    <phoneticPr fontId="5"/>
  </si>
  <si>
    <t>https://www.mhlw.go.jp/wp/seisaku/hyouka/dl/r03_jizenbunseki/I-5-2.pdf</t>
    <phoneticPr fontId="5"/>
  </si>
  <si>
    <t>P2</t>
    <phoneticPr fontId="5"/>
  </si>
  <si>
    <t>－</t>
    <phoneticPr fontId="5"/>
  </si>
  <si>
    <t>全国の難病患者データを収集するためのシステムに関する事業であり、国費を投入しなければ事業目的が達成できない。</t>
    <phoneticPr fontId="5"/>
  </si>
  <si>
    <t>全国規模のシステムであり、国が実施すべき事業である。</t>
    <phoneticPr fontId="5"/>
  </si>
  <si>
    <t>難病患者の臨床データを全国的に収集するシステムであり、難病の研究推進のために、優先度の高い事業である。</t>
    <phoneticPr fontId="5"/>
  </si>
  <si>
    <t>△</t>
  </si>
  <si>
    <t>無</t>
  </si>
  <si>
    <t>本事業は一般競争契約及び公募により事業者を選定することで、競争性を確保している。</t>
    <phoneticPr fontId="5"/>
  </si>
  <si>
    <t>‐</t>
  </si>
  <si>
    <t>システム経費にのみを支出している。</t>
    <phoneticPr fontId="5"/>
  </si>
  <si>
    <t>本事業は、難病患者の臨床データを全国的に収集するシステムを運用するものであり、難病の研究推進のために、優先度の高い事業である。</t>
    <phoneticPr fontId="5"/>
  </si>
  <si>
    <t>難病の研究推進のために、引き続きデータ登録及びシステムの運用を行う。次年度以降も見積もり等を精査し、適正な執行に努める。</t>
    <phoneticPr fontId="5"/>
  </si>
  <si>
    <t>役務費</t>
    <rPh sb="0" eb="2">
      <t>エキム</t>
    </rPh>
    <rPh sb="2" eb="3">
      <t>ヒ</t>
    </rPh>
    <phoneticPr fontId="5"/>
  </si>
  <si>
    <t>指定難病患者データベースシステムに係るデータ登録</t>
    <rPh sb="22" eb="24">
      <t>トウロク</t>
    </rPh>
    <phoneticPr fontId="5"/>
  </si>
  <si>
    <t>指定難病患者データベースシステムに係る運用</t>
    <rPh sb="19" eb="21">
      <t>ウンヨウ</t>
    </rPh>
    <phoneticPr fontId="5"/>
  </si>
  <si>
    <t>次期指定難病患者等登録データベースについての工程管理を実施</t>
    <phoneticPr fontId="5"/>
  </si>
  <si>
    <t>指定難病患者等登録データベースからの第三者提供支援業務</t>
    <phoneticPr fontId="5"/>
  </si>
  <si>
    <t>次期指定難病患者等登録データベースの開発等を実施</t>
    <phoneticPr fontId="5"/>
  </si>
  <si>
    <t>指定難病患者登録データベースの登録を実施</t>
    <rPh sb="15" eb="17">
      <t>トウロク</t>
    </rPh>
    <rPh sb="18" eb="20">
      <t>ジッシ</t>
    </rPh>
    <phoneticPr fontId="5"/>
  </si>
  <si>
    <t>－</t>
    <phoneticPr fontId="5"/>
  </si>
  <si>
    <t>指定難病患者登録データベースの運用を実施</t>
    <rPh sb="15" eb="17">
      <t>ウンヨウ</t>
    </rPh>
    <rPh sb="18" eb="20">
      <t>ジッシ</t>
    </rPh>
    <phoneticPr fontId="5"/>
  </si>
  <si>
    <t>次期指定難病患者等登録データベースについての仕様書作成支援等</t>
    <phoneticPr fontId="5"/>
  </si>
  <si>
    <t>指定難病患者等登録データベースからの第三者提供支援業務を実施</t>
    <phoneticPr fontId="5"/>
  </si>
  <si>
    <t>データ登録件数は新型コロナウイルスの影響を受け減少しているが、おおむね妥当である。</t>
    <rPh sb="8" eb="10">
      <t>シンガタ</t>
    </rPh>
    <rPh sb="18" eb="20">
      <t>エイキョウ</t>
    </rPh>
    <rPh sb="21" eb="22">
      <t>ウ</t>
    </rPh>
    <rPh sb="23" eb="25">
      <t>ゲンショウ</t>
    </rPh>
    <phoneticPr fontId="5"/>
  </si>
  <si>
    <t>データ登録件数は新型コロナウイルスの影響を受け減少しているが、おおむね妥当である。</t>
    <phoneticPr fontId="5"/>
  </si>
  <si>
    <t>データ提供数は新型コロナウイルスの影響を受け減少しているが、おおむね妥当である。</t>
    <phoneticPr fontId="5"/>
  </si>
  <si>
    <t>-</t>
    <phoneticPr fontId="5"/>
  </si>
  <si>
    <t>A.医薬基盤・健康・栄養研究所</t>
    <phoneticPr fontId="5"/>
  </si>
  <si>
    <t>株式会社三菱総合研究所</t>
    <rPh sb="0" eb="2">
      <t>カブシキ</t>
    </rPh>
    <rPh sb="2" eb="4">
      <t>カイシャ</t>
    </rPh>
    <rPh sb="4" eb="11">
      <t>ミツビシソウゴウケンキュウショ</t>
    </rPh>
    <phoneticPr fontId="5"/>
  </si>
  <si>
    <t>株式会社日立製作所</t>
    <rPh sb="0" eb="2">
      <t>カブシキ</t>
    </rPh>
    <rPh sb="2" eb="4">
      <t>カイシャ</t>
    </rPh>
    <rPh sb="4" eb="9">
      <t>ヒタチセイサクジョ</t>
    </rPh>
    <phoneticPr fontId="5"/>
  </si>
  <si>
    <t>有</t>
  </si>
  <si>
    <t>B.株式会社三菱総合研究所</t>
    <rPh sb="2" eb="6">
      <t>カブシキガイシャ</t>
    </rPh>
    <phoneticPr fontId="5"/>
  </si>
  <si>
    <t>C.株式会社日立製作所</t>
    <rPh sb="2" eb="6">
      <t>カブシキガイシャ</t>
    </rPh>
    <phoneticPr fontId="5"/>
  </si>
  <si>
    <t>株式会社日立製作所</t>
    <phoneticPr fontId="5"/>
  </si>
  <si>
    <t>C</t>
  </si>
  <si>
    <t>Ⅰ－５－２　難病等の予防・治療等を充実させること</t>
    <phoneticPr fontId="5"/>
  </si>
  <si>
    <t>963,296,713/387,380</t>
    <phoneticPr fontId="5"/>
  </si>
  <si>
    <t>80,000,000/1,000,000</t>
    <phoneticPr fontId="5"/>
  </si>
  <si>
    <t>規模の大きい調達及びシステムの案件であり、調達する内容が複雑であったことから、結果的に１者応札となってしまった。今後、類似の案件の調達が必要となった場合には、案件の理解及び応札準備に十分な時間を確保できるよう、公示期間を比較的長く取ること、調達仕様書等の見直しを行うことで改善を図ることとする。</t>
    <rPh sb="131" eb="132">
      <t>オコナ</t>
    </rPh>
    <rPh sb="136" eb="138">
      <t>カイゼン</t>
    </rPh>
    <rPh sb="139" eb="140">
      <t>ハカ</t>
    </rPh>
    <phoneticPr fontId="5"/>
  </si>
  <si>
    <t>-</t>
    <phoneticPr fontId="5"/>
  </si>
  <si>
    <t>点検対象外</t>
    <rPh sb="0" eb="2">
      <t>テンケン</t>
    </rPh>
    <rPh sb="2" eb="5">
      <t>タイショウガイ</t>
    </rPh>
    <phoneticPr fontId="5"/>
  </si>
  <si>
    <t>難病患者のデータを収集・登録するために必要な事業であり、引き続き、必要な予算額を確保するとともに、一者応札の改善に努めること。</t>
    <phoneticPr fontId="5"/>
  </si>
  <si>
    <t>-</t>
    <phoneticPr fontId="5"/>
  </si>
  <si>
    <t>国立研究開発法人医薬基盤・健康・栄養研究所</t>
    <phoneticPr fontId="5"/>
  </si>
  <si>
    <t>引き続き、必要な予算額を確保し、適正な執行に努めてまいりたい。</t>
    <phoneticPr fontId="5"/>
  </si>
  <si>
    <t>-</t>
    <phoneticPr fontId="5"/>
  </si>
  <si>
    <t>D.株式会社ティーケーピー</t>
    <rPh sb="2" eb="4">
      <t>カブシキ</t>
    </rPh>
    <rPh sb="4" eb="6">
      <t>カイシャ</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</si>
  <si>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</si>
  <si>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</si>
  <si>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株式会社ティーケーピー</t>
    <phoneticPr fontId="5"/>
  </si>
  <si>
    <t>速記録の作成</t>
    <rPh sb="0" eb="3">
      <t>ソッキロク</t>
    </rPh>
    <rPh sb="4" eb="6">
      <t>サクセイ</t>
    </rPh>
    <phoneticPr fontId="5"/>
  </si>
  <si>
    <t>備品購入</t>
    <rPh sb="0" eb="2">
      <t>ビヒン</t>
    </rPh>
    <rPh sb="2" eb="4">
      <t>コウニュウ</t>
    </rPh>
    <phoneticPr fontId="5"/>
  </si>
  <si>
    <t>官報掲載</t>
    <rPh sb="0" eb="2">
      <t>カンポウ</t>
    </rPh>
    <rPh sb="2" eb="4">
      <t>ケイサイ</t>
    </rPh>
    <phoneticPr fontId="5"/>
  </si>
  <si>
    <t>印刷</t>
    <rPh sb="0" eb="2">
      <t>インサツ</t>
    </rPh>
    <phoneticPr fontId="5"/>
  </si>
  <si>
    <t>扶桑速記印刷株式会社</t>
    <rPh sb="0" eb="2">
      <t>フソウ</t>
    </rPh>
    <rPh sb="2" eb="4">
      <t>ソッキ</t>
    </rPh>
    <rPh sb="4" eb="6">
      <t>インサツ</t>
    </rPh>
    <rPh sb="6" eb="10">
      <t>カブシキガイシャ</t>
    </rPh>
    <phoneticPr fontId="5"/>
  </si>
  <si>
    <t>有限会社タケマエ</t>
    <phoneticPr fontId="5"/>
  </si>
  <si>
    <t>独立行政法人国立印刷局</t>
    <rPh sb="0" eb="2">
      <t>ドクリツ</t>
    </rPh>
    <rPh sb="2" eb="4">
      <t>ギョウセイ</t>
    </rPh>
    <rPh sb="4" eb="6">
      <t>ホウジン</t>
    </rPh>
    <rPh sb="6" eb="8">
      <t>コクリツ</t>
    </rPh>
    <rPh sb="8" eb="11">
      <t>インサツキョク</t>
    </rPh>
    <phoneticPr fontId="5"/>
  </si>
  <si>
    <t>有限会社大和総合印刷</t>
    <rPh sb="0" eb="4">
      <t>ユウゲンガイシャ</t>
    </rPh>
    <rPh sb="4" eb="6">
      <t>ヤマト</t>
    </rPh>
    <rPh sb="6" eb="8">
      <t>ソウゴウ</t>
    </rPh>
    <rPh sb="8" eb="10">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</si>
</sst>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80696</xdr:colOff>
      <xdr:row>270</xdr:row>
      <xdr:rowOff>0</xdr:rowOff>
    </xdr:from>
    <xdr:to>
      <xdr:col>18</xdr:col>
      <xdr:colOff>152090</xdr:colOff>
      <xdr:row>272</xdr:row>
      <xdr:rowOff>66328</xdr:rowOff>
    </xdr:to>
    <xdr:sp macro="" textlink="">
      <xdr:nvSpPr>
        <xdr:cNvPr id="26" name="正方形/長方形 25"/>
        <xdr:cNvSpPr/>
      </xdr:nvSpPr>
      <xdr:spPr>
        <a:xfrm>
          <a:off x="2315896" y="38328600"/>
          <a:ext cx="1493794" cy="7775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970</a:t>
          </a:r>
          <a:r>
            <a:rPr kumimoji="1" lang="ja-JP" altLang="en-US" sz="1100">
              <a:solidFill>
                <a:sysClr val="windowText" lastClr="000000"/>
              </a:solidFill>
            </a:rPr>
            <a:t>百万円</a:t>
          </a:r>
        </a:p>
      </xdr:txBody>
    </xdr:sp>
    <xdr:clientData/>
  </xdr:twoCellAnchor>
  <xdr:twoCellAnchor>
    <xdr:from>
      <xdr:col>9</xdr:col>
      <xdr:colOff>0</xdr:colOff>
      <xdr:row>272</xdr:row>
      <xdr:rowOff>267154</xdr:rowOff>
    </xdr:from>
    <xdr:to>
      <xdr:col>21</xdr:col>
      <xdr:colOff>52378</xdr:colOff>
      <xdr:row>275</xdr:row>
      <xdr:rowOff>39234</xdr:rowOff>
    </xdr:to>
    <xdr:sp macro="" textlink="">
      <xdr:nvSpPr>
        <xdr:cNvPr id="27" name="大かっこ 26"/>
        <xdr:cNvSpPr/>
      </xdr:nvSpPr>
      <xdr:spPr>
        <a:xfrm>
          <a:off x="1828800" y="39306954"/>
          <a:ext cx="2490778" cy="838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指定難病患者登録データベースの開発・運用・登録経費を支出</a:t>
          </a:r>
        </a:p>
      </xdr:txBody>
    </xdr:sp>
    <xdr:clientData/>
  </xdr:twoCellAnchor>
  <xdr:twoCellAnchor>
    <xdr:from>
      <xdr:col>15</xdr:col>
      <xdr:colOff>19839</xdr:colOff>
      <xdr:row>275</xdr:row>
      <xdr:rowOff>56926</xdr:rowOff>
    </xdr:from>
    <xdr:to>
      <xdr:col>15</xdr:col>
      <xdr:colOff>19839</xdr:colOff>
      <xdr:row>276</xdr:row>
      <xdr:rowOff>188795</xdr:rowOff>
    </xdr:to>
    <xdr:cxnSp macro="">
      <xdr:nvCxnSpPr>
        <xdr:cNvPr id="28" name="直線矢印コネクタ 27"/>
        <xdr:cNvCxnSpPr/>
      </xdr:nvCxnSpPr>
      <xdr:spPr>
        <a:xfrm>
          <a:off x="3067839" y="40163526"/>
          <a:ext cx="0" cy="487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101377</xdr:colOff>
      <xdr:row>277</xdr:row>
      <xdr:rowOff>322390</xdr:rowOff>
    </xdr:from>
    <xdr:to>
      <xdr:col>20</xdr:col>
      <xdr:colOff>168615</xdr:colOff>
      <xdr:row>280</xdr:row>
      <xdr:rowOff>65768</xdr:rowOff>
    </xdr:to>
    <xdr:sp macro="" textlink="">
      <xdr:nvSpPr>
        <xdr:cNvPr id="29" name="正方形/長方形 28"/>
        <xdr:cNvSpPr/>
      </xdr:nvSpPr>
      <xdr:spPr>
        <a:xfrm>
          <a:off x="1930177" y="41140190"/>
          <a:ext cx="2302438" cy="81017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医薬基盤・健康・栄養研究所</a:t>
          </a:r>
          <a:endParaRPr kumimoji="1" lang="en-US" altLang="ja-JP" sz="1100">
            <a:solidFill>
              <a:sysClr val="windowText" lastClr="000000"/>
            </a:solidFill>
          </a:endParaRPr>
        </a:p>
        <a:p>
          <a:pPr algn="ctr"/>
          <a:r>
            <a:rPr kumimoji="1" lang="en-US" altLang="ja-JP" sz="1100">
              <a:solidFill>
                <a:sysClr val="windowText" lastClr="000000"/>
              </a:solidFill>
            </a:rPr>
            <a:t>541</a:t>
          </a:r>
          <a:r>
            <a:rPr kumimoji="1" lang="ja-JP" altLang="en-US" sz="1100">
              <a:solidFill>
                <a:sysClr val="windowText" lastClr="000000"/>
              </a:solidFill>
            </a:rPr>
            <a:t>百万円</a:t>
          </a:r>
        </a:p>
      </xdr:txBody>
    </xdr:sp>
    <xdr:clientData/>
  </xdr:twoCellAnchor>
  <xdr:oneCellAnchor>
    <xdr:from>
      <xdr:col>12</xdr:col>
      <xdr:colOff>34764</xdr:colOff>
      <xdr:row>277</xdr:row>
      <xdr:rowOff>31196</xdr:rowOff>
    </xdr:from>
    <xdr:ext cx="1304925" cy="275717"/>
    <xdr:sp macro="" textlink="">
      <xdr:nvSpPr>
        <xdr:cNvPr id="30" name="テキスト ボックス 29"/>
        <xdr:cNvSpPr txBox="1"/>
      </xdr:nvSpPr>
      <xdr:spPr>
        <a:xfrm>
          <a:off x="2473164" y="40848996"/>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9</xdr:col>
      <xdr:colOff>86926</xdr:colOff>
      <xdr:row>280</xdr:row>
      <xdr:rowOff>224913</xdr:rowOff>
    </xdr:from>
    <xdr:to>
      <xdr:col>20</xdr:col>
      <xdr:colOff>132807</xdr:colOff>
      <xdr:row>282</xdr:row>
      <xdr:rowOff>101947</xdr:rowOff>
    </xdr:to>
    <xdr:sp macro="" textlink="">
      <xdr:nvSpPr>
        <xdr:cNvPr id="31" name="大かっこ 30"/>
        <xdr:cNvSpPr/>
      </xdr:nvSpPr>
      <xdr:spPr>
        <a:xfrm>
          <a:off x="1915726" y="42109513"/>
          <a:ext cx="2281081" cy="588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指定難病患者登録データベースの運用・登録を実施</a:t>
          </a:r>
          <a:endParaRPr kumimoji="1" lang="en-US" altLang="ja-JP" sz="1200"/>
        </a:p>
      </xdr:txBody>
    </xdr:sp>
    <xdr:clientData/>
  </xdr:twoCellAnchor>
  <xdr:twoCellAnchor>
    <xdr:from>
      <xdr:col>19</xdr:col>
      <xdr:colOff>151266</xdr:colOff>
      <xdr:row>271</xdr:row>
      <xdr:rowOff>317727</xdr:rowOff>
    </xdr:from>
    <xdr:to>
      <xdr:col>24</xdr:col>
      <xdr:colOff>174512</xdr:colOff>
      <xdr:row>273</xdr:row>
      <xdr:rowOff>267381</xdr:rowOff>
    </xdr:to>
    <xdr:cxnSp macro="">
      <xdr:nvCxnSpPr>
        <xdr:cNvPr id="32" name="直線矢印コネクタ 31"/>
        <xdr:cNvCxnSpPr/>
      </xdr:nvCxnSpPr>
      <xdr:spPr>
        <a:xfrm>
          <a:off x="4012066" y="39001927"/>
          <a:ext cx="1039246" cy="6608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123938</xdr:colOff>
      <xdr:row>274</xdr:row>
      <xdr:rowOff>12823</xdr:rowOff>
    </xdr:from>
    <xdr:ext cx="2222500" cy="275717"/>
    <xdr:sp macro="" textlink="">
      <xdr:nvSpPr>
        <xdr:cNvPr id="33" name="テキスト ボックス 32"/>
        <xdr:cNvSpPr txBox="1"/>
      </xdr:nvSpPr>
      <xdr:spPr>
        <a:xfrm>
          <a:off x="4594338" y="39763823"/>
          <a:ext cx="222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21</xdr:col>
      <xdr:colOff>189139</xdr:colOff>
      <xdr:row>277</xdr:row>
      <xdr:rowOff>219241</xdr:rowOff>
    </xdr:from>
    <xdr:to>
      <xdr:col>33</xdr:col>
      <xdr:colOff>30119</xdr:colOff>
      <xdr:row>279</xdr:row>
      <xdr:rowOff>243342</xdr:rowOff>
    </xdr:to>
    <xdr:sp macro="" textlink="">
      <xdr:nvSpPr>
        <xdr:cNvPr id="34" name="大かっこ 33"/>
        <xdr:cNvSpPr/>
      </xdr:nvSpPr>
      <xdr:spPr>
        <a:xfrm>
          <a:off x="4456339" y="41037041"/>
          <a:ext cx="2279380" cy="735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次期指定難病患者等登録データベースについての工程管理を実施</a:t>
          </a:r>
          <a:endParaRPr kumimoji="1" lang="en-US" altLang="ja-JP" sz="1200"/>
        </a:p>
      </xdr:txBody>
    </xdr:sp>
    <xdr:clientData/>
  </xdr:twoCellAnchor>
  <xdr:twoCellAnchor>
    <xdr:from>
      <xdr:col>23</xdr:col>
      <xdr:colOff>16102</xdr:colOff>
      <xdr:row>275</xdr:row>
      <xdr:rowOff>21545</xdr:rowOff>
    </xdr:from>
    <xdr:to>
      <xdr:col>31</xdr:col>
      <xdr:colOff>80407</xdr:colOff>
      <xdr:row>277</xdr:row>
      <xdr:rowOff>87873</xdr:rowOff>
    </xdr:to>
    <xdr:sp macro="" textlink="">
      <xdr:nvSpPr>
        <xdr:cNvPr id="39" name="正方形/長方形 38"/>
        <xdr:cNvSpPr/>
      </xdr:nvSpPr>
      <xdr:spPr>
        <a:xfrm>
          <a:off x="4689702" y="40128145"/>
          <a:ext cx="1689905" cy="7775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株式会社三菱総合研究所</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p>
      </xdr:txBody>
    </xdr:sp>
    <xdr:clientData/>
  </xdr:twoCellAnchor>
  <xdr:twoCellAnchor>
    <xdr:from>
      <xdr:col>19</xdr:col>
      <xdr:colOff>114527</xdr:colOff>
      <xdr:row>271</xdr:row>
      <xdr:rowOff>164873</xdr:rowOff>
    </xdr:from>
    <xdr:to>
      <xdr:col>36</xdr:col>
      <xdr:colOff>152400</xdr:colOff>
      <xdr:row>272</xdr:row>
      <xdr:rowOff>12700</xdr:rowOff>
    </xdr:to>
    <xdr:cxnSp macro="">
      <xdr:nvCxnSpPr>
        <xdr:cNvPr id="40" name="直線矢印コネクタ 39"/>
        <xdr:cNvCxnSpPr/>
      </xdr:nvCxnSpPr>
      <xdr:spPr>
        <a:xfrm>
          <a:off x="3975327" y="38849073"/>
          <a:ext cx="3492273" cy="203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53975</xdr:colOff>
      <xdr:row>271</xdr:row>
      <xdr:rowOff>36513</xdr:rowOff>
    </xdr:from>
    <xdr:ext cx="2222500" cy="275717"/>
    <xdr:sp macro="" textlink="">
      <xdr:nvSpPr>
        <xdr:cNvPr id="41" name="テキスト ボックス 40"/>
        <xdr:cNvSpPr txBox="1"/>
      </xdr:nvSpPr>
      <xdr:spPr>
        <a:xfrm>
          <a:off x="7572375" y="38720713"/>
          <a:ext cx="222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36</xdr:col>
      <xdr:colOff>15875</xdr:colOff>
      <xdr:row>275</xdr:row>
      <xdr:rowOff>39730</xdr:rowOff>
    </xdr:from>
    <xdr:to>
      <xdr:col>47</xdr:col>
      <xdr:colOff>61756</xdr:colOff>
      <xdr:row>279</xdr:row>
      <xdr:rowOff>88900</xdr:rowOff>
    </xdr:to>
    <xdr:sp macro="" textlink="">
      <xdr:nvSpPr>
        <xdr:cNvPr id="42" name="大かっこ 41"/>
        <xdr:cNvSpPr/>
      </xdr:nvSpPr>
      <xdr:spPr>
        <a:xfrm>
          <a:off x="7331075" y="40146330"/>
          <a:ext cx="2281081" cy="1471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指定難病患者等登録データベースからの第三者提供支援業務を実施</a:t>
          </a:r>
          <a:endParaRPr kumimoji="1" lang="en-US" altLang="ja-JP" sz="1200"/>
        </a:p>
        <a:p>
          <a:pPr algn="l">
            <a:lnSpc>
              <a:spcPts val="1400"/>
            </a:lnSpc>
          </a:pPr>
          <a:endParaRPr kumimoji="1" lang="en-US" altLang="ja-JP" sz="1200"/>
        </a:p>
        <a:p>
          <a:pPr algn="l">
            <a:lnSpc>
              <a:spcPts val="1400"/>
            </a:lnSpc>
          </a:pPr>
          <a:r>
            <a:rPr kumimoji="1" lang="ja-JP" altLang="en-US" sz="1200"/>
            <a:t>次期指定難病患者等登録データベースの開発等を実施</a:t>
          </a:r>
          <a:endParaRPr kumimoji="1" lang="en-US" altLang="ja-JP" sz="1200"/>
        </a:p>
      </xdr:txBody>
    </xdr:sp>
    <xdr:clientData/>
  </xdr:twoCellAnchor>
  <xdr:twoCellAnchor>
    <xdr:from>
      <xdr:col>37</xdr:col>
      <xdr:colOff>149338</xdr:colOff>
      <xdr:row>272</xdr:row>
      <xdr:rowOff>159534</xdr:rowOff>
    </xdr:from>
    <xdr:to>
      <xdr:col>46</xdr:col>
      <xdr:colOff>10443</xdr:colOff>
      <xdr:row>274</xdr:row>
      <xdr:rowOff>225862</xdr:rowOff>
    </xdr:to>
    <xdr:sp macro="" textlink="">
      <xdr:nvSpPr>
        <xdr:cNvPr id="43" name="正方形/長方形 42"/>
        <xdr:cNvSpPr/>
      </xdr:nvSpPr>
      <xdr:spPr>
        <a:xfrm>
          <a:off x="7667738" y="39199334"/>
          <a:ext cx="1689905" cy="7775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株式会社日立製作所</a:t>
          </a:r>
          <a:endParaRPr kumimoji="1" lang="en-US" altLang="ja-JP" sz="1100">
            <a:solidFill>
              <a:sysClr val="windowText" lastClr="000000"/>
            </a:solidFill>
          </a:endParaRPr>
        </a:p>
        <a:p>
          <a:pPr algn="ctr"/>
          <a:r>
            <a:rPr kumimoji="1" lang="en-US" altLang="ja-JP" sz="1100">
              <a:solidFill>
                <a:sysClr val="windowText" lastClr="000000"/>
              </a:solidFill>
            </a:rPr>
            <a:t>311</a:t>
          </a:r>
          <a:r>
            <a:rPr kumimoji="1" lang="ja-JP" altLang="en-US" sz="1100">
              <a:solidFill>
                <a:sysClr val="windowText" lastClr="000000"/>
              </a:solidFill>
            </a:rPr>
            <a:t>百万円</a:t>
          </a:r>
        </a:p>
      </xdr:txBody>
    </xdr:sp>
    <xdr:clientData/>
  </xdr:twoCellAnchor>
  <xdr:oneCellAnchor>
    <xdr:from>
      <xdr:col>37</xdr:col>
      <xdr:colOff>60438</xdr:colOff>
      <xdr:row>271</xdr:row>
      <xdr:rowOff>261134</xdr:rowOff>
    </xdr:from>
    <xdr:ext cx="2222500" cy="275717"/>
    <xdr:sp macro="" textlink="">
      <xdr:nvSpPr>
        <xdr:cNvPr id="45" name="テキスト ボックス 44"/>
        <xdr:cNvSpPr txBox="1"/>
      </xdr:nvSpPr>
      <xdr:spPr>
        <a:xfrm>
          <a:off x="7578838" y="38945334"/>
          <a:ext cx="222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46</xdr:col>
      <xdr:colOff>76200</xdr:colOff>
      <xdr:row>37</xdr:row>
      <xdr:rowOff>0</xdr:rowOff>
    </xdr:from>
    <xdr:to>
      <xdr:col>49</xdr:col>
      <xdr:colOff>0</xdr:colOff>
      <xdr:row>38</xdr:row>
      <xdr:rowOff>241300</xdr:rowOff>
    </xdr:to>
    <xdr:sp macro="" textlink="">
      <xdr:nvSpPr>
        <xdr:cNvPr id="2" name="テキスト ボックス 1"/>
        <xdr:cNvSpPr txBox="1"/>
      </xdr:nvSpPr>
      <xdr:spPr>
        <a:xfrm>
          <a:off x="9423400" y="12890500"/>
          <a:ext cx="5334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24</xdr:col>
      <xdr:colOff>101600</xdr:colOff>
      <xdr:row>280</xdr:row>
      <xdr:rowOff>304800</xdr:rowOff>
    </xdr:from>
    <xdr:to>
      <xdr:col>32</xdr:col>
      <xdr:colOff>165905</xdr:colOff>
      <xdr:row>283</xdr:row>
      <xdr:rowOff>15528</xdr:rowOff>
    </xdr:to>
    <xdr:sp macro="" textlink="">
      <xdr:nvSpPr>
        <xdr:cNvPr id="18" name="正方形/長方形 17"/>
        <xdr:cNvSpPr/>
      </xdr:nvSpPr>
      <xdr:spPr>
        <a:xfrm>
          <a:off x="4978400" y="40005000"/>
          <a:ext cx="1689905" cy="7775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民間会社（</a:t>
          </a:r>
          <a:r>
            <a:rPr kumimoji="1" lang="en-US" altLang="ja-JP" sz="1100">
              <a:solidFill>
                <a:sysClr val="windowText" lastClr="000000"/>
              </a:solidFill>
            </a:rPr>
            <a:t>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18</xdr:col>
      <xdr:colOff>101600</xdr:colOff>
      <xdr:row>272</xdr:row>
      <xdr:rowOff>139700</xdr:rowOff>
    </xdr:from>
    <xdr:to>
      <xdr:col>23</xdr:col>
      <xdr:colOff>127000</xdr:colOff>
      <xdr:row>281</xdr:row>
      <xdr:rowOff>101600</xdr:rowOff>
    </xdr:to>
    <xdr:cxnSp macro="">
      <xdr:nvCxnSpPr>
        <xdr:cNvPr id="19" name="直線矢印コネクタ 18"/>
        <xdr:cNvCxnSpPr/>
      </xdr:nvCxnSpPr>
      <xdr:spPr>
        <a:xfrm>
          <a:off x="3759200" y="36995100"/>
          <a:ext cx="1041400" cy="3162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12700</xdr:colOff>
      <xdr:row>280</xdr:row>
      <xdr:rowOff>292100</xdr:rowOff>
    </xdr:from>
    <xdr:to>
      <xdr:col>43</xdr:col>
      <xdr:colOff>114300</xdr:colOff>
      <xdr:row>282</xdr:row>
      <xdr:rowOff>316201</xdr:rowOff>
    </xdr:to>
    <xdr:sp macro="" textlink="">
      <xdr:nvSpPr>
        <xdr:cNvPr id="21" name="大かっこ 20"/>
        <xdr:cNvSpPr/>
      </xdr:nvSpPr>
      <xdr:spPr>
        <a:xfrm>
          <a:off x="6921500" y="39992300"/>
          <a:ext cx="1930400" cy="735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会場借料、速記等</a:t>
          </a:r>
          <a:endParaRPr kumimoji="1" lang="en-US" altLang="ja-JP" sz="1200"/>
        </a:p>
      </xdr:txBody>
    </xdr:sp>
    <xdr:clientData/>
  </xdr:twoCellAnchor>
  <xdr:oneCellAnchor>
    <xdr:from>
      <xdr:col>25</xdr:col>
      <xdr:colOff>88900</xdr:colOff>
      <xdr:row>280</xdr:row>
      <xdr:rowOff>50800</xdr:rowOff>
    </xdr:from>
    <xdr:ext cx="2222500" cy="275717"/>
    <xdr:sp macro="" textlink="">
      <xdr:nvSpPr>
        <xdr:cNvPr id="22" name="テキスト ボックス 21"/>
        <xdr:cNvSpPr txBox="1"/>
      </xdr:nvSpPr>
      <xdr:spPr>
        <a:xfrm>
          <a:off x="5168900" y="39751000"/>
          <a:ext cx="222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9" zoomScale="75" zoomScaleNormal="75" zoomScaleSheetLayoutView="75" zoomScalePageLayoutView="85" workbookViewId="0">
      <selection activeCell="BI274" sqref="BI27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282</v>
      </c>
      <c r="AJ2" s="839" t="s">
        <v>634</v>
      </c>
      <c r="AK2" s="839"/>
      <c r="AL2" s="839"/>
      <c r="AM2" s="839"/>
      <c r="AN2" s="75" t="s">
        <v>282</v>
      </c>
      <c r="AO2" s="839">
        <v>21</v>
      </c>
      <c r="AP2" s="839"/>
      <c r="AQ2" s="839"/>
      <c r="AR2" s="76" t="s">
        <v>282</v>
      </c>
      <c r="AS2" s="840">
        <v>236</v>
      </c>
      <c r="AT2" s="840"/>
      <c r="AU2" s="840"/>
      <c r="AV2" s="75" t="str">
        <f>IF(AW2="","","-")</f>
        <v/>
      </c>
      <c r="AW2" s="841"/>
      <c r="AX2" s="841"/>
    </row>
    <row r="3" spans="1:50" ht="21" customHeight="1" thickBot="1" x14ac:dyDescent="0.2">
      <c r="A3" s="842" t="s">
        <v>595</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605</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606</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607</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608</v>
      </c>
      <c r="H5" s="830"/>
      <c r="I5" s="830"/>
      <c r="J5" s="830"/>
      <c r="K5" s="830"/>
      <c r="L5" s="830"/>
      <c r="M5" s="831" t="s">
        <v>61</v>
      </c>
      <c r="N5" s="832"/>
      <c r="O5" s="832"/>
      <c r="P5" s="832"/>
      <c r="Q5" s="832"/>
      <c r="R5" s="833"/>
      <c r="S5" s="834" t="s">
        <v>609</v>
      </c>
      <c r="T5" s="830"/>
      <c r="U5" s="830"/>
      <c r="V5" s="830"/>
      <c r="W5" s="830"/>
      <c r="X5" s="835"/>
      <c r="Y5" s="836" t="s">
        <v>3</v>
      </c>
      <c r="Z5" s="837"/>
      <c r="AA5" s="837"/>
      <c r="AB5" s="837"/>
      <c r="AC5" s="837"/>
      <c r="AD5" s="838"/>
      <c r="AE5" s="859" t="s">
        <v>610</v>
      </c>
      <c r="AF5" s="859"/>
      <c r="AG5" s="859"/>
      <c r="AH5" s="859"/>
      <c r="AI5" s="859"/>
      <c r="AJ5" s="859"/>
      <c r="AK5" s="859"/>
      <c r="AL5" s="859"/>
      <c r="AM5" s="859"/>
      <c r="AN5" s="859"/>
      <c r="AO5" s="859"/>
      <c r="AP5" s="860"/>
      <c r="AQ5" s="861" t="s">
        <v>635</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611</v>
      </c>
      <c r="H7" s="870"/>
      <c r="I7" s="870"/>
      <c r="J7" s="870"/>
      <c r="K7" s="870"/>
      <c r="L7" s="870"/>
      <c r="M7" s="870"/>
      <c r="N7" s="870"/>
      <c r="O7" s="870"/>
      <c r="P7" s="870"/>
      <c r="Q7" s="870"/>
      <c r="R7" s="870"/>
      <c r="S7" s="870"/>
      <c r="T7" s="870"/>
      <c r="U7" s="870"/>
      <c r="V7" s="870"/>
      <c r="W7" s="870"/>
      <c r="X7" s="871"/>
      <c r="Y7" s="872" t="s">
        <v>267</v>
      </c>
      <c r="Z7" s="690"/>
      <c r="AA7" s="690"/>
      <c r="AB7" s="690"/>
      <c r="AC7" s="690"/>
      <c r="AD7" s="873"/>
      <c r="AE7" s="801" t="s">
        <v>612</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639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613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7"/>
    </row>
    <row r="13" spans="1:50" ht="21" customHeight="1" x14ac:dyDescent="0.15">
      <c r="A13" s="310"/>
      <c r="B13" s="311"/>
      <c r="C13" s="311"/>
      <c r="D13" s="311"/>
      <c r="E13" s="311"/>
      <c r="F13" s="312"/>
      <c r="G13" s="791" t="s">
        <v>6</v>
      </c>
      <c r="H13" s="792"/>
      <c r="I13" s="808" t="s">
        <v>7</v>
      </c>
      <c r="J13" s="809"/>
      <c r="K13" s="809"/>
      <c r="L13" s="809"/>
      <c r="M13" s="809"/>
      <c r="N13" s="809"/>
      <c r="O13" s="810"/>
      <c r="P13" s="702">
        <v>844</v>
      </c>
      <c r="Q13" s="703"/>
      <c r="R13" s="703"/>
      <c r="S13" s="703"/>
      <c r="T13" s="703"/>
      <c r="U13" s="703"/>
      <c r="V13" s="704"/>
      <c r="W13" s="702">
        <v>910</v>
      </c>
      <c r="X13" s="703"/>
      <c r="Y13" s="703"/>
      <c r="Z13" s="703"/>
      <c r="AA13" s="703"/>
      <c r="AB13" s="703"/>
      <c r="AC13" s="704"/>
      <c r="AD13" s="702">
        <v>1335</v>
      </c>
      <c r="AE13" s="703"/>
      <c r="AF13" s="703"/>
      <c r="AG13" s="703"/>
      <c r="AH13" s="703"/>
      <c r="AI13" s="703"/>
      <c r="AJ13" s="704"/>
      <c r="AK13" s="702">
        <v>80</v>
      </c>
      <c r="AL13" s="703"/>
      <c r="AM13" s="703"/>
      <c r="AN13" s="703"/>
      <c r="AO13" s="703"/>
      <c r="AP13" s="703"/>
      <c r="AQ13" s="704"/>
      <c r="AR13" s="739">
        <v>80</v>
      </c>
      <c r="AS13" s="740"/>
      <c r="AT13" s="740"/>
      <c r="AU13" s="740"/>
      <c r="AV13" s="740"/>
      <c r="AW13" s="740"/>
      <c r="AX13" s="811"/>
    </row>
    <row r="14" spans="1:50" ht="21" customHeight="1" x14ac:dyDescent="0.15">
      <c r="A14" s="310"/>
      <c r="B14" s="311"/>
      <c r="C14" s="311"/>
      <c r="D14" s="311"/>
      <c r="E14" s="311"/>
      <c r="F14" s="312"/>
      <c r="G14" s="793"/>
      <c r="H14" s="794"/>
      <c r="I14" s="786" t="s">
        <v>8</v>
      </c>
      <c r="J14" s="787"/>
      <c r="K14" s="787"/>
      <c r="L14" s="787"/>
      <c r="M14" s="787"/>
      <c r="N14" s="787"/>
      <c r="O14" s="788"/>
      <c r="P14" s="702" t="s">
        <v>614</v>
      </c>
      <c r="Q14" s="703"/>
      <c r="R14" s="703"/>
      <c r="S14" s="703"/>
      <c r="T14" s="703"/>
      <c r="U14" s="703"/>
      <c r="V14" s="704"/>
      <c r="W14" s="702" t="s">
        <v>614</v>
      </c>
      <c r="X14" s="703"/>
      <c r="Y14" s="703"/>
      <c r="Z14" s="703"/>
      <c r="AA14" s="703"/>
      <c r="AB14" s="703"/>
      <c r="AC14" s="704"/>
      <c r="AD14" s="702">
        <v>-313</v>
      </c>
      <c r="AE14" s="703"/>
      <c r="AF14" s="703"/>
      <c r="AG14" s="703"/>
      <c r="AH14" s="703"/>
      <c r="AI14" s="703"/>
      <c r="AJ14" s="704"/>
      <c r="AK14" s="702" t="s">
        <v>669</v>
      </c>
      <c r="AL14" s="703"/>
      <c r="AM14" s="703"/>
      <c r="AN14" s="703"/>
      <c r="AO14" s="703"/>
      <c r="AP14" s="703"/>
      <c r="AQ14" s="704"/>
      <c r="AR14" s="797"/>
      <c r="AS14" s="797"/>
      <c r="AT14" s="797"/>
      <c r="AU14" s="797"/>
      <c r="AV14" s="797"/>
      <c r="AW14" s="797"/>
      <c r="AX14" s="798"/>
    </row>
    <row r="15" spans="1:50" ht="21" customHeight="1" x14ac:dyDescent="0.15">
      <c r="A15" s="310"/>
      <c r="B15" s="311"/>
      <c r="C15" s="311"/>
      <c r="D15" s="311"/>
      <c r="E15" s="311"/>
      <c r="F15" s="312"/>
      <c r="G15" s="793"/>
      <c r="H15" s="794"/>
      <c r="I15" s="786" t="s">
        <v>47</v>
      </c>
      <c r="J15" s="799"/>
      <c r="K15" s="799"/>
      <c r="L15" s="799"/>
      <c r="M15" s="799"/>
      <c r="N15" s="799"/>
      <c r="O15" s="800"/>
      <c r="P15" s="702" t="s">
        <v>614</v>
      </c>
      <c r="Q15" s="703"/>
      <c r="R15" s="703"/>
      <c r="S15" s="703"/>
      <c r="T15" s="703"/>
      <c r="U15" s="703"/>
      <c r="V15" s="704"/>
      <c r="W15" s="702" t="s">
        <v>614</v>
      </c>
      <c r="X15" s="703"/>
      <c r="Y15" s="703"/>
      <c r="Z15" s="703"/>
      <c r="AA15" s="703"/>
      <c r="AB15" s="703"/>
      <c r="AC15" s="704"/>
      <c r="AD15" s="702" t="s">
        <v>614</v>
      </c>
      <c r="AE15" s="703"/>
      <c r="AF15" s="703"/>
      <c r="AG15" s="703"/>
      <c r="AH15" s="703"/>
      <c r="AI15" s="703"/>
      <c r="AJ15" s="704"/>
      <c r="AK15" s="702" t="s">
        <v>669</v>
      </c>
      <c r="AL15" s="703"/>
      <c r="AM15" s="703"/>
      <c r="AN15" s="703"/>
      <c r="AO15" s="703"/>
      <c r="AP15" s="703"/>
      <c r="AQ15" s="704"/>
      <c r="AR15" s="702" t="s">
        <v>614</v>
      </c>
      <c r="AS15" s="703"/>
      <c r="AT15" s="703"/>
      <c r="AU15" s="703"/>
      <c r="AV15" s="703"/>
      <c r="AW15" s="703"/>
      <c r="AX15" s="812"/>
    </row>
    <row r="16" spans="1:50" ht="21" customHeight="1" x14ac:dyDescent="0.15">
      <c r="A16" s="310"/>
      <c r="B16" s="311"/>
      <c r="C16" s="311"/>
      <c r="D16" s="311"/>
      <c r="E16" s="311"/>
      <c r="F16" s="312"/>
      <c r="G16" s="793"/>
      <c r="H16" s="794"/>
      <c r="I16" s="786" t="s">
        <v>48</v>
      </c>
      <c r="J16" s="799"/>
      <c r="K16" s="799"/>
      <c r="L16" s="799"/>
      <c r="M16" s="799"/>
      <c r="N16" s="799"/>
      <c r="O16" s="800"/>
      <c r="P16" s="702" t="s">
        <v>614</v>
      </c>
      <c r="Q16" s="703"/>
      <c r="R16" s="703"/>
      <c r="S16" s="703"/>
      <c r="T16" s="703"/>
      <c r="U16" s="703"/>
      <c r="V16" s="704"/>
      <c r="W16" s="702" t="s">
        <v>614</v>
      </c>
      <c r="X16" s="703"/>
      <c r="Y16" s="703"/>
      <c r="Z16" s="703"/>
      <c r="AA16" s="703"/>
      <c r="AB16" s="703"/>
      <c r="AC16" s="704"/>
      <c r="AD16" s="702" t="s">
        <v>614</v>
      </c>
      <c r="AE16" s="703"/>
      <c r="AF16" s="703"/>
      <c r="AG16" s="703"/>
      <c r="AH16" s="703"/>
      <c r="AI16" s="703"/>
      <c r="AJ16" s="704"/>
      <c r="AK16" s="702" t="s">
        <v>669</v>
      </c>
      <c r="AL16" s="703"/>
      <c r="AM16" s="703"/>
      <c r="AN16" s="703"/>
      <c r="AO16" s="703"/>
      <c r="AP16" s="703"/>
      <c r="AQ16" s="704"/>
      <c r="AR16" s="804"/>
      <c r="AS16" s="805"/>
      <c r="AT16" s="805"/>
      <c r="AU16" s="805"/>
      <c r="AV16" s="805"/>
      <c r="AW16" s="805"/>
      <c r="AX16" s="806"/>
    </row>
    <row r="17" spans="1:50" ht="24.75" customHeight="1" x14ac:dyDescent="0.15">
      <c r="A17" s="310"/>
      <c r="B17" s="311"/>
      <c r="C17" s="311"/>
      <c r="D17" s="311"/>
      <c r="E17" s="311"/>
      <c r="F17" s="312"/>
      <c r="G17" s="793"/>
      <c r="H17" s="794"/>
      <c r="I17" s="786" t="s">
        <v>46</v>
      </c>
      <c r="J17" s="787"/>
      <c r="K17" s="787"/>
      <c r="L17" s="787"/>
      <c r="M17" s="787"/>
      <c r="N17" s="787"/>
      <c r="O17" s="788"/>
      <c r="P17" s="702" t="s">
        <v>614</v>
      </c>
      <c r="Q17" s="703"/>
      <c r="R17" s="703"/>
      <c r="S17" s="703"/>
      <c r="T17" s="703"/>
      <c r="U17" s="703"/>
      <c r="V17" s="704"/>
      <c r="W17" s="702" t="s">
        <v>614</v>
      </c>
      <c r="X17" s="703"/>
      <c r="Y17" s="703"/>
      <c r="Z17" s="703"/>
      <c r="AA17" s="703"/>
      <c r="AB17" s="703"/>
      <c r="AC17" s="704"/>
      <c r="AD17" s="702" t="s">
        <v>614</v>
      </c>
      <c r="AE17" s="703"/>
      <c r="AF17" s="703"/>
      <c r="AG17" s="703"/>
      <c r="AH17" s="703"/>
      <c r="AI17" s="703"/>
      <c r="AJ17" s="704"/>
      <c r="AK17" s="702" t="s">
        <v>669</v>
      </c>
      <c r="AL17" s="703"/>
      <c r="AM17" s="703"/>
      <c r="AN17" s="703"/>
      <c r="AO17" s="703"/>
      <c r="AP17" s="703"/>
      <c r="AQ17" s="704"/>
      <c r="AR17" s="789"/>
      <c r="AS17" s="789"/>
      <c r="AT17" s="789"/>
      <c r="AU17" s="789"/>
      <c r="AV17" s="789"/>
      <c r="AW17" s="789"/>
      <c r="AX17" s="790"/>
    </row>
    <row r="18" spans="1:50" ht="24.75" customHeight="1" x14ac:dyDescent="0.15">
      <c r="A18" s="310"/>
      <c r="B18" s="311"/>
      <c r="C18" s="311"/>
      <c r="D18" s="311"/>
      <c r="E18" s="311"/>
      <c r="F18" s="312"/>
      <c r="G18" s="795"/>
      <c r="H18" s="796"/>
      <c r="I18" s="779" t="s">
        <v>18</v>
      </c>
      <c r="J18" s="780"/>
      <c r="K18" s="780"/>
      <c r="L18" s="780"/>
      <c r="M18" s="780"/>
      <c r="N18" s="780"/>
      <c r="O18" s="781"/>
      <c r="P18" s="782">
        <f>SUM(P13:V17)</f>
        <v>844</v>
      </c>
      <c r="Q18" s="783"/>
      <c r="R18" s="783"/>
      <c r="S18" s="783"/>
      <c r="T18" s="783"/>
      <c r="U18" s="783"/>
      <c r="V18" s="784"/>
      <c r="W18" s="782">
        <f>SUM(W13:AC17)</f>
        <v>910</v>
      </c>
      <c r="X18" s="783"/>
      <c r="Y18" s="783"/>
      <c r="Z18" s="783"/>
      <c r="AA18" s="783"/>
      <c r="AB18" s="783"/>
      <c r="AC18" s="784"/>
      <c r="AD18" s="782">
        <f>SUM(AD13:AJ17)</f>
        <v>1022</v>
      </c>
      <c r="AE18" s="783"/>
      <c r="AF18" s="783"/>
      <c r="AG18" s="783"/>
      <c r="AH18" s="783"/>
      <c r="AI18" s="783"/>
      <c r="AJ18" s="784"/>
      <c r="AK18" s="782">
        <f>SUM(AK13:AQ17)</f>
        <v>80</v>
      </c>
      <c r="AL18" s="783"/>
      <c r="AM18" s="783"/>
      <c r="AN18" s="783"/>
      <c r="AO18" s="783"/>
      <c r="AP18" s="783"/>
      <c r="AQ18" s="784"/>
      <c r="AR18" s="782">
        <f>SUM(AR13:AX17)</f>
        <v>80</v>
      </c>
      <c r="AS18" s="783"/>
      <c r="AT18" s="783"/>
      <c r="AU18" s="783"/>
      <c r="AV18" s="783"/>
      <c r="AW18" s="783"/>
      <c r="AX18" s="785"/>
    </row>
    <row r="19" spans="1:50" ht="24.75" customHeight="1" x14ac:dyDescent="0.15">
      <c r="A19" s="310"/>
      <c r="B19" s="311"/>
      <c r="C19" s="311"/>
      <c r="D19" s="311"/>
      <c r="E19" s="311"/>
      <c r="F19" s="312"/>
      <c r="G19" s="754" t="s">
        <v>9</v>
      </c>
      <c r="H19" s="755"/>
      <c r="I19" s="755"/>
      <c r="J19" s="755"/>
      <c r="K19" s="755"/>
      <c r="L19" s="755"/>
      <c r="M19" s="755"/>
      <c r="N19" s="755"/>
      <c r="O19" s="755"/>
      <c r="P19" s="702">
        <v>720</v>
      </c>
      <c r="Q19" s="703"/>
      <c r="R19" s="703"/>
      <c r="S19" s="703"/>
      <c r="T19" s="703"/>
      <c r="U19" s="703"/>
      <c r="V19" s="704"/>
      <c r="W19" s="702">
        <v>674</v>
      </c>
      <c r="X19" s="703"/>
      <c r="Y19" s="703"/>
      <c r="Z19" s="703"/>
      <c r="AA19" s="703"/>
      <c r="AB19" s="703"/>
      <c r="AC19" s="704"/>
      <c r="AD19" s="702">
        <v>970</v>
      </c>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15">
      <c r="A20" s="310"/>
      <c r="B20" s="311"/>
      <c r="C20" s="311"/>
      <c r="D20" s="311"/>
      <c r="E20" s="311"/>
      <c r="F20" s="312"/>
      <c r="G20" s="754" t="s">
        <v>10</v>
      </c>
      <c r="H20" s="755"/>
      <c r="I20" s="755"/>
      <c r="J20" s="755"/>
      <c r="K20" s="755"/>
      <c r="L20" s="755"/>
      <c r="M20" s="755"/>
      <c r="N20" s="755"/>
      <c r="O20" s="755"/>
      <c r="P20" s="750">
        <f>IF(P18=0, "-", SUM(P19)/P18)</f>
        <v>0.85308056872037918</v>
      </c>
      <c r="Q20" s="750"/>
      <c r="R20" s="750"/>
      <c r="S20" s="750"/>
      <c r="T20" s="750"/>
      <c r="U20" s="750"/>
      <c r="V20" s="750"/>
      <c r="W20" s="750">
        <f>IF(W18=0, "-", SUM(W19)/W18)</f>
        <v>0.74065934065934069</v>
      </c>
      <c r="X20" s="750"/>
      <c r="Y20" s="750"/>
      <c r="Z20" s="750"/>
      <c r="AA20" s="750"/>
      <c r="AB20" s="750"/>
      <c r="AC20" s="750"/>
      <c r="AD20" s="750">
        <f>IF(AD18=0, "-", SUM(AD19)/AD18)</f>
        <v>0.94911937377690803</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237</v>
      </c>
      <c r="H21" s="749"/>
      <c r="I21" s="749"/>
      <c r="J21" s="749"/>
      <c r="K21" s="749"/>
      <c r="L21" s="749"/>
      <c r="M21" s="749"/>
      <c r="N21" s="749"/>
      <c r="O21" s="749"/>
      <c r="P21" s="750">
        <f>IF(P19=0, "-", SUM(P19)/SUM(P13,P14))</f>
        <v>0.85308056872037918</v>
      </c>
      <c r="Q21" s="750"/>
      <c r="R21" s="750"/>
      <c r="S21" s="750"/>
      <c r="T21" s="750"/>
      <c r="U21" s="750"/>
      <c r="V21" s="750"/>
      <c r="W21" s="750">
        <f>IF(W19=0, "-", SUM(W19)/SUM(W13,W14))</f>
        <v>0.74065934065934069</v>
      </c>
      <c r="X21" s="750"/>
      <c r="Y21" s="750"/>
      <c r="Z21" s="750"/>
      <c r="AA21" s="750"/>
      <c r="AB21" s="750"/>
      <c r="AC21" s="750"/>
      <c r="AD21" s="750">
        <f>IF(AD19=0, "-", SUM(AD19)/SUM(AD13,AD14))</f>
        <v>0.94911937377690803</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8" t="s">
        <v>590</v>
      </c>
      <c r="B22" s="709"/>
      <c r="C22" s="709"/>
      <c r="D22" s="709"/>
      <c r="E22" s="709"/>
      <c r="F22" s="710"/>
      <c r="G22" s="714" t="s">
        <v>227</v>
      </c>
      <c r="H22" s="553"/>
      <c r="I22" s="553"/>
      <c r="J22" s="553"/>
      <c r="K22" s="553"/>
      <c r="L22" s="553"/>
      <c r="M22" s="553"/>
      <c r="N22" s="553"/>
      <c r="O22" s="554"/>
      <c r="P22" s="715" t="s">
        <v>588</v>
      </c>
      <c r="Q22" s="553"/>
      <c r="R22" s="553"/>
      <c r="S22" s="553"/>
      <c r="T22" s="553"/>
      <c r="U22" s="553"/>
      <c r="V22" s="554"/>
      <c r="W22" s="715" t="s">
        <v>589</v>
      </c>
      <c r="X22" s="553"/>
      <c r="Y22" s="553"/>
      <c r="Z22" s="553"/>
      <c r="AA22" s="553"/>
      <c r="AB22" s="553"/>
      <c r="AC22" s="554"/>
      <c r="AD22" s="715" t="s">
        <v>226</v>
      </c>
      <c r="AE22" s="553"/>
      <c r="AF22" s="553"/>
      <c r="AG22" s="553"/>
      <c r="AH22" s="553"/>
      <c r="AI22" s="553"/>
      <c r="AJ22" s="553"/>
      <c r="AK22" s="553"/>
      <c r="AL22" s="553"/>
      <c r="AM22" s="553"/>
      <c r="AN22" s="553"/>
      <c r="AO22" s="553"/>
      <c r="AP22" s="553"/>
      <c r="AQ22" s="553"/>
      <c r="AR22" s="553"/>
      <c r="AS22" s="553"/>
      <c r="AT22" s="553"/>
      <c r="AU22" s="553"/>
      <c r="AV22" s="553"/>
      <c r="AW22" s="553"/>
      <c r="AX22" s="735"/>
    </row>
    <row r="23" spans="1:50" ht="32.25" customHeight="1" x14ac:dyDescent="0.15">
      <c r="A23" s="711"/>
      <c r="B23" s="712"/>
      <c r="C23" s="712"/>
      <c r="D23" s="712"/>
      <c r="E23" s="712"/>
      <c r="F23" s="713"/>
      <c r="G23" s="736" t="s">
        <v>615</v>
      </c>
      <c r="H23" s="737"/>
      <c r="I23" s="737"/>
      <c r="J23" s="737"/>
      <c r="K23" s="737"/>
      <c r="L23" s="737"/>
      <c r="M23" s="737"/>
      <c r="N23" s="737"/>
      <c r="O23" s="738"/>
      <c r="P23" s="739" t="s">
        <v>636</v>
      </c>
      <c r="Q23" s="740"/>
      <c r="R23" s="740"/>
      <c r="S23" s="740"/>
      <c r="T23" s="740"/>
      <c r="U23" s="740"/>
      <c r="V23" s="741"/>
      <c r="W23" s="739" t="s">
        <v>685</v>
      </c>
      <c r="X23" s="740"/>
      <c r="Y23" s="740"/>
      <c r="Z23" s="740"/>
      <c r="AA23" s="740"/>
      <c r="AB23" s="740"/>
      <c r="AC23" s="741"/>
      <c r="AD23" s="742" t="s">
        <v>688</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1"/>
      <c r="B24" s="712"/>
      <c r="C24" s="712"/>
      <c r="D24" s="712"/>
      <c r="E24" s="712"/>
      <c r="F24" s="713"/>
      <c r="G24" s="705" t="s">
        <v>616</v>
      </c>
      <c r="H24" s="706"/>
      <c r="I24" s="706"/>
      <c r="J24" s="706"/>
      <c r="K24" s="706"/>
      <c r="L24" s="706"/>
      <c r="M24" s="706"/>
      <c r="N24" s="706"/>
      <c r="O24" s="707"/>
      <c r="P24" s="702">
        <v>80</v>
      </c>
      <c r="Q24" s="703"/>
      <c r="R24" s="703"/>
      <c r="S24" s="703"/>
      <c r="T24" s="703"/>
      <c r="U24" s="703"/>
      <c r="V24" s="704"/>
      <c r="W24" s="702">
        <v>80</v>
      </c>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1"/>
      <c r="B28" s="712"/>
      <c r="C28" s="712"/>
      <c r="D28" s="712"/>
      <c r="E28" s="712"/>
      <c r="F28" s="713"/>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1"/>
      <c r="B29" s="712"/>
      <c r="C29" s="712"/>
      <c r="D29" s="712"/>
      <c r="E29" s="712"/>
      <c r="F29" s="713"/>
      <c r="G29" s="301" t="s">
        <v>18</v>
      </c>
      <c r="H29" s="722"/>
      <c r="I29" s="722"/>
      <c r="J29" s="722"/>
      <c r="K29" s="722"/>
      <c r="L29" s="722"/>
      <c r="M29" s="722"/>
      <c r="N29" s="722"/>
      <c r="O29" s="723"/>
      <c r="P29" s="724">
        <f>AK13</f>
        <v>80</v>
      </c>
      <c r="Q29" s="725"/>
      <c r="R29" s="725"/>
      <c r="S29" s="725"/>
      <c r="T29" s="725"/>
      <c r="U29" s="725"/>
      <c r="V29" s="726"/>
      <c r="W29" s="727">
        <f>AR13</f>
        <v>80</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0" t="s">
        <v>577</v>
      </c>
      <c r="B30" s="731"/>
      <c r="C30" s="731"/>
      <c r="D30" s="731"/>
      <c r="E30" s="731"/>
      <c r="F30" s="732"/>
      <c r="G30" s="733" t="s">
        <v>640</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1" t="s">
        <v>578</v>
      </c>
      <c r="B31" s="153"/>
      <c r="C31" s="153"/>
      <c r="D31" s="153"/>
      <c r="E31" s="153"/>
      <c r="F31" s="154"/>
      <c r="G31" s="693" t="s">
        <v>570</v>
      </c>
      <c r="H31" s="694"/>
      <c r="I31" s="694"/>
      <c r="J31" s="694"/>
      <c r="K31" s="694"/>
      <c r="L31" s="694"/>
      <c r="M31" s="694"/>
      <c r="N31" s="694"/>
      <c r="O31" s="694"/>
      <c r="P31" s="695" t="s">
        <v>569</v>
      </c>
      <c r="Q31" s="694"/>
      <c r="R31" s="694"/>
      <c r="S31" s="694"/>
      <c r="T31" s="694"/>
      <c r="U31" s="694"/>
      <c r="V31" s="694"/>
      <c r="W31" s="694"/>
      <c r="X31" s="696"/>
      <c r="Y31" s="697"/>
      <c r="Z31" s="698"/>
      <c r="AA31" s="699"/>
      <c r="AB31" s="629" t="s">
        <v>11</v>
      </c>
      <c r="AC31" s="629"/>
      <c r="AD31" s="629"/>
      <c r="AE31" s="116" t="s">
        <v>414</v>
      </c>
      <c r="AF31" s="700"/>
      <c r="AG31" s="700"/>
      <c r="AH31" s="701"/>
      <c r="AI31" s="116" t="s">
        <v>566</v>
      </c>
      <c r="AJ31" s="700"/>
      <c r="AK31" s="700"/>
      <c r="AL31" s="701"/>
      <c r="AM31" s="116" t="s">
        <v>382</v>
      </c>
      <c r="AN31" s="700"/>
      <c r="AO31" s="700"/>
      <c r="AP31" s="701"/>
      <c r="AQ31" s="626" t="s">
        <v>413</v>
      </c>
      <c r="AR31" s="627"/>
      <c r="AS31" s="627"/>
      <c r="AT31" s="628"/>
      <c r="AU31" s="626" t="s">
        <v>591</v>
      </c>
      <c r="AV31" s="627"/>
      <c r="AW31" s="627"/>
      <c r="AX31" s="636"/>
    </row>
    <row r="32" spans="1:50" ht="23.25" customHeight="1" x14ac:dyDescent="0.15">
      <c r="A32" s="651"/>
      <c r="B32" s="153"/>
      <c r="C32" s="153"/>
      <c r="D32" s="153"/>
      <c r="E32" s="153"/>
      <c r="F32" s="154"/>
      <c r="G32" s="734" t="s">
        <v>638</v>
      </c>
      <c r="H32" s="638"/>
      <c r="I32" s="638"/>
      <c r="J32" s="638"/>
      <c r="K32" s="638"/>
      <c r="L32" s="638"/>
      <c r="M32" s="638"/>
      <c r="N32" s="638"/>
      <c r="O32" s="638"/>
      <c r="P32" s="388" t="s">
        <v>637</v>
      </c>
      <c r="Q32" s="642"/>
      <c r="R32" s="642"/>
      <c r="S32" s="642"/>
      <c r="T32" s="642"/>
      <c r="U32" s="642"/>
      <c r="V32" s="642"/>
      <c r="W32" s="642"/>
      <c r="X32" s="643"/>
      <c r="Y32" s="647" t="s">
        <v>51</v>
      </c>
      <c r="Z32" s="648"/>
      <c r="AA32" s="649"/>
      <c r="AB32" s="650" t="s">
        <v>619</v>
      </c>
      <c r="AC32" s="650"/>
      <c r="AD32" s="650"/>
      <c r="AE32" s="619">
        <v>1350751</v>
      </c>
      <c r="AF32" s="619"/>
      <c r="AG32" s="619"/>
      <c r="AH32" s="619"/>
      <c r="AI32" s="619">
        <v>900332</v>
      </c>
      <c r="AJ32" s="619"/>
      <c r="AK32" s="619"/>
      <c r="AL32" s="619"/>
      <c r="AM32" s="619">
        <v>387380</v>
      </c>
      <c r="AN32" s="619"/>
      <c r="AO32" s="619"/>
      <c r="AP32" s="619"/>
      <c r="AQ32" s="619">
        <v>1000000</v>
      </c>
      <c r="AR32" s="619"/>
      <c r="AS32" s="619"/>
      <c r="AT32" s="619"/>
      <c r="AU32" s="93" t="s">
        <v>636</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619</v>
      </c>
      <c r="AC33" s="650"/>
      <c r="AD33" s="650"/>
      <c r="AE33" s="619">
        <v>840000</v>
      </c>
      <c r="AF33" s="619"/>
      <c r="AG33" s="619"/>
      <c r="AH33" s="619"/>
      <c r="AI33" s="619">
        <v>1350751</v>
      </c>
      <c r="AJ33" s="619"/>
      <c r="AK33" s="619"/>
      <c r="AL33" s="619"/>
      <c r="AM33" s="619">
        <v>900332</v>
      </c>
      <c r="AN33" s="619"/>
      <c r="AO33" s="619"/>
      <c r="AP33" s="619"/>
      <c r="AQ33" s="619">
        <v>387380</v>
      </c>
      <c r="AR33" s="619"/>
      <c r="AS33" s="619"/>
      <c r="AT33" s="619"/>
      <c r="AU33" s="93">
        <v>387380</v>
      </c>
      <c r="AV33" s="621"/>
      <c r="AW33" s="621"/>
      <c r="AX33" s="622"/>
    </row>
    <row r="34" spans="1:51" ht="23.25" customHeight="1" x14ac:dyDescent="0.15">
      <c r="A34" s="683" t="s">
        <v>579</v>
      </c>
      <c r="B34" s="684"/>
      <c r="C34" s="684"/>
      <c r="D34" s="684"/>
      <c r="E34" s="684"/>
      <c r="F34" s="685"/>
      <c r="G34" s="176" t="s">
        <v>580</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414</v>
      </c>
      <c r="AF34" s="176"/>
      <c r="AG34" s="176"/>
      <c r="AH34" s="177"/>
      <c r="AI34" s="175" t="s">
        <v>566</v>
      </c>
      <c r="AJ34" s="176"/>
      <c r="AK34" s="176"/>
      <c r="AL34" s="177"/>
      <c r="AM34" s="175" t="s">
        <v>382</v>
      </c>
      <c r="AN34" s="176"/>
      <c r="AO34" s="176"/>
      <c r="AP34" s="177"/>
      <c r="AQ34" s="630" t="s">
        <v>592</v>
      </c>
      <c r="AR34" s="631"/>
      <c r="AS34" s="631"/>
      <c r="AT34" s="631"/>
      <c r="AU34" s="631"/>
      <c r="AV34" s="631"/>
      <c r="AW34" s="631"/>
      <c r="AX34" s="632"/>
    </row>
    <row r="35" spans="1:51" ht="23.25" customHeight="1" x14ac:dyDescent="0.15">
      <c r="A35" s="686"/>
      <c r="B35" s="687"/>
      <c r="C35" s="687"/>
      <c r="D35" s="687"/>
      <c r="E35" s="687"/>
      <c r="F35" s="688"/>
      <c r="G35" s="655" t="s">
        <v>621</v>
      </c>
      <c r="H35" s="656"/>
      <c r="I35" s="656"/>
      <c r="J35" s="656"/>
      <c r="K35" s="656"/>
      <c r="L35" s="656"/>
      <c r="M35" s="656"/>
      <c r="N35" s="656"/>
      <c r="O35" s="656"/>
      <c r="P35" s="656"/>
      <c r="Q35" s="656"/>
      <c r="R35" s="656"/>
      <c r="S35" s="656"/>
      <c r="T35" s="656"/>
      <c r="U35" s="656"/>
      <c r="V35" s="656"/>
      <c r="W35" s="656"/>
      <c r="X35" s="656"/>
      <c r="Y35" s="659" t="s">
        <v>579</v>
      </c>
      <c r="Z35" s="660"/>
      <c r="AA35" s="661"/>
      <c r="AB35" s="662" t="s">
        <v>622</v>
      </c>
      <c r="AC35" s="663"/>
      <c r="AD35" s="664"/>
      <c r="AE35" s="665">
        <v>521</v>
      </c>
      <c r="AF35" s="665"/>
      <c r="AG35" s="665"/>
      <c r="AH35" s="665"/>
      <c r="AI35" s="665">
        <v>749</v>
      </c>
      <c r="AJ35" s="665"/>
      <c r="AK35" s="665"/>
      <c r="AL35" s="665"/>
      <c r="AM35" s="665">
        <v>2487</v>
      </c>
      <c r="AN35" s="665"/>
      <c r="AO35" s="665"/>
      <c r="AP35" s="665"/>
      <c r="AQ35" s="93">
        <v>80</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582</v>
      </c>
      <c r="Z36" s="652"/>
      <c r="AA36" s="653"/>
      <c r="AB36" s="615" t="s">
        <v>623</v>
      </c>
      <c r="AC36" s="616"/>
      <c r="AD36" s="617"/>
      <c r="AE36" s="692" t="s">
        <v>624</v>
      </c>
      <c r="AF36" s="618"/>
      <c r="AG36" s="618"/>
      <c r="AH36" s="618"/>
      <c r="AI36" s="692" t="s">
        <v>625</v>
      </c>
      <c r="AJ36" s="618"/>
      <c r="AK36" s="618"/>
      <c r="AL36" s="618"/>
      <c r="AM36" s="692" t="s">
        <v>679</v>
      </c>
      <c r="AN36" s="618"/>
      <c r="AO36" s="618"/>
      <c r="AP36" s="618"/>
      <c r="AQ36" s="618" t="s">
        <v>680</v>
      </c>
      <c r="AR36" s="618"/>
      <c r="AS36" s="618"/>
      <c r="AT36" s="618"/>
      <c r="AU36" s="618"/>
      <c r="AV36" s="618"/>
      <c r="AW36" s="618"/>
      <c r="AX36" s="654"/>
    </row>
    <row r="37" spans="1:51" ht="18.75" customHeight="1" x14ac:dyDescent="0.15">
      <c r="A37" s="671" t="s">
        <v>234</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414</v>
      </c>
      <c r="AF37" s="613"/>
      <c r="AG37" s="613"/>
      <c r="AH37" s="614"/>
      <c r="AI37" s="681" t="s">
        <v>566</v>
      </c>
      <c r="AJ37" s="681"/>
      <c r="AK37" s="681"/>
      <c r="AL37" s="612"/>
      <c r="AM37" s="681" t="s">
        <v>382</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614</v>
      </c>
      <c r="AR38" s="511"/>
      <c r="AS38" s="127" t="s">
        <v>175</v>
      </c>
      <c r="AT38" s="128"/>
      <c r="AU38" s="126"/>
      <c r="AV38" s="126"/>
      <c r="AW38" s="108" t="s">
        <v>166</v>
      </c>
      <c r="AX38" s="129"/>
    </row>
    <row r="39" spans="1:51" ht="23.25" customHeight="1" x14ac:dyDescent="0.15">
      <c r="A39" s="677"/>
      <c r="B39" s="675"/>
      <c r="C39" s="675"/>
      <c r="D39" s="675"/>
      <c r="E39" s="675"/>
      <c r="F39" s="676"/>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8</v>
      </c>
      <c r="AF39" s="87"/>
      <c r="AG39" s="87"/>
      <c r="AH39" s="87"/>
      <c r="AI39" s="93">
        <v>21</v>
      </c>
      <c r="AJ39" s="87"/>
      <c r="AK39" s="87"/>
      <c r="AL39" s="87"/>
      <c r="AM39" s="93">
        <v>12</v>
      </c>
      <c r="AN39" s="87"/>
      <c r="AO39" s="87"/>
      <c r="AP39" s="87"/>
      <c r="AQ39" s="94" t="s">
        <v>614</v>
      </c>
      <c r="AR39" s="95"/>
      <c r="AS39" s="95"/>
      <c r="AT39" s="96"/>
      <c r="AU39" s="87" t="s">
        <v>614</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t="s">
        <v>614</v>
      </c>
      <c r="AF40" s="87"/>
      <c r="AG40" s="87"/>
      <c r="AH40" s="87"/>
      <c r="AI40" s="93">
        <v>8</v>
      </c>
      <c r="AJ40" s="87"/>
      <c r="AK40" s="87"/>
      <c r="AL40" s="87"/>
      <c r="AM40" s="93">
        <v>21</v>
      </c>
      <c r="AN40" s="87"/>
      <c r="AO40" s="87"/>
      <c r="AP40" s="87"/>
      <c r="AQ40" s="94" t="s">
        <v>614</v>
      </c>
      <c r="AR40" s="95"/>
      <c r="AS40" s="95"/>
      <c r="AT40" s="96"/>
      <c r="AU40" s="87">
        <v>21</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t="s">
        <v>614</v>
      </c>
      <c r="AF41" s="87"/>
      <c r="AG41" s="87"/>
      <c r="AH41" s="87"/>
      <c r="AI41" s="93">
        <v>263</v>
      </c>
      <c r="AJ41" s="87"/>
      <c r="AK41" s="87"/>
      <c r="AL41" s="87"/>
      <c r="AM41" s="93">
        <v>57</v>
      </c>
      <c r="AN41" s="87"/>
      <c r="AO41" s="87"/>
      <c r="AP41" s="87"/>
      <c r="AQ41" s="94" t="s">
        <v>614</v>
      </c>
      <c r="AR41" s="95"/>
      <c r="AS41" s="95"/>
      <c r="AT41" s="96"/>
      <c r="AU41" s="87" t="s">
        <v>614</v>
      </c>
      <c r="AV41" s="87"/>
      <c r="AW41" s="87"/>
      <c r="AX41" s="88"/>
    </row>
    <row r="42" spans="1:51" ht="23.25" customHeight="1" x14ac:dyDescent="0.15">
      <c r="A42" s="187" t="s">
        <v>258</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577</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15">
      <c r="A65" s="651" t="s">
        <v>578</v>
      </c>
      <c r="B65" s="153"/>
      <c r="C65" s="153"/>
      <c r="D65" s="153"/>
      <c r="E65" s="153"/>
      <c r="F65" s="154"/>
      <c r="G65" s="693" t="s">
        <v>570</v>
      </c>
      <c r="H65" s="694"/>
      <c r="I65" s="694"/>
      <c r="J65" s="694"/>
      <c r="K65" s="694"/>
      <c r="L65" s="694"/>
      <c r="M65" s="694"/>
      <c r="N65" s="694"/>
      <c r="O65" s="694"/>
      <c r="P65" s="695" t="s">
        <v>569</v>
      </c>
      <c r="Q65" s="694"/>
      <c r="R65" s="694"/>
      <c r="S65" s="694"/>
      <c r="T65" s="694"/>
      <c r="U65" s="694"/>
      <c r="V65" s="694"/>
      <c r="W65" s="694"/>
      <c r="X65" s="696"/>
      <c r="Y65" s="697"/>
      <c r="Z65" s="698"/>
      <c r="AA65" s="699"/>
      <c r="AB65" s="629" t="s">
        <v>11</v>
      </c>
      <c r="AC65" s="629"/>
      <c r="AD65" s="629"/>
      <c r="AE65" s="116" t="s">
        <v>414</v>
      </c>
      <c r="AF65" s="700"/>
      <c r="AG65" s="700"/>
      <c r="AH65" s="701"/>
      <c r="AI65" s="116" t="s">
        <v>566</v>
      </c>
      <c r="AJ65" s="700"/>
      <c r="AK65" s="700"/>
      <c r="AL65" s="701"/>
      <c r="AM65" s="116" t="s">
        <v>382</v>
      </c>
      <c r="AN65" s="700"/>
      <c r="AO65" s="700"/>
      <c r="AP65" s="701"/>
      <c r="AQ65" s="626" t="s">
        <v>413</v>
      </c>
      <c r="AR65" s="627"/>
      <c r="AS65" s="627"/>
      <c r="AT65" s="628"/>
      <c r="AU65" s="626" t="s">
        <v>591</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579</v>
      </c>
      <c r="B68" s="684"/>
      <c r="C68" s="684"/>
      <c r="D68" s="684"/>
      <c r="E68" s="684"/>
      <c r="F68" s="685"/>
      <c r="G68" s="176" t="s">
        <v>580</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414</v>
      </c>
      <c r="AF68" s="119"/>
      <c r="AG68" s="119"/>
      <c r="AH68" s="119"/>
      <c r="AI68" s="119" t="s">
        <v>566</v>
      </c>
      <c r="AJ68" s="119"/>
      <c r="AK68" s="119"/>
      <c r="AL68" s="119"/>
      <c r="AM68" s="119" t="s">
        <v>382</v>
      </c>
      <c r="AN68" s="119"/>
      <c r="AO68" s="119"/>
      <c r="AP68" s="119"/>
      <c r="AQ68" s="630" t="s">
        <v>592</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626</v>
      </c>
      <c r="H69" s="656"/>
      <c r="I69" s="656"/>
      <c r="J69" s="656"/>
      <c r="K69" s="656"/>
      <c r="L69" s="656"/>
      <c r="M69" s="656"/>
      <c r="N69" s="656"/>
      <c r="O69" s="656"/>
      <c r="P69" s="656"/>
      <c r="Q69" s="656"/>
      <c r="R69" s="656"/>
      <c r="S69" s="656"/>
      <c r="T69" s="656"/>
      <c r="U69" s="656"/>
      <c r="V69" s="656"/>
      <c r="W69" s="656"/>
      <c r="X69" s="656"/>
      <c r="Y69" s="659" t="s">
        <v>579</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582</v>
      </c>
      <c r="Z70" s="652"/>
      <c r="AA70" s="653"/>
      <c r="AB70" s="615" t="s">
        <v>583</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234</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6" t="s">
        <v>577</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1" t="s">
        <v>578</v>
      </c>
      <c r="B99" s="153"/>
      <c r="C99" s="153"/>
      <c r="D99" s="153"/>
      <c r="E99" s="153"/>
      <c r="F99" s="154"/>
      <c r="G99" s="693" t="s">
        <v>570</v>
      </c>
      <c r="H99" s="694"/>
      <c r="I99" s="694"/>
      <c r="J99" s="694"/>
      <c r="K99" s="694"/>
      <c r="L99" s="694"/>
      <c r="M99" s="694"/>
      <c r="N99" s="694"/>
      <c r="O99" s="694"/>
      <c r="P99" s="695" t="s">
        <v>569</v>
      </c>
      <c r="Q99" s="694"/>
      <c r="R99" s="694"/>
      <c r="S99" s="694"/>
      <c r="T99" s="694"/>
      <c r="U99" s="694"/>
      <c r="V99" s="694"/>
      <c r="W99" s="694"/>
      <c r="X99" s="696"/>
      <c r="Y99" s="697"/>
      <c r="Z99" s="698"/>
      <c r="AA99" s="699"/>
      <c r="AB99" s="629" t="s">
        <v>11</v>
      </c>
      <c r="AC99" s="629"/>
      <c r="AD99" s="629"/>
      <c r="AE99" s="119" t="s">
        <v>414</v>
      </c>
      <c r="AF99" s="119"/>
      <c r="AG99" s="119"/>
      <c r="AH99" s="119"/>
      <c r="AI99" s="119" t="s">
        <v>566</v>
      </c>
      <c r="AJ99" s="119"/>
      <c r="AK99" s="119"/>
      <c r="AL99" s="119"/>
      <c r="AM99" s="119" t="s">
        <v>382</v>
      </c>
      <c r="AN99" s="119"/>
      <c r="AO99" s="119"/>
      <c r="AP99" s="119"/>
      <c r="AQ99" s="626" t="s">
        <v>413</v>
      </c>
      <c r="AR99" s="627"/>
      <c r="AS99" s="627"/>
      <c r="AT99" s="628"/>
      <c r="AU99" s="626" t="s">
        <v>591</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579</v>
      </c>
      <c r="B102" s="105"/>
      <c r="C102" s="105"/>
      <c r="D102" s="105"/>
      <c r="E102" s="105"/>
      <c r="F102" s="666"/>
      <c r="G102" s="176" t="s">
        <v>580</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414</v>
      </c>
      <c r="AF102" s="119"/>
      <c r="AG102" s="119"/>
      <c r="AH102" s="119"/>
      <c r="AI102" s="119" t="s">
        <v>566</v>
      </c>
      <c r="AJ102" s="119"/>
      <c r="AK102" s="119"/>
      <c r="AL102" s="119"/>
      <c r="AM102" s="119" t="s">
        <v>382</v>
      </c>
      <c r="AN102" s="119"/>
      <c r="AO102" s="119"/>
      <c r="AP102" s="119"/>
      <c r="AQ102" s="630" t="s">
        <v>592</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581</v>
      </c>
      <c r="H103" s="656"/>
      <c r="I103" s="656"/>
      <c r="J103" s="656"/>
      <c r="K103" s="656"/>
      <c r="L103" s="656"/>
      <c r="M103" s="656"/>
      <c r="N103" s="656"/>
      <c r="O103" s="656"/>
      <c r="P103" s="656"/>
      <c r="Q103" s="656"/>
      <c r="R103" s="656"/>
      <c r="S103" s="656"/>
      <c r="T103" s="656"/>
      <c r="U103" s="656"/>
      <c r="V103" s="656"/>
      <c r="W103" s="656"/>
      <c r="X103" s="656"/>
      <c r="Y103" s="659" t="s">
        <v>579</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582</v>
      </c>
      <c r="Z104" s="652"/>
      <c r="AA104" s="653"/>
      <c r="AB104" s="615" t="s">
        <v>583</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234</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577</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1" t="s">
        <v>578</v>
      </c>
      <c r="B133" s="153"/>
      <c r="C133" s="153"/>
      <c r="D133" s="153"/>
      <c r="E133" s="153"/>
      <c r="F133" s="154"/>
      <c r="G133" s="693" t="s">
        <v>570</v>
      </c>
      <c r="H133" s="694"/>
      <c r="I133" s="694"/>
      <c r="J133" s="694"/>
      <c r="K133" s="694"/>
      <c r="L133" s="694"/>
      <c r="M133" s="694"/>
      <c r="N133" s="694"/>
      <c r="O133" s="694"/>
      <c r="P133" s="695" t="s">
        <v>569</v>
      </c>
      <c r="Q133" s="694"/>
      <c r="R133" s="694"/>
      <c r="S133" s="694"/>
      <c r="T133" s="694"/>
      <c r="U133" s="694"/>
      <c r="V133" s="694"/>
      <c r="W133" s="694"/>
      <c r="X133" s="696"/>
      <c r="Y133" s="697"/>
      <c r="Z133" s="698"/>
      <c r="AA133" s="699"/>
      <c r="AB133" s="629" t="s">
        <v>11</v>
      </c>
      <c r="AC133" s="629"/>
      <c r="AD133" s="629"/>
      <c r="AE133" s="119" t="s">
        <v>414</v>
      </c>
      <c r="AF133" s="119"/>
      <c r="AG133" s="119"/>
      <c r="AH133" s="119"/>
      <c r="AI133" s="119" t="s">
        <v>566</v>
      </c>
      <c r="AJ133" s="119"/>
      <c r="AK133" s="119"/>
      <c r="AL133" s="119"/>
      <c r="AM133" s="119" t="s">
        <v>382</v>
      </c>
      <c r="AN133" s="119"/>
      <c r="AO133" s="119"/>
      <c r="AP133" s="119"/>
      <c r="AQ133" s="626" t="s">
        <v>413</v>
      </c>
      <c r="AR133" s="627"/>
      <c r="AS133" s="627"/>
      <c r="AT133" s="628"/>
      <c r="AU133" s="626" t="s">
        <v>591</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579</v>
      </c>
      <c r="B136" s="105"/>
      <c r="C136" s="105"/>
      <c r="D136" s="105"/>
      <c r="E136" s="105"/>
      <c r="F136" s="666"/>
      <c r="G136" s="176" t="s">
        <v>580</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414</v>
      </c>
      <c r="AF136" s="119"/>
      <c r="AG136" s="119"/>
      <c r="AH136" s="119"/>
      <c r="AI136" s="119" t="s">
        <v>566</v>
      </c>
      <c r="AJ136" s="119"/>
      <c r="AK136" s="119"/>
      <c r="AL136" s="119"/>
      <c r="AM136" s="119" t="s">
        <v>382</v>
      </c>
      <c r="AN136" s="119"/>
      <c r="AO136" s="119"/>
      <c r="AP136" s="119"/>
      <c r="AQ136" s="630" t="s">
        <v>592</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581</v>
      </c>
      <c r="H137" s="656"/>
      <c r="I137" s="656"/>
      <c r="J137" s="656"/>
      <c r="K137" s="656"/>
      <c r="L137" s="656"/>
      <c r="M137" s="656"/>
      <c r="N137" s="656"/>
      <c r="O137" s="656"/>
      <c r="P137" s="656"/>
      <c r="Q137" s="656"/>
      <c r="R137" s="656"/>
      <c r="S137" s="656"/>
      <c r="T137" s="656"/>
      <c r="U137" s="656"/>
      <c r="V137" s="656"/>
      <c r="W137" s="656"/>
      <c r="X137" s="656"/>
      <c r="Y137" s="659" t="s">
        <v>579</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582</v>
      </c>
      <c r="Z138" s="652"/>
      <c r="AA138" s="653"/>
      <c r="AB138" s="615" t="s">
        <v>583</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234</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577</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1" t="s">
        <v>578</v>
      </c>
      <c r="B167" s="153"/>
      <c r="C167" s="153"/>
      <c r="D167" s="153"/>
      <c r="E167" s="153"/>
      <c r="F167" s="154"/>
      <c r="G167" s="693" t="s">
        <v>570</v>
      </c>
      <c r="H167" s="694"/>
      <c r="I167" s="694"/>
      <c r="J167" s="694"/>
      <c r="K167" s="694"/>
      <c r="L167" s="694"/>
      <c r="M167" s="694"/>
      <c r="N167" s="694"/>
      <c r="O167" s="694"/>
      <c r="P167" s="695" t="s">
        <v>569</v>
      </c>
      <c r="Q167" s="694"/>
      <c r="R167" s="694"/>
      <c r="S167" s="694"/>
      <c r="T167" s="694"/>
      <c r="U167" s="694"/>
      <c r="V167" s="694"/>
      <c r="W167" s="694"/>
      <c r="X167" s="696"/>
      <c r="Y167" s="697"/>
      <c r="Z167" s="698"/>
      <c r="AA167" s="699"/>
      <c r="AB167" s="629" t="s">
        <v>11</v>
      </c>
      <c r="AC167" s="629"/>
      <c r="AD167" s="629"/>
      <c r="AE167" s="119" t="s">
        <v>414</v>
      </c>
      <c r="AF167" s="119"/>
      <c r="AG167" s="119"/>
      <c r="AH167" s="119"/>
      <c r="AI167" s="119" t="s">
        <v>566</v>
      </c>
      <c r="AJ167" s="119"/>
      <c r="AK167" s="119"/>
      <c r="AL167" s="119"/>
      <c r="AM167" s="119" t="s">
        <v>382</v>
      </c>
      <c r="AN167" s="119"/>
      <c r="AO167" s="119"/>
      <c r="AP167" s="119"/>
      <c r="AQ167" s="626" t="s">
        <v>413</v>
      </c>
      <c r="AR167" s="627"/>
      <c r="AS167" s="627"/>
      <c r="AT167" s="628"/>
      <c r="AU167" s="626" t="s">
        <v>591</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579</v>
      </c>
      <c r="B170" s="105"/>
      <c r="C170" s="105"/>
      <c r="D170" s="105"/>
      <c r="E170" s="105"/>
      <c r="F170" s="666"/>
      <c r="G170" s="176" t="s">
        <v>580</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414</v>
      </c>
      <c r="AF170" s="119"/>
      <c r="AG170" s="119"/>
      <c r="AH170" s="119"/>
      <c r="AI170" s="119" t="s">
        <v>566</v>
      </c>
      <c r="AJ170" s="119"/>
      <c r="AK170" s="119"/>
      <c r="AL170" s="119"/>
      <c r="AM170" s="119" t="s">
        <v>382</v>
      </c>
      <c r="AN170" s="119"/>
      <c r="AO170" s="119"/>
      <c r="AP170" s="119"/>
      <c r="AQ170" s="630" t="s">
        <v>592</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581</v>
      </c>
      <c r="H171" s="656"/>
      <c r="I171" s="656"/>
      <c r="J171" s="656"/>
      <c r="K171" s="656"/>
      <c r="L171" s="656"/>
      <c r="M171" s="656"/>
      <c r="N171" s="656"/>
      <c r="O171" s="656"/>
      <c r="P171" s="656"/>
      <c r="Q171" s="656"/>
      <c r="R171" s="656"/>
      <c r="S171" s="656"/>
      <c r="T171" s="656"/>
      <c r="U171" s="656"/>
      <c r="V171" s="656"/>
      <c r="W171" s="656"/>
      <c r="X171" s="656"/>
      <c r="Y171" s="659" t="s">
        <v>579</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582</v>
      </c>
      <c r="Z172" s="652"/>
      <c r="AA172" s="653"/>
      <c r="AB172" s="615" t="s">
        <v>583</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234</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235</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231</v>
      </c>
      <c r="X200" s="588"/>
      <c r="Y200" s="591"/>
      <c r="Z200" s="591"/>
      <c r="AA200" s="592"/>
      <c r="AB200" s="585" t="s">
        <v>11</v>
      </c>
      <c r="AC200" s="582"/>
      <c r="AD200" s="583"/>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248</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248</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249</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238</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247</v>
      </c>
      <c r="X205" s="546"/>
      <c r="Y205" s="551" t="s">
        <v>12</v>
      </c>
      <c r="Z205" s="551"/>
      <c r="AA205" s="552"/>
      <c r="AB205" s="561" t="s">
        <v>248</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248</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249</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235</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261</v>
      </c>
      <c r="B213" s="500"/>
      <c r="C213" s="500"/>
      <c r="D213" s="500"/>
      <c r="E213" s="501" t="s">
        <v>223</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574</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230</v>
      </c>
      <c r="AP214" s="423"/>
      <c r="AQ214" s="423"/>
      <c r="AR214" s="81"/>
      <c r="AS214" s="422"/>
      <c r="AT214" s="423"/>
      <c r="AU214" s="423"/>
      <c r="AV214" s="423"/>
      <c r="AW214" s="423"/>
      <c r="AX214" s="424"/>
      <c r="AY214">
        <f>COUNTIF($AR$214,"☑")</f>
        <v>0</v>
      </c>
    </row>
    <row r="215" spans="1:51" ht="45" customHeight="1" x14ac:dyDescent="0.15">
      <c r="A215" s="409" t="s">
        <v>281</v>
      </c>
      <c r="B215" s="410"/>
      <c r="C215" s="413" t="s">
        <v>178</v>
      </c>
      <c r="D215" s="410"/>
      <c r="E215" s="415" t="s">
        <v>194</v>
      </c>
      <c r="F215" s="416"/>
      <c r="G215" s="417" t="s">
        <v>641</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678</v>
      </c>
      <c r="H216" s="131"/>
      <c r="I216" s="131"/>
      <c r="J216" s="131"/>
      <c r="K216" s="131"/>
      <c r="L216" s="131"/>
      <c r="M216" s="131"/>
      <c r="N216" s="131"/>
      <c r="O216" s="131"/>
      <c r="P216" s="131"/>
      <c r="Q216" s="131"/>
      <c r="R216" s="131"/>
      <c r="S216" s="131"/>
      <c r="T216" s="131"/>
      <c r="U216" s="131"/>
      <c r="V216" s="132"/>
      <c r="W216" s="485" t="s">
        <v>584</v>
      </c>
      <c r="X216" s="486"/>
      <c r="Y216" s="486"/>
      <c r="Z216" s="486"/>
      <c r="AA216" s="487"/>
      <c r="AB216" s="488" t="s">
        <v>642</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585</v>
      </c>
      <c r="X217" s="492"/>
      <c r="Y217" s="492"/>
      <c r="Z217" s="492"/>
      <c r="AA217" s="493"/>
      <c r="AB217" s="488" t="s">
        <v>643</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597</v>
      </c>
      <c r="D218" s="495"/>
      <c r="E218" s="149" t="s">
        <v>277</v>
      </c>
      <c r="F218" s="151"/>
      <c r="G218" s="475" t="s">
        <v>181</v>
      </c>
      <c r="H218" s="476"/>
      <c r="I218" s="476"/>
      <c r="J218" s="496" t="s">
        <v>614</v>
      </c>
      <c r="K218" s="497"/>
      <c r="L218" s="497"/>
      <c r="M218" s="497"/>
      <c r="N218" s="497"/>
      <c r="O218" s="497"/>
      <c r="P218" s="497"/>
      <c r="Q218" s="497"/>
      <c r="R218" s="497"/>
      <c r="S218" s="497"/>
      <c r="T218" s="498"/>
      <c r="U218" s="473" t="s">
        <v>644</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598</v>
      </c>
      <c r="H219" s="476"/>
      <c r="I219" s="476"/>
      <c r="J219" s="476"/>
      <c r="K219" s="476"/>
      <c r="L219" s="476"/>
      <c r="M219" s="476"/>
      <c r="N219" s="476"/>
      <c r="O219" s="476"/>
      <c r="P219" s="476"/>
      <c r="Q219" s="476"/>
      <c r="R219" s="476"/>
      <c r="S219" s="476"/>
      <c r="T219" s="476"/>
      <c r="U219" s="472" t="s">
        <v>644</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585</v>
      </c>
      <c r="H220" s="476"/>
      <c r="I220" s="476"/>
      <c r="J220" s="476"/>
      <c r="K220" s="476"/>
      <c r="L220" s="476"/>
      <c r="M220" s="476"/>
      <c r="N220" s="476"/>
      <c r="O220" s="476"/>
      <c r="P220" s="476"/>
      <c r="Q220" s="476"/>
      <c r="R220" s="476"/>
      <c r="S220" s="476"/>
      <c r="T220" s="476"/>
      <c r="U220" s="813" t="s">
        <v>644</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4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633</v>
      </c>
      <c r="AE223" s="455"/>
      <c r="AF223" s="455"/>
      <c r="AG223" s="456" t="s">
        <v>645</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633</v>
      </c>
      <c r="AE224" s="368"/>
      <c r="AF224" s="368"/>
      <c r="AG224" s="362" t="s">
        <v>646</v>
      </c>
      <c r="AH224" s="363"/>
      <c r="AI224" s="363"/>
      <c r="AJ224" s="363"/>
      <c r="AK224" s="363"/>
      <c r="AL224" s="363"/>
      <c r="AM224" s="363"/>
      <c r="AN224" s="363"/>
      <c r="AO224" s="363"/>
      <c r="AP224" s="363"/>
      <c r="AQ224" s="363"/>
      <c r="AR224" s="363"/>
      <c r="AS224" s="363"/>
      <c r="AT224" s="363"/>
      <c r="AU224" s="363"/>
      <c r="AV224" s="363"/>
      <c r="AW224" s="363"/>
      <c r="AX224" s="364"/>
    </row>
    <row r="225" spans="1:50" ht="35.2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633</v>
      </c>
      <c r="AE225" s="405"/>
      <c r="AF225" s="405"/>
      <c r="AG225" s="390" t="s">
        <v>647</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648</v>
      </c>
      <c r="AE226" s="386"/>
      <c r="AF226" s="386"/>
      <c r="AG226" s="388" t="s">
        <v>650</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259</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673</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649</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651</v>
      </c>
      <c r="AE229" s="352"/>
      <c r="AF229" s="352"/>
      <c r="AG229" s="354" t="s">
        <v>644</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633</v>
      </c>
      <c r="AE230" s="368"/>
      <c r="AF230" s="368"/>
      <c r="AG230" s="362" t="s">
        <v>666</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651</v>
      </c>
      <c r="AE231" s="368"/>
      <c r="AF231" s="368"/>
      <c r="AG231" s="362" t="s">
        <v>644</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633</v>
      </c>
      <c r="AE232" s="368"/>
      <c r="AF232" s="368"/>
      <c r="AG232" s="362" t="s">
        <v>652</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651</v>
      </c>
      <c r="AE233" s="405"/>
      <c r="AF233" s="405"/>
      <c r="AG233" s="406" t="s">
        <v>644</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233</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651</v>
      </c>
      <c r="AE234" s="368"/>
      <c r="AF234" s="437"/>
      <c r="AG234" s="362" t="s">
        <v>644</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220</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651</v>
      </c>
      <c r="AE235" s="398"/>
      <c r="AF235" s="399"/>
      <c r="AG235" s="400" t="s">
        <v>644</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648</v>
      </c>
      <c r="AE236" s="352"/>
      <c r="AF236" s="353"/>
      <c r="AG236" s="354" t="s">
        <v>668</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651</v>
      </c>
      <c r="AE237" s="361"/>
      <c r="AF237" s="361"/>
      <c r="AG237" s="362" t="s">
        <v>644</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648</v>
      </c>
      <c r="AE238" s="368"/>
      <c r="AF238" s="368"/>
      <c r="AG238" s="362" t="s">
        <v>667</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651</v>
      </c>
      <c r="AE239" s="368"/>
      <c r="AF239" s="368"/>
      <c r="AG239" s="392" t="s">
        <v>644</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651</v>
      </c>
      <c r="AE240" s="386"/>
      <c r="AF240" s="387"/>
      <c r="AG240" s="388" t="s">
        <v>669</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2" t="s">
        <v>0</v>
      </c>
      <c r="D241" s="893"/>
      <c r="E241" s="893"/>
      <c r="F241" s="893"/>
      <c r="G241" s="893"/>
      <c r="H241" s="893"/>
      <c r="I241" s="893"/>
      <c r="J241" s="893"/>
      <c r="K241" s="893"/>
      <c r="L241" s="893"/>
      <c r="M241" s="893"/>
      <c r="N241" s="893"/>
      <c r="O241" s="889" t="s">
        <v>603</v>
      </c>
      <c r="P241" s="890"/>
      <c r="Q241" s="890"/>
      <c r="R241" s="890"/>
      <c r="S241" s="890"/>
      <c r="T241" s="890"/>
      <c r="U241" s="890"/>
      <c r="V241" s="890"/>
      <c r="W241" s="890"/>
      <c r="X241" s="890"/>
      <c r="Y241" s="890"/>
      <c r="Z241" s="890"/>
      <c r="AA241" s="890"/>
      <c r="AB241" s="890"/>
      <c r="AC241" s="890"/>
      <c r="AD241" s="890"/>
      <c r="AE241" s="890"/>
      <c r="AF241" s="891"/>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6"/>
      <c r="D242" s="877"/>
      <c r="E242" s="371"/>
      <c r="F242" s="371"/>
      <c r="G242" s="371"/>
      <c r="H242" s="372"/>
      <c r="I242" s="372"/>
      <c r="J242" s="878"/>
      <c r="K242" s="878"/>
      <c r="L242" s="878"/>
      <c r="M242" s="372"/>
      <c r="N242" s="879"/>
      <c r="O242" s="880"/>
      <c r="P242" s="881"/>
      <c r="Q242" s="881"/>
      <c r="R242" s="881"/>
      <c r="S242" s="881"/>
      <c r="T242" s="881"/>
      <c r="U242" s="881"/>
      <c r="V242" s="881"/>
      <c r="W242" s="881"/>
      <c r="X242" s="881"/>
      <c r="Y242" s="881"/>
      <c r="Z242" s="881"/>
      <c r="AA242" s="881"/>
      <c r="AB242" s="881"/>
      <c r="AC242" s="881"/>
      <c r="AD242" s="881"/>
      <c r="AE242" s="881"/>
      <c r="AF242" s="882"/>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3"/>
      <c r="P243" s="884"/>
      <c r="Q243" s="884"/>
      <c r="R243" s="884"/>
      <c r="S243" s="884"/>
      <c r="T243" s="884"/>
      <c r="U243" s="884"/>
      <c r="V243" s="884"/>
      <c r="W243" s="884"/>
      <c r="X243" s="884"/>
      <c r="Y243" s="884"/>
      <c r="Z243" s="884"/>
      <c r="AA243" s="884"/>
      <c r="AB243" s="884"/>
      <c r="AC243" s="884"/>
      <c r="AD243" s="884"/>
      <c r="AE243" s="884"/>
      <c r="AF243" s="885"/>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3"/>
      <c r="P244" s="884"/>
      <c r="Q244" s="884"/>
      <c r="R244" s="884"/>
      <c r="S244" s="884"/>
      <c r="T244" s="884"/>
      <c r="U244" s="884"/>
      <c r="V244" s="884"/>
      <c r="W244" s="884"/>
      <c r="X244" s="884"/>
      <c r="Y244" s="884"/>
      <c r="Z244" s="884"/>
      <c r="AA244" s="884"/>
      <c r="AB244" s="884"/>
      <c r="AC244" s="884"/>
      <c r="AD244" s="884"/>
      <c r="AE244" s="884"/>
      <c r="AF244" s="885"/>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3"/>
      <c r="P245" s="884"/>
      <c r="Q245" s="884"/>
      <c r="R245" s="884"/>
      <c r="S245" s="884"/>
      <c r="T245" s="884"/>
      <c r="U245" s="884"/>
      <c r="V245" s="884"/>
      <c r="W245" s="884"/>
      <c r="X245" s="884"/>
      <c r="Y245" s="884"/>
      <c r="Z245" s="884"/>
      <c r="AA245" s="884"/>
      <c r="AB245" s="884"/>
      <c r="AC245" s="884"/>
      <c r="AD245" s="884"/>
      <c r="AE245" s="884"/>
      <c r="AF245" s="885"/>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4"/>
      <c r="N246" s="875"/>
      <c r="O246" s="886"/>
      <c r="P246" s="887"/>
      <c r="Q246" s="887"/>
      <c r="R246" s="887"/>
      <c r="S246" s="887"/>
      <c r="T246" s="887"/>
      <c r="U246" s="887"/>
      <c r="V246" s="887"/>
      <c r="W246" s="887"/>
      <c r="X246" s="887"/>
      <c r="Y246" s="887"/>
      <c r="Z246" s="887"/>
      <c r="AA246" s="887"/>
      <c r="AB246" s="887"/>
      <c r="AC246" s="887"/>
      <c r="AD246" s="887"/>
      <c r="AE246" s="887"/>
      <c r="AF246" s="888"/>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4"/>
      <c r="C247" s="301" t="s">
        <v>49</v>
      </c>
      <c r="D247" s="722"/>
      <c r="E247" s="722"/>
      <c r="F247" s="723"/>
      <c r="G247" s="907" t="s">
        <v>653</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53</v>
      </c>
      <c r="D248" s="910"/>
      <c r="E248" s="910"/>
      <c r="F248" s="911"/>
      <c r="G248" s="912" t="s">
        <v>654</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683</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26" t="s">
        <v>132</v>
      </c>
      <c r="B252" s="327"/>
      <c r="C252" s="327"/>
      <c r="D252" s="327"/>
      <c r="E252" s="328"/>
      <c r="F252" s="903" t="s">
        <v>684</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26" t="s">
        <v>132</v>
      </c>
      <c r="B254" s="327"/>
      <c r="C254" s="327"/>
      <c r="D254" s="327"/>
      <c r="E254" s="328"/>
      <c r="F254" s="329" t="s">
        <v>687</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236</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275</v>
      </c>
      <c r="B258" s="90"/>
      <c r="C258" s="90"/>
      <c r="D258" s="91"/>
      <c r="E258" s="322" t="s">
        <v>614</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274</v>
      </c>
      <c r="B259" s="256"/>
      <c r="C259" s="256"/>
      <c r="D259" s="256"/>
      <c r="E259" s="322" t="s">
        <v>614</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273</v>
      </c>
      <c r="B260" s="256"/>
      <c r="C260" s="256"/>
      <c r="D260" s="256"/>
      <c r="E260" s="322" t="s">
        <v>627</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272</v>
      </c>
      <c r="B261" s="256"/>
      <c r="C261" s="256"/>
      <c r="D261" s="256"/>
      <c r="E261" s="322" t="s">
        <v>628</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271</v>
      </c>
      <c r="B262" s="256"/>
      <c r="C262" s="256"/>
      <c r="D262" s="256"/>
      <c r="E262" s="322" t="s">
        <v>629</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270</v>
      </c>
      <c r="B263" s="256"/>
      <c r="C263" s="256"/>
      <c r="D263" s="256"/>
      <c r="E263" s="322" t="s">
        <v>630</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269</v>
      </c>
      <c r="B264" s="256"/>
      <c r="C264" s="256"/>
      <c r="D264" s="256"/>
      <c r="E264" s="322" t="s">
        <v>631</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268</v>
      </c>
      <c r="B265" s="256"/>
      <c r="C265" s="256"/>
      <c r="D265" s="256"/>
      <c r="E265" s="322" t="s">
        <v>632</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414</v>
      </c>
      <c r="B266" s="256"/>
      <c r="C266" s="256"/>
      <c r="D266" s="256"/>
      <c r="E266" s="100" t="s">
        <v>605</v>
      </c>
      <c r="F266" s="86"/>
      <c r="G266" s="86"/>
      <c r="H266" s="77" t="str">
        <f>IF(E266="","","-")</f>
        <v>-</v>
      </c>
      <c r="I266" s="86"/>
      <c r="J266" s="86"/>
      <c r="K266" s="77" t="str">
        <f>IF(I266="","","-")</f>
        <v/>
      </c>
      <c r="L266" s="101">
        <v>229</v>
      </c>
      <c r="M266" s="101"/>
      <c r="N266" s="77" t="str">
        <f>IF(O266="","","-")</f>
        <v>-</v>
      </c>
      <c r="O266" s="102">
        <v>0</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184</v>
      </c>
      <c r="M267" s="101"/>
      <c r="N267" s="77" t="str">
        <f>IF(O267="","","-")</f>
        <v>-</v>
      </c>
      <c r="O267" s="102">
        <v>0</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634</v>
      </c>
      <c r="H268" s="86"/>
      <c r="I268" s="86"/>
      <c r="J268" s="85">
        <v>20</v>
      </c>
      <c r="K268" s="85"/>
      <c r="L268" s="101">
        <v>229</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262</v>
      </c>
      <c r="B269" s="311"/>
      <c r="C269" s="311"/>
      <c r="D269" s="311"/>
      <c r="E269" s="311"/>
      <c r="F269" s="312"/>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264</v>
      </c>
      <c r="B308" s="317"/>
      <c r="C308" s="317"/>
      <c r="D308" s="317"/>
      <c r="E308" s="317"/>
      <c r="F308" s="318"/>
      <c r="G308" s="297" t="s">
        <v>670</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674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655</v>
      </c>
      <c r="H310" s="288"/>
      <c r="I310" s="288"/>
      <c r="J310" s="288"/>
      <c r="K310" s="289"/>
      <c r="L310" s="290" t="s">
        <v>656</v>
      </c>
      <c r="M310" s="291"/>
      <c r="N310" s="291"/>
      <c r="O310" s="291"/>
      <c r="P310" s="291"/>
      <c r="Q310" s="291"/>
      <c r="R310" s="291"/>
      <c r="S310" s="291"/>
      <c r="T310" s="291"/>
      <c r="U310" s="291"/>
      <c r="V310" s="291"/>
      <c r="W310" s="291"/>
      <c r="X310" s="292"/>
      <c r="Y310" s="293">
        <v>452</v>
      </c>
      <c r="Z310" s="294"/>
      <c r="AA310" s="294"/>
      <c r="AB310" s="295"/>
      <c r="AC310" s="287" t="s">
        <v>655</v>
      </c>
      <c r="AD310" s="288"/>
      <c r="AE310" s="288"/>
      <c r="AF310" s="288"/>
      <c r="AG310" s="289"/>
      <c r="AH310" s="290" t="s">
        <v>658</v>
      </c>
      <c r="AI310" s="291"/>
      <c r="AJ310" s="291"/>
      <c r="AK310" s="291"/>
      <c r="AL310" s="291"/>
      <c r="AM310" s="291"/>
      <c r="AN310" s="291"/>
      <c r="AO310" s="291"/>
      <c r="AP310" s="291"/>
      <c r="AQ310" s="291"/>
      <c r="AR310" s="291"/>
      <c r="AS310" s="291"/>
      <c r="AT310" s="292"/>
      <c r="AU310" s="293">
        <v>111</v>
      </c>
      <c r="AV310" s="294"/>
      <c r="AW310" s="294"/>
      <c r="AX310" s="296"/>
    </row>
    <row r="311" spans="1:50" ht="24.75" customHeight="1" x14ac:dyDescent="0.15">
      <c r="A311" s="319"/>
      <c r="B311" s="320"/>
      <c r="C311" s="320"/>
      <c r="D311" s="320"/>
      <c r="E311" s="320"/>
      <c r="F311" s="321"/>
      <c r="G311" s="277" t="s">
        <v>655</v>
      </c>
      <c r="H311" s="278"/>
      <c r="I311" s="278"/>
      <c r="J311" s="278"/>
      <c r="K311" s="279"/>
      <c r="L311" s="280" t="s">
        <v>657</v>
      </c>
      <c r="M311" s="281"/>
      <c r="N311" s="281"/>
      <c r="O311" s="281"/>
      <c r="P311" s="281"/>
      <c r="Q311" s="281"/>
      <c r="R311" s="281"/>
      <c r="S311" s="281"/>
      <c r="T311" s="281"/>
      <c r="U311" s="281"/>
      <c r="V311" s="281"/>
      <c r="W311" s="281"/>
      <c r="X311" s="282"/>
      <c r="Y311" s="283">
        <v>89</v>
      </c>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541</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111</v>
      </c>
      <c r="AV320" s="274"/>
      <c r="AW320" s="274"/>
      <c r="AX320" s="276"/>
    </row>
    <row r="321" spans="1:51" ht="24.75" customHeight="1" x14ac:dyDescent="0.15">
      <c r="A321" s="319"/>
      <c r="B321" s="320"/>
      <c r="C321" s="320"/>
      <c r="D321" s="320"/>
      <c r="E321" s="320"/>
      <c r="F321" s="321"/>
      <c r="G321" s="297" t="s">
        <v>675</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689</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customHeight="1" x14ac:dyDescent="0.15">
      <c r="A323" s="319"/>
      <c r="B323" s="320"/>
      <c r="C323" s="320"/>
      <c r="D323" s="320"/>
      <c r="E323" s="320"/>
      <c r="F323" s="321"/>
      <c r="G323" s="287" t="s">
        <v>655</v>
      </c>
      <c r="H323" s="288"/>
      <c r="I323" s="288"/>
      <c r="J323" s="288"/>
      <c r="K323" s="289"/>
      <c r="L323" s="290" t="s">
        <v>659</v>
      </c>
      <c r="M323" s="291"/>
      <c r="N323" s="291"/>
      <c r="O323" s="291"/>
      <c r="P323" s="291"/>
      <c r="Q323" s="291"/>
      <c r="R323" s="291"/>
      <c r="S323" s="291"/>
      <c r="T323" s="291"/>
      <c r="U323" s="291"/>
      <c r="V323" s="291"/>
      <c r="W323" s="291"/>
      <c r="X323" s="292"/>
      <c r="Y323" s="293">
        <v>72</v>
      </c>
      <c r="Z323" s="294"/>
      <c r="AA323" s="294"/>
      <c r="AB323" s="295"/>
      <c r="AC323" s="287" t="s">
        <v>690</v>
      </c>
      <c r="AD323" s="288"/>
      <c r="AE323" s="288"/>
      <c r="AF323" s="288"/>
      <c r="AG323" s="289"/>
      <c r="AH323" s="290" t="s">
        <v>691</v>
      </c>
      <c r="AI323" s="291"/>
      <c r="AJ323" s="291"/>
      <c r="AK323" s="291"/>
      <c r="AL323" s="291"/>
      <c r="AM323" s="291"/>
      <c r="AN323" s="291"/>
      <c r="AO323" s="291"/>
      <c r="AP323" s="291"/>
      <c r="AQ323" s="291"/>
      <c r="AR323" s="291"/>
      <c r="AS323" s="291"/>
      <c r="AT323" s="292"/>
      <c r="AU323" s="293">
        <v>6</v>
      </c>
      <c r="AV323" s="294"/>
      <c r="AW323" s="294"/>
      <c r="AX323" s="296"/>
      <c r="AY323">
        <f t="shared" si="11"/>
        <v>2</v>
      </c>
    </row>
    <row r="324" spans="1:51" ht="24.75" customHeight="1" x14ac:dyDescent="0.15">
      <c r="A324" s="319"/>
      <c r="B324" s="320"/>
      <c r="C324" s="320"/>
      <c r="D324" s="320"/>
      <c r="E324" s="320"/>
      <c r="F324" s="321"/>
      <c r="G324" s="277" t="s">
        <v>655</v>
      </c>
      <c r="H324" s="278"/>
      <c r="I324" s="278"/>
      <c r="J324" s="278"/>
      <c r="K324" s="279"/>
      <c r="L324" s="280" t="s">
        <v>660</v>
      </c>
      <c r="M324" s="281"/>
      <c r="N324" s="281"/>
      <c r="O324" s="281"/>
      <c r="P324" s="281"/>
      <c r="Q324" s="281"/>
      <c r="R324" s="281"/>
      <c r="S324" s="281"/>
      <c r="T324" s="281"/>
      <c r="U324" s="281"/>
      <c r="V324" s="281"/>
      <c r="W324" s="281"/>
      <c r="X324" s="282"/>
      <c r="Y324" s="283">
        <v>239</v>
      </c>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2</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2</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customHeight="1" x14ac:dyDescent="0.15">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311</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6</v>
      </c>
      <c r="AV333" s="274"/>
      <c r="AW333" s="274"/>
      <c r="AX333" s="276"/>
      <c r="AY333">
        <f t="shared" si="11"/>
        <v>2</v>
      </c>
    </row>
    <row r="334" spans="1:51" ht="24.75" hidden="1" customHeight="1" x14ac:dyDescent="0.15">
      <c r="A334" s="319"/>
      <c r="B334" s="320"/>
      <c r="C334" s="320"/>
      <c r="D334" s="320"/>
      <c r="E334" s="320"/>
      <c r="F334" s="321"/>
      <c r="G334" s="297" t="s">
        <v>217</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218</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575</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230</v>
      </c>
      <c r="AM360" s="267"/>
      <c r="AN360" s="267"/>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4"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4" t="s">
        <v>228</v>
      </c>
      <c r="AD365" s="244"/>
      <c r="AE365" s="244"/>
      <c r="AF365" s="244"/>
      <c r="AG365" s="244"/>
      <c r="AH365" s="257" t="s">
        <v>246</v>
      </c>
      <c r="AI365" s="255"/>
      <c r="AJ365" s="255"/>
      <c r="AK365" s="255"/>
      <c r="AL365" s="255" t="s">
        <v>19</v>
      </c>
      <c r="AM365" s="255"/>
      <c r="AN365" s="255"/>
      <c r="AO365" s="259"/>
      <c r="AP365" s="247" t="s">
        <v>198</v>
      </c>
      <c r="AQ365" s="247"/>
      <c r="AR365" s="247"/>
      <c r="AS365" s="247"/>
      <c r="AT365" s="247"/>
      <c r="AU365" s="247"/>
      <c r="AV365" s="247"/>
      <c r="AW365" s="247"/>
      <c r="AX365" s="247"/>
    </row>
    <row r="366" spans="1:51" ht="56.25" customHeight="1" x14ac:dyDescent="0.15">
      <c r="A366" s="230">
        <v>1</v>
      </c>
      <c r="B366" s="230">
        <v>1</v>
      </c>
      <c r="C366" s="254" t="s">
        <v>686</v>
      </c>
      <c r="D366" s="253"/>
      <c r="E366" s="253"/>
      <c r="F366" s="253"/>
      <c r="G366" s="253"/>
      <c r="H366" s="253"/>
      <c r="I366" s="253"/>
      <c r="J366" s="233">
        <v>9120905002657</v>
      </c>
      <c r="K366" s="234"/>
      <c r="L366" s="234"/>
      <c r="M366" s="234"/>
      <c r="N366" s="234"/>
      <c r="O366" s="234"/>
      <c r="P366" s="260" t="s">
        <v>661</v>
      </c>
      <c r="Q366" s="261"/>
      <c r="R366" s="261"/>
      <c r="S366" s="261"/>
      <c r="T366" s="261"/>
      <c r="U366" s="261"/>
      <c r="V366" s="261"/>
      <c r="W366" s="261"/>
      <c r="X366" s="261"/>
      <c r="Y366" s="236">
        <v>452</v>
      </c>
      <c r="Z366" s="237"/>
      <c r="AA366" s="237"/>
      <c r="AB366" s="238"/>
      <c r="AC366" s="262" t="s">
        <v>255</v>
      </c>
      <c r="AD366" s="262"/>
      <c r="AE366" s="262"/>
      <c r="AF366" s="262"/>
      <c r="AG366" s="262"/>
      <c r="AH366" s="241">
        <v>1</v>
      </c>
      <c r="AI366" s="242"/>
      <c r="AJ366" s="242"/>
      <c r="AK366" s="242"/>
      <c r="AL366" s="226">
        <v>100</v>
      </c>
      <c r="AM366" s="227"/>
      <c r="AN366" s="227"/>
      <c r="AO366" s="228"/>
      <c r="AP366" s="229" t="s">
        <v>662</v>
      </c>
      <c r="AQ366" s="229"/>
      <c r="AR366" s="229"/>
      <c r="AS366" s="229"/>
      <c r="AT366" s="229"/>
      <c r="AU366" s="229"/>
      <c r="AV366" s="229"/>
      <c r="AW366" s="229"/>
      <c r="AX366" s="229"/>
    </row>
    <row r="367" spans="1:51" ht="56.25" customHeight="1" x14ac:dyDescent="0.15">
      <c r="A367" s="230">
        <v>2</v>
      </c>
      <c r="B367" s="230">
        <v>1</v>
      </c>
      <c r="C367" s="254" t="s">
        <v>686</v>
      </c>
      <c r="D367" s="253"/>
      <c r="E367" s="253"/>
      <c r="F367" s="253"/>
      <c r="G367" s="253"/>
      <c r="H367" s="253"/>
      <c r="I367" s="253"/>
      <c r="J367" s="233">
        <v>9120905002657</v>
      </c>
      <c r="K367" s="234"/>
      <c r="L367" s="234"/>
      <c r="M367" s="234"/>
      <c r="N367" s="234"/>
      <c r="O367" s="234"/>
      <c r="P367" s="260" t="s">
        <v>663</v>
      </c>
      <c r="Q367" s="261"/>
      <c r="R367" s="261"/>
      <c r="S367" s="261"/>
      <c r="T367" s="261"/>
      <c r="U367" s="261"/>
      <c r="V367" s="261"/>
      <c r="W367" s="261"/>
      <c r="X367" s="261"/>
      <c r="Y367" s="236">
        <v>89</v>
      </c>
      <c r="Z367" s="237"/>
      <c r="AA367" s="237"/>
      <c r="AB367" s="238"/>
      <c r="AC367" s="262" t="s">
        <v>255</v>
      </c>
      <c r="AD367" s="262"/>
      <c r="AE367" s="262"/>
      <c r="AF367" s="262"/>
      <c r="AG367" s="262"/>
      <c r="AH367" s="241">
        <v>1</v>
      </c>
      <c r="AI367" s="242"/>
      <c r="AJ367" s="242"/>
      <c r="AK367" s="242"/>
      <c r="AL367" s="226">
        <v>100</v>
      </c>
      <c r="AM367" s="227"/>
      <c r="AN367" s="227"/>
      <c r="AO367" s="228"/>
      <c r="AP367" s="229" t="s">
        <v>662</v>
      </c>
      <c r="AQ367" s="229"/>
      <c r="AR367" s="229"/>
      <c r="AS367" s="229"/>
      <c r="AT367" s="229"/>
      <c r="AU367" s="229"/>
      <c r="AV367" s="229"/>
      <c r="AW367" s="229"/>
      <c r="AX367" s="229"/>
      <c r="AY367">
        <f>COUNTA($C$367)</f>
        <v>1</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43"/>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43"/>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4"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4" t="s">
        <v>228</v>
      </c>
      <c r="AD398" s="244"/>
      <c r="AE398" s="244"/>
      <c r="AF398" s="244"/>
      <c r="AG398" s="244"/>
      <c r="AH398" s="257" t="s">
        <v>246</v>
      </c>
      <c r="AI398" s="255"/>
      <c r="AJ398" s="255"/>
      <c r="AK398" s="255"/>
      <c r="AL398" s="255" t="s">
        <v>19</v>
      </c>
      <c r="AM398" s="255"/>
      <c r="AN398" s="255"/>
      <c r="AO398" s="259"/>
      <c r="AP398" s="247" t="s">
        <v>198</v>
      </c>
      <c r="AQ398" s="247"/>
      <c r="AR398" s="247"/>
      <c r="AS398" s="247"/>
      <c r="AT398" s="247"/>
      <c r="AU398" s="247"/>
      <c r="AV398" s="247"/>
      <c r="AW398" s="247"/>
      <c r="AX398" s="247"/>
      <c r="AY398">
        <f>$AY$396</f>
        <v>1</v>
      </c>
    </row>
    <row r="399" spans="1:51" ht="46.5" customHeight="1" x14ac:dyDescent="0.15">
      <c r="A399" s="230">
        <v>1</v>
      </c>
      <c r="B399" s="230">
        <v>1</v>
      </c>
      <c r="C399" s="254" t="s">
        <v>671</v>
      </c>
      <c r="D399" s="253"/>
      <c r="E399" s="253"/>
      <c r="F399" s="253"/>
      <c r="G399" s="253"/>
      <c r="H399" s="253"/>
      <c r="I399" s="253"/>
      <c r="J399" s="233">
        <v>6010001030403</v>
      </c>
      <c r="K399" s="234"/>
      <c r="L399" s="234"/>
      <c r="M399" s="234"/>
      <c r="N399" s="234"/>
      <c r="O399" s="234"/>
      <c r="P399" s="243" t="s">
        <v>664</v>
      </c>
      <c r="Q399" s="235"/>
      <c r="R399" s="235"/>
      <c r="S399" s="235"/>
      <c r="T399" s="235"/>
      <c r="U399" s="235"/>
      <c r="V399" s="235"/>
      <c r="W399" s="235"/>
      <c r="X399" s="235"/>
      <c r="Y399" s="236">
        <v>111</v>
      </c>
      <c r="Z399" s="237"/>
      <c r="AA399" s="237"/>
      <c r="AB399" s="238"/>
      <c r="AC399" s="222" t="s">
        <v>251</v>
      </c>
      <c r="AD399" s="223"/>
      <c r="AE399" s="223"/>
      <c r="AF399" s="223"/>
      <c r="AG399" s="223"/>
      <c r="AH399" s="241">
        <v>2</v>
      </c>
      <c r="AI399" s="242"/>
      <c r="AJ399" s="242"/>
      <c r="AK399" s="242"/>
      <c r="AL399" s="226">
        <v>93</v>
      </c>
      <c r="AM399" s="227"/>
      <c r="AN399" s="227"/>
      <c r="AO399" s="228"/>
      <c r="AP399" s="229" t="s">
        <v>682</v>
      </c>
      <c r="AQ399" s="229"/>
      <c r="AR399" s="229"/>
      <c r="AS399" s="229"/>
      <c r="AT399" s="229"/>
      <c r="AU399" s="229"/>
      <c r="AV399" s="229"/>
      <c r="AW399" s="229"/>
      <c r="AX399" s="229"/>
      <c r="AY399">
        <f>$AY$396</f>
        <v>1</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41"/>
      <c r="AI400" s="242"/>
      <c r="AJ400" s="242"/>
      <c r="AK400" s="24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43"/>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43"/>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4"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4" t="s">
        <v>228</v>
      </c>
      <c r="AD431" s="244"/>
      <c r="AE431" s="244"/>
      <c r="AF431" s="244"/>
      <c r="AG431" s="244"/>
      <c r="AH431" s="257" t="s">
        <v>246</v>
      </c>
      <c r="AI431" s="255"/>
      <c r="AJ431" s="255"/>
      <c r="AK431" s="255"/>
      <c r="AL431" s="255" t="s">
        <v>19</v>
      </c>
      <c r="AM431" s="255"/>
      <c r="AN431" s="255"/>
      <c r="AO431" s="259"/>
      <c r="AP431" s="247" t="s">
        <v>198</v>
      </c>
      <c r="AQ431" s="247"/>
      <c r="AR431" s="247"/>
      <c r="AS431" s="247"/>
      <c r="AT431" s="247"/>
      <c r="AU431" s="247"/>
      <c r="AV431" s="247"/>
      <c r="AW431" s="247"/>
      <c r="AX431" s="247"/>
      <c r="AY431">
        <f>$AY$429</f>
        <v>1</v>
      </c>
    </row>
    <row r="432" spans="1:51" ht="53.25" customHeight="1" x14ac:dyDescent="0.15">
      <c r="A432" s="230">
        <v>1</v>
      </c>
      <c r="B432" s="230">
        <v>1</v>
      </c>
      <c r="C432" s="254" t="s">
        <v>672</v>
      </c>
      <c r="D432" s="253"/>
      <c r="E432" s="253"/>
      <c r="F432" s="253"/>
      <c r="G432" s="253"/>
      <c r="H432" s="253"/>
      <c r="I432" s="253"/>
      <c r="J432" s="233">
        <v>7010001008844</v>
      </c>
      <c r="K432" s="234"/>
      <c r="L432" s="234"/>
      <c r="M432" s="234"/>
      <c r="N432" s="234"/>
      <c r="O432" s="234"/>
      <c r="P432" s="243" t="s">
        <v>665</v>
      </c>
      <c r="Q432" s="235"/>
      <c r="R432" s="235"/>
      <c r="S432" s="235"/>
      <c r="T432" s="235"/>
      <c r="U432" s="235"/>
      <c r="V432" s="235"/>
      <c r="W432" s="235"/>
      <c r="X432" s="235"/>
      <c r="Y432" s="236">
        <v>72</v>
      </c>
      <c r="Z432" s="237"/>
      <c r="AA432" s="237"/>
      <c r="AB432" s="238"/>
      <c r="AC432" s="222" t="s">
        <v>250</v>
      </c>
      <c r="AD432" s="223"/>
      <c r="AE432" s="223"/>
      <c r="AF432" s="223"/>
      <c r="AG432" s="223"/>
      <c r="AH432" s="241">
        <v>2</v>
      </c>
      <c r="AI432" s="242"/>
      <c r="AJ432" s="242"/>
      <c r="AK432" s="242"/>
      <c r="AL432" s="226">
        <v>100</v>
      </c>
      <c r="AM432" s="227"/>
      <c r="AN432" s="227"/>
      <c r="AO432" s="228"/>
      <c r="AP432" s="229" t="s">
        <v>682</v>
      </c>
      <c r="AQ432" s="229"/>
      <c r="AR432" s="229"/>
      <c r="AS432" s="229"/>
      <c r="AT432" s="229"/>
      <c r="AU432" s="229"/>
      <c r="AV432" s="229"/>
      <c r="AW432" s="229"/>
      <c r="AX432" s="229"/>
      <c r="AY432">
        <f>$AY$429</f>
        <v>1</v>
      </c>
    </row>
    <row r="433" spans="1:51" ht="48" customHeight="1" x14ac:dyDescent="0.15">
      <c r="A433" s="230">
        <v>2</v>
      </c>
      <c r="B433" s="230">
        <v>1</v>
      </c>
      <c r="C433" s="254" t="s">
        <v>672</v>
      </c>
      <c r="D433" s="253"/>
      <c r="E433" s="253"/>
      <c r="F433" s="253"/>
      <c r="G433" s="253"/>
      <c r="H433" s="253"/>
      <c r="I433" s="253"/>
      <c r="J433" s="233">
        <v>7010001008844</v>
      </c>
      <c r="K433" s="234"/>
      <c r="L433" s="234"/>
      <c r="M433" s="234"/>
      <c r="N433" s="234"/>
      <c r="O433" s="234"/>
      <c r="P433" s="243" t="s">
        <v>660</v>
      </c>
      <c r="Q433" s="235"/>
      <c r="R433" s="235"/>
      <c r="S433" s="235"/>
      <c r="T433" s="235"/>
      <c r="U433" s="235"/>
      <c r="V433" s="235"/>
      <c r="W433" s="235"/>
      <c r="X433" s="235"/>
      <c r="Y433" s="236">
        <v>239</v>
      </c>
      <c r="Z433" s="237"/>
      <c r="AA433" s="237"/>
      <c r="AB433" s="238"/>
      <c r="AC433" s="222" t="s">
        <v>251</v>
      </c>
      <c r="AD433" s="223"/>
      <c r="AE433" s="223"/>
      <c r="AF433" s="223"/>
      <c r="AG433" s="223"/>
      <c r="AH433" s="241">
        <v>1</v>
      </c>
      <c r="AI433" s="242"/>
      <c r="AJ433" s="242"/>
      <c r="AK433" s="242"/>
      <c r="AL433" s="226">
        <v>67</v>
      </c>
      <c r="AM433" s="227"/>
      <c r="AN433" s="227"/>
      <c r="AO433" s="228"/>
      <c r="AP433" s="229" t="s">
        <v>682</v>
      </c>
      <c r="AQ433" s="229"/>
      <c r="AR433" s="229"/>
      <c r="AS433" s="229"/>
      <c r="AT433" s="229"/>
      <c r="AU433" s="229"/>
      <c r="AV433" s="229"/>
      <c r="AW433" s="229"/>
      <c r="AX433" s="229"/>
      <c r="AY433">
        <f>COUNTA($C$433)</f>
        <v>1</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43"/>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43"/>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4"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4" t="s">
        <v>228</v>
      </c>
      <c r="AD464" s="244"/>
      <c r="AE464" s="244"/>
      <c r="AF464" s="244"/>
      <c r="AG464" s="244"/>
      <c r="AH464" s="257" t="s">
        <v>246</v>
      </c>
      <c r="AI464" s="255"/>
      <c r="AJ464" s="255"/>
      <c r="AK464" s="255"/>
      <c r="AL464" s="255" t="s">
        <v>19</v>
      </c>
      <c r="AM464" s="255"/>
      <c r="AN464" s="255"/>
      <c r="AO464" s="259"/>
      <c r="AP464" s="247" t="s">
        <v>198</v>
      </c>
      <c r="AQ464" s="247"/>
      <c r="AR464" s="247"/>
      <c r="AS464" s="247"/>
      <c r="AT464" s="247"/>
      <c r="AU464" s="247"/>
      <c r="AV464" s="247"/>
      <c r="AW464" s="247"/>
      <c r="AX464" s="247"/>
      <c r="AY464">
        <f>$AY$462</f>
        <v>1</v>
      </c>
    </row>
    <row r="465" spans="1:51" ht="30" customHeight="1" x14ac:dyDescent="0.15">
      <c r="A465" s="230">
        <v>1</v>
      </c>
      <c r="B465" s="230">
        <v>1</v>
      </c>
      <c r="C465" s="254" t="s">
        <v>692</v>
      </c>
      <c r="D465" s="253"/>
      <c r="E465" s="253"/>
      <c r="F465" s="253"/>
      <c r="G465" s="253"/>
      <c r="H465" s="253"/>
      <c r="I465" s="253"/>
      <c r="J465" s="233">
        <v>7010001105955</v>
      </c>
      <c r="K465" s="234"/>
      <c r="L465" s="234"/>
      <c r="M465" s="234"/>
      <c r="N465" s="234"/>
      <c r="O465" s="234"/>
      <c r="P465" s="243" t="s">
        <v>691</v>
      </c>
      <c r="Q465" s="235"/>
      <c r="R465" s="235"/>
      <c r="S465" s="235"/>
      <c r="T465" s="235"/>
      <c r="U465" s="235"/>
      <c r="V465" s="235"/>
      <c r="W465" s="235"/>
      <c r="X465" s="235"/>
      <c r="Y465" s="236">
        <v>5.7</v>
      </c>
      <c r="Z465" s="237"/>
      <c r="AA465" s="237"/>
      <c r="AB465" s="238"/>
      <c r="AC465" s="222" t="s">
        <v>256</v>
      </c>
      <c r="AD465" s="223"/>
      <c r="AE465" s="223"/>
      <c r="AF465" s="223"/>
      <c r="AG465" s="223"/>
      <c r="AH465" s="241" t="s">
        <v>688</v>
      </c>
      <c r="AI465" s="242"/>
      <c r="AJ465" s="242"/>
      <c r="AK465" s="242"/>
      <c r="AL465" s="226" t="s">
        <v>688</v>
      </c>
      <c r="AM465" s="227"/>
      <c r="AN465" s="227"/>
      <c r="AO465" s="228"/>
      <c r="AP465" s="229" t="s">
        <v>688</v>
      </c>
      <c r="AQ465" s="229"/>
      <c r="AR465" s="229"/>
      <c r="AS465" s="229"/>
      <c r="AT465" s="229"/>
      <c r="AU465" s="229"/>
      <c r="AV465" s="229"/>
      <c r="AW465" s="229"/>
      <c r="AX465" s="229"/>
      <c r="AY465">
        <f>$AY$462</f>
        <v>1</v>
      </c>
    </row>
    <row r="466" spans="1:51" ht="30" customHeight="1" x14ac:dyDescent="0.15">
      <c r="A466" s="230">
        <v>2</v>
      </c>
      <c r="B466" s="230">
        <v>1</v>
      </c>
      <c r="C466" s="254" t="s">
        <v>697</v>
      </c>
      <c r="D466" s="253"/>
      <c r="E466" s="253"/>
      <c r="F466" s="253"/>
      <c r="G466" s="253"/>
      <c r="H466" s="253"/>
      <c r="I466" s="253"/>
      <c r="J466" s="233">
        <v>9010001027784</v>
      </c>
      <c r="K466" s="234"/>
      <c r="L466" s="234"/>
      <c r="M466" s="234"/>
      <c r="N466" s="234"/>
      <c r="O466" s="234"/>
      <c r="P466" s="243" t="s">
        <v>693</v>
      </c>
      <c r="Q466" s="235"/>
      <c r="R466" s="235"/>
      <c r="S466" s="235"/>
      <c r="T466" s="235"/>
      <c r="U466" s="235"/>
      <c r="V466" s="235"/>
      <c r="W466" s="235"/>
      <c r="X466" s="235"/>
      <c r="Y466" s="236">
        <v>0.6</v>
      </c>
      <c r="Z466" s="237"/>
      <c r="AA466" s="237"/>
      <c r="AB466" s="238"/>
      <c r="AC466" s="222" t="s">
        <v>256</v>
      </c>
      <c r="AD466" s="223"/>
      <c r="AE466" s="223"/>
      <c r="AF466" s="223"/>
      <c r="AG466" s="223"/>
      <c r="AH466" s="241" t="s">
        <v>688</v>
      </c>
      <c r="AI466" s="242"/>
      <c r="AJ466" s="242"/>
      <c r="AK466" s="242"/>
      <c r="AL466" s="226" t="s">
        <v>688</v>
      </c>
      <c r="AM466" s="227"/>
      <c r="AN466" s="227"/>
      <c r="AO466" s="228"/>
      <c r="AP466" s="229" t="s">
        <v>688</v>
      </c>
      <c r="AQ466" s="229"/>
      <c r="AR466" s="229"/>
      <c r="AS466" s="229"/>
      <c r="AT466" s="229"/>
      <c r="AU466" s="229"/>
      <c r="AV466" s="229"/>
      <c r="AW466" s="229"/>
      <c r="AX466" s="229"/>
      <c r="AY466">
        <f>COUNTA($C$466)</f>
        <v>1</v>
      </c>
    </row>
    <row r="467" spans="1:51" ht="30" customHeight="1" x14ac:dyDescent="0.15">
      <c r="A467" s="230">
        <v>3</v>
      </c>
      <c r="B467" s="230">
        <v>1</v>
      </c>
      <c r="C467" s="254" t="s">
        <v>698</v>
      </c>
      <c r="D467" s="253"/>
      <c r="E467" s="253"/>
      <c r="F467" s="253"/>
      <c r="G467" s="253"/>
      <c r="H467" s="253"/>
      <c r="I467" s="253"/>
      <c r="J467" s="233">
        <v>3010002049767</v>
      </c>
      <c r="K467" s="234"/>
      <c r="L467" s="234"/>
      <c r="M467" s="234"/>
      <c r="N467" s="234"/>
      <c r="O467" s="234"/>
      <c r="P467" s="243" t="s">
        <v>694</v>
      </c>
      <c r="Q467" s="235"/>
      <c r="R467" s="235"/>
      <c r="S467" s="235"/>
      <c r="T467" s="235"/>
      <c r="U467" s="235"/>
      <c r="V467" s="235"/>
      <c r="W467" s="235"/>
      <c r="X467" s="235"/>
      <c r="Y467" s="236">
        <v>0.2</v>
      </c>
      <c r="Z467" s="237"/>
      <c r="AA467" s="237"/>
      <c r="AB467" s="238"/>
      <c r="AC467" s="222" t="s">
        <v>256</v>
      </c>
      <c r="AD467" s="223"/>
      <c r="AE467" s="223"/>
      <c r="AF467" s="223"/>
      <c r="AG467" s="223"/>
      <c r="AH467" s="224" t="s">
        <v>688</v>
      </c>
      <c r="AI467" s="225"/>
      <c r="AJ467" s="225"/>
      <c r="AK467" s="225"/>
      <c r="AL467" s="226" t="s">
        <v>688</v>
      </c>
      <c r="AM467" s="227"/>
      <c r="AN467" s="227"/>
      <c r="AO467" s="228"/>
      <c r="AP467" s="229" t="s">
        <v>688</v>
      </c>
      <c r="AQ467" s="229"/>
      <c r="AR467" s="229"/>
      <c r="AS467" s="229"/>
      <c r="AT467" s="229"/>
      <c r="AU467" s="229"/>
      <c r="AV467" s="229"/>
      <c r="AW467" s="229"/>
      <c r="AX467" s="229"/>
      <c r="AY467">
        <f>COUNTA($C$467)</f>
        <v>1</v>
      </c>
    </row>
    <row r="468" spans="1:51" ht="30" customHeight="1" x14ac:dyDescent="0.15">
      <c r="A468" s="230">
        <v>4</v>
      </c>
      <c r="B468" s="230">
        <v>1</v>
      </c>
      <c r="C468" s="254" t="s">
        <v>699</v>
      </c>
      <c r="D468" s="253"/>
      <c r="E468" s="253"/>
      <c r="F468" s="253"/>
      <c r="G468" s="253"/>
      <c r="H468" s="253"/>
      <c r="I468" s="253"/>
      <c r="J468" s="233">
        <v>6010405003434</v>
      </c>
      <c r="K468" s="234"/>
      <c r="L468" s="234"/>
      <c r="M468" s="234"/>
      <c r="N468" s="234"/>
      <c r="O468" s="234"/>
      <c r="P468" s="243" t="s">
        <v>695</v>
      </c>
      <c r="Q468" s="235"/>
      <c r="R468" s="235"/>
      <c r="S468" s="235"/>
      <c r="T468" s="235"/>
      <c r="U468" s="235"/>
      <c r="V468" s="235"/>
      <c r="W468" s="235"/>
      <c r="X468" s="235"/>
      <c r="Y468" s="236">
        <v>0.2</v>
      </c>
      <c r="Z468" s="237"/>
      <c r="AA468" s="237"/>
      <c r="AB468" s="238"/>
      <c r="AC468" s="222" t="s">
        <v>256</v>
      </c>
      <c r="AD468" s="223"/>
      <c r="AE468" s="223"/>
      <c r="AF468" s="223"/>
      <c r="AG468" s="223"/>
      <c r="AH468" s="224" t="s">
        <v>688</v>
      </c>
      <c r="AI468" s="225"/>
      <c r="AJ468" s="225"/>
      <c r="AK468" s="225"/>
      <c r="AL468" s="226" t="s">
        <v>688</v>
      </c>
      <c r="AM468" s="227"/>
      <c r="AN468" s="227"/>
      <c r="AO468" s="228"/>
      <c r="AP468" s="229" t="s">
        <v>688</v>
      </c>
      <c r="AQ468" s="229"/>
      <c r="AR468" s="229"/>
      <c r="AS468" s="229"/>
      <c r="AT468" s="229"/>
      <c r="AU468" s="229"/>
      <c r="AV468" s="229"/>
      <c r="AW468" s="229"/>
      <c r="AX468" s="229"/>
      <c r="AY468">
        <f>COUNTA($C$468)</f>
        <v>1</v>
      </c>
    </row>
    <row r="469" spans="1:51" ht="30" customHeight="1" x14ac:dyDescent="0.15">
      <c r="A469" s="230">
        <v>5</v>
      </c>
      <c r="B469" s="230">
        <v>1</v>
      </c>
      <c r="C469" s="254" t="s">
        <v>700</v>
      </c>
      <c r="D469" s="253"/>
      <c r="E469" s="253"/>
      <c r="F469" s="253"/>
      <c r="G469" s="253"/>
      <c r="H469" s="253"/>
      <c r="I469" s="253"/>
      <c r="J469" s="233">
        <v>3010002021800</v>
      </c>
      <c r="K469" s="234"/>
      <c r="L469" s="234"/>
      <c r="M469" s="234"/>
      <c r="N469" s="234"/>
      <c r="O469" s="234"/>
      <c r="P469" s="243" t="s">
        <v>696</v>
      </c>
      <c r="Q469" s="235"/>
      <c r="R469" s="235"/>
      <c r="S469" s="235"/>
      <c r="T469" s="235"/>
      <c r="U469" s="235"/>
      <c r="V469" s="235"/>
      <c r="W469" s="235"/>
      <c r="X469" s="235"/>
      <c r="Y469" s="236">
        <v>0</v>
      </c>
      <c r="Z469" s="237"/>
      <c r="AA469" s="237"/>
      <c r="AB469" s="238"/>
      <c r="AC469" s="222" t="s">
        <v>256</v>
      </c>
      <c r="AD469" s="223"/>
      <c r="AE469" s="223"/>
      <c r="AF469" s="223"/>
      <c r="AG469" s="223"/>
      <c r="AH469" s="224" t="s">
        <v>688</v>
      </c>
      <c r="AI469" s="225"/>
      <c r="AJ469" s="225"/>
      <c r="AK469" s="225"/>
      <c r="AL469" s="226" t="s">
        <v>688</v>
      </c>
      <c r="AM469" s="227"/>
      <c r="AN469" s="227"/>
      <c r="AO469" s="228"/>
      <c r="AP469" s="229" t="s">
        <v>688</v>
      </c>
      <c r="AQ469" s="229"/>
      <c r="AR469" s="229"/>
      <c r="AS469" s="229"/>
      <c r="AT469" s="229"/>
      <c r="AU469" s="229"/>
      <c r="AV469" s="229"/>
      <c r="AW469" s="229"/>
      <c r="AX469" s="229"/>
      <c r="AY469">
        <f>COUNTA($C$469)</f>
        <v>1</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4"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4" t="s">
        <v>228</v>
      </c>
      <c r="AD497" s="244"/>
      <c r="AE497" s="244"/>
      <c r="AF497" s="244"/>
      <c r="AG497" s="244"/>
      <c r="AH497" s="257" t="s">
        <v>246</v>
      </c>
      <c r="AI497" s="255"/>
      <c r="AJ497" s="255"/>
      <c r="AK497" s="255"/>
      <c r="AL497" s="255" t="s">
        <v>19</v>
      </c>
      <c r="AM497" s="255"/>
      <c r="AN497" s="255"/>
      <c r="AO497" s="259"/>
      <c r="AP497" s="247" t="s">
        <v>198</v>
      </c>
      <c r="AQ497" s="247"/>
      <c r="AR497" s="247"/>
      <c r="AS497" s="247"/>
      <c r="AT497" s="247"/>
      <c r="AU497" s="247"/>
      <c r="AV497" s="247"/>
      <c r="AW497" s="247"/>
      <c r="AX497" s="247"/>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41"/>
      <c r="AI498" s="242"/>
      <c r="AJ498" s="242"/>
      <c r="AK498" s="24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41"/>
      <c r="AI499" s="242"/>
      <c r="AJ499" s="242"/>
      <c r="AK499" s="24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43"/>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43"/>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4"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4" t="s">
        <v>228</v>
      </c>
      <c r="AD530" s="244"/>
      <c r="AE530" s="244"/>
      <c r="AF530" s="244"/>
      <c r="AG530" s="244"/>
      <c r="AH530" s="257" t="s">
        <v>246</v>
      </c>
      <c r="AI530" s="255"/>
      <c r="AJ530" s="255"/>
      <c r="AK530" s="255"/>
      <c r="AL530" s="255" t="s">
        <v>19</v>
      </c>
      <c r="AM530" s="255"/>
      <c r="AN530" s="255"/>
      <c r="AO530" s="259"/>
      <c r="AP530" s="247" t="s">
        <v>198</v>
      </c>
      <c r="AQ530" s="247"/>
      <c r="AR530" s="247"/>
      <c r="AS530" s="247"/>
      <c r="AT530" s="247"/>
      <c r="AU530" s="247"/>
      <c r="AV530" s="247"/>
      <c r="AW530" s="247"/>
      <c r="AX530" s="247"/>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41"/>
      <c r="AI531" s="242"/>
      <c r="AJ531" s="242"/>
      <c r="AK531" s="24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41"/>
      <c r="AI532" s="242"/>
      <c r="AJ532" s="242"/>
      <c r="AK532" s="24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43"/>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43"/>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4"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4" t="s">
        <v>228</v>
      </c>
      <c r="AD563" s="244"/>
      <c r="AE563" s="244"/>
      <c r="AF563" s="244"/>
      <c r="AG563" s="244"/>
      <c r="AH563" s="257" t="s">
        <v>246</v>
      </c>
      <c r="AI563" s="255"/>
      <c r="AJ563" s="255"/>
      <c r="AK563" s="255"/>
      <c r="AL563" s="255" t="s">
        <v>19</v>
      </c>
      <c r="AM563" s="255"/>
      <c r="AN563" s="255"/>
      <c r="AO563" s="259"/>
      <c r="AP563" s="247" t="s">
        <v>198</v>
      </c>
      <c r="AQ563" s="247"/>
      <c r="AR563" s="247"/>
      <c r="AS563" s="247"/>
      <c r="AT563" s="247"/>
      <c r="AU563" s="247"/>
      <c r="AV563" s="247"/>
      <c r="AW563" s="247"/>
      <c r="AX563" s="247"/>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41"/>
      <c r="AI564" s="242"/>
      <c r="AJ564" s="242"/>
      <c r="AK564" s="24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41"/>
      <c r="AI565" s="242"/>
      <c r="AJ565" s="242"/>
      <c r="AK565" s="24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43"/>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43"/>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4"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4" t="s">
        <v>228</v>
      </c>
      <c r="AD596" s="244"/>
      <c r="AE596" s="244"/>
      <c r="AF596" s="244"/>
      <c r="AG596" s="244"/>
      <c r="AH596" s="257" t="s">
        <v>246</v>
      </c>
      <c r="AI596" s="255"/>
      <c r="AJ596" s="255"/>
      <c r="AK596" s="255"/>
      <c r="AL596" s="255" t="s">
        <v>19</v>
      </c>
      <c r="AM596" s="255"/>
      <c r="AN596" s="255"/>
      <c r="AO596" s="259"/>
      <c r="AP596" s="247" t="s">
        <v>198</v>
      </c>
      <c r="AQ596" s="247"/>
      <c r="AR596" s="247"/>
      <c r="AS596" s="247"/>
      <c r="AT596" s="247"/>
      <c r="AU596" s="247"/>
      <c r="AV596" s="247"/>
      <c r="AW596" s="247"/>
      <c r="AX596" s="247"/>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41"/>
      <c r="AI597" s="242"/>
      <c r="AJ597" s="242"/>
      <c r="AK597" s="24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41"/>
      <c r="AI598" s="242"/>
      <c r="AJ598" s="242"/>
      <c r="AK598" s="24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43"/>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43"/>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576</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230</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224</v>
      </c>
      <c r="AQ630" s="247"/>
      <c r="AR630" s="247"/>
      <c r="AS630" s="247"/>
      <c r="AT630" s="247"/>
      <c r="AU630" s="247"/>
      <c r="AV630" s="247"/>
      <c r="AW630" s="247"/>
      <c r="AX630" s="247"/>
    </row>
    <row r="631" spans="1:51" ht="150" customHeight="1" x14ac:dyDescent="0.15">
      <c r="A631" s="230">
        <v>1</v>
      </c>
      <c r="B631" s="230">
        <v>1</v>
      </c>
      <c r="C631" s="231" t="s">
        <v>677</v>
      </c>
      <c r="D631" s="231"/>
      <c r="E631" s="240" t="s">
        <v>676</v>
      </c>
      <c r="F631" s="232"/>
      <c r="G631" s="232"/>
      <c r="H631" s="232"/>
      <c r="I631" s="232"/>
      <c r="J631" s="233">
        <v>7010001008844</v>
      </c>
      <c r="K631" s="234"/>
      <c r="L631" s="234"/>
      <c r="M631" s="234"/>
      <c r="N631" s="234"/>
      <c r="O631" s="234"/>
      <c r="P631" s="243" t="s">
        <v>660</v>
      </c>
      <c r="Q631" s="235"/>
      <c r="R631" s="235"/>
      <c r="S631" s="235"/>
      <c r="T631" s="235"/>
      <c r="U631" s="235"/>
      <c r="V631" s="235"/>
      <c r="W631" s="235"/>
      <c r="X631" s="235"/>
      <c r="Y631" s="236">
        <v>1430</v>
      </c>
      <c r="Z631" s="237"/>
      <c r="AA631" s="237"/>
      <c r="AB631" s="238"/>
      <c r="AC631" s="222" t="s">
        <v>251</v>
      </c>
      <c r="AD631" s="223"/>
      <c r="AE631" s="223"/>
      <c r="AF631" s="223"/>
      <c r="AG631" s="223"/>
      <c r="AH631" s="241">
        <v>1</v>
      </c>
      <c r="AI631" s="242"/>
      <c r="AJ631" s="242"/>
      <c r="AK631" s="242"/>
      <c r="AL631" s="226">
        <v>67</v>
      </c>
      <c r="AM631" s="227"/>
      <c r="AN631" s="227"/>
      <c r="AO631" s="228"/>
      <c r="AP631" s="229" t="s">
        <v>681</v>
      </c>
      <c r="AQ631" s="229"/>
      <c r="AR631" s="229"/>
      <c r="AS631" s="229"/>
      <c r="AT631" s="229"/>
      <c r="AU631" s="229"/>
      <c r="AV631" s="229"/>
      <c r="AW631" s="229"/>
      <c r="AX631" s="229"/>
    </row>
    <row r="632" spans="1:51" ht="51" hidden="1" customHeight="1" x14ac:dyDescent="0.15">
      <c r="A632" s="230">
        <v>2</v>
      </c>
      <c r="B632" s="230">
        <v>1</v>
      </c>
      <c r="C632" s="231"/>
      <c r="D632" s="231"/>
      <c r="E632" s="240"/>
      <c r="F632" s="232"/>
      <c r="G632" s="232"/>
      <c r="H632" s="232"/>
      <c r="I632" s="232"/>
      <c r="J632" s="233"/>
      <c r="K632" s="234"/>
      <c r="L632" s="234"/>
      <c r="M632" s="234"/>
      <c r="N632" s="234"/>
      <c r="O632" s="234"/>
      <c r="P632" s="243"/>
      <c r="Q632" s="235"/>
      <c r="R632" s="235"/>
      <c r="S632" s="235"/>
      <c r="T632" s="235"/>
      <c r="U632" s="235"/>
      <c r="V632" s="235"/>
      <c r="W632" s="235"/>
      <c r="X632" s="235"/>
      <c r="Y632" s="236"/>
      <c r="Z632" s="237"/>
      <c r="AA632" s="237"/>
      <c r="AB632" s="238"/>
      <c r="AC632" s="222"/>
      <c r="AD632" s="223"/>
      <c r="AE632" s="223"/>
      <c r="AF632" s="223"/>
      <c r="AG632" s="223"/>
      <c r="AH632" s="241"/>
      <c r="AI632" s="242"/>
      <c r="AJ632" s="242"/>
      <c r="AK632" s="242"/>
      <c r="AL632" s="226"/>
      <c r="AM632" s="227"/>
      <c r="AN632" s="227"/>
      <c r="AO632" s="228"/>
      <c r="AP632" s="229"/>
      <c r="AQ632" s="229"/>
      <c r="AR632" s="229"/>
      <c r="AS632" s="229"/>
      <c r="AT632" s="229"/>
      <c r="AU632" s="229"/>
      <c r="AV632" s="229"/>
      <c r="AW632" s="229"/>
      <c r="AX632" s="229"/>
      <c r="AY632">
        <f>COUNTA($E$632)</f>
        <v>0</v>
      </c>
    </row>
    <row r="633" spans="1:51" ht="42" hidden="1" customHeight="1" x14ac:dyDescent="0.15">
      <c r="A633" s="230">
        <v>3</v>
      </c>
      <c r="B633" s="230">
        <v>1</v>
      </c>
      <c r="C633" s="231"/>
      <c r="D633" s="231"/>
      <c r="E633" s="240"/>
      <c r="F633" s="232"/>
      <c r="G633" s="232"/>
      <c r="H633" s="232"/>
      <c r="I633" s="232"/>
      <c r="J633" s="233"/>
      <c r="K633" s="234"/>
      <c r="L633" s="234"/>
      <c r="M633" s="234"/>
      <c r="N633" s="234"/>
      <c r="O633" s="234"/>
      <c r="P633" s="243"/>
      <c r="Q633" s="235"/>
      <c r="R633" s="235"/>
      <c r="S633" s="235"/>
      <c r="T633" s="235"/>
      <c r="U633" s="235"/>
      <c r="V633" s="235"/>
      <c r="W633" s="235"/>
      <c r="X633" s="235"/>
      <c r="Y633" s="236"/>
      <c r="Z633" s="237"/>
      <c r="AA633" s="237"/>
      <c r="AB633" s="238"/>
      <c r="AC633" s="222"/>
      <c r="AD633" s="223"/>
      <c r="AE633" s="223"/>
      <c r="AF633" s="223"/>
      <c r="AG633" s="223"/>
      <c r="AH633" s="241"/>
      <c r="AI633" s="242"/>
      <c r="AJ633" s="242"/>
      <c r="AK633" s="242"/>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31" priority="947">
      <formula>IF(RIGHT(TEXT(P14,"0.#"),1)=".",FALSE,TRUE)</formula>
    </cfRule>
    <cfRule type="expression" dxfId="830" priority="948">
      <formula>IF(RIGHT(TEXT(P14,"0.#"),1)=".",TRUE,FALSE)</formula>
    </cfRule>
  </conditionalFormatting>
  <conditionalFormatting sqref="P18:AX18">
    <cfRule type="expression" dxfId="829" priority="945">
      <formula>IF(RIGHT(TEXT(P18,"0.#"),1)=".",FALSE,TRUE)</formula>
    </cfRule>
    <cfRule type="expression" dxfId="828" priority="946">
      <formula>IF(RIGHT(TEXT(P18,"0.#"),1)=".",TRUE,FALSE)</formula>
    </cfRule>
  </conditionalFormatting>
  <conditionalFormatting sqref="Y320">
    <cfRule type="expression" dxfId="827" priority="941">
      <formula>IF(RIGHT(TEXT(Y320,"0.#"),1)=".",FALSE,TRUE)</formula>
    </cfRule>
    <cfRule type="expression" dxfId="826" priority="942">
      <formula>IF(RIGHT(TEXT(Y320,"0.#"),1)=".",TRUE,FALSE)</formula>
    </cfRule>
  </conditionalFormatting>
  <conditionalFormatting sqref="Y351:Y358 Y349 Y338:Y345 Y336 Y325:Y332">
    <cfRule type="expression" dxfId="825" priority="921">
      <formula>IF(RIGHT(TEXT(Y325,"0.#"),1)=".",FALSE,TRUE)</formula>
    </cfRule>
    <cfRule type="expression" dxfId="824" priority="922">
      <formula>IF(RIGHT(TEXT(Y325,"0.#"),1)=".",TRUE,FALSE)</formula>
    </cfRule>
  </conditionalFormatting>
  <conditionalFormatting sqref="P16:AQ17 P15:AX15 P13:AX13">
    <cfRule type="expression" dxfId="823" priority="939">
      <formula>IF(RIGHT(TEXT(P13,"0.#"),1)=".",FALSE,TRUE)</formula>
    </cfRule>
    <cfRule type="expression" dxfId="822" priority="940">
      <formula>IF(RIGHT(TEXT(P13,"0.#"),1)=".",TRUE,FALSE)</formula>
    </cfRule>
  </conditionalFormatting>
  <conditionalFormatting sqref="P19:AJ19">
    <cfRule type="expression" dxfId="821" priority="937">
      <formula>IF(RIGHT(TEXT(P19,"0.#"),1)=".",FALSE,TRUE)</formula>
    </cfRule>
    <cfRule type="expression" dxfId="820" priority="938">
      <formula>IF(RIGHT(TEXT(P19,"0.#"),1)=".",TRUE,FALSE)</formula>
    </cfRule>
  </conditionalFormatting>
  <conditionalFormatting sqref="AE32 AQ32">
    <cfRule type="expression" dxfId="819" priority="935">
      <formula>IF(RIGHT(TEXT(AE32,"0.#"),1)=".",FALSE,TRUE)</formula>
    </cfRule>
    <cfRule type="expression" dxfId="818" priority="936">
      <formula>IF(RIGHT(TEXT(AE32,"0.#"),1)=".",TRUE,FALSE)</formula>
    </cfRule>
  </conditionalFormatting>
  <conditionalFormatting sqref="Y312:Y319">
    <cfRule type="expression" dxfId="817" priority="933">
      <formula>IF(RIGHT(TEXT(Y312,"0.#"),1)=".",FALSE,TRUE)</formula>
    </cfRule>
    <cfRule type="expression" dxfId="816" priority="934">
      <formula>IF(RIGHT(TEXT(Y312,"0.#"),1)=".",TRUE,FALSE)</formula>
    </cfRule>
  </conditionalFormatting>
  <conditionalFormatting sqref="AU311">
    <cfRule type="expression" dxfId="815" priority="931">
      <formula>IF(RIGHT(TEXT(AU311,"0.#"),1)=".",FALSE,TRUE)</formula>
    </cfRule>
    <cfRule type="expression" dxfId="814" priority="932">
      <formula>IF(RIGHT(TEXT(AU311,"0.#"),1)=".",TRUE,FALSE)</formula>
    </cfRule>
  </conditionalFormatting>
  <conditionalFormatting sqref="AU320">
    <cfRule type="expression" dxfId="813" priority="929">
      <formula>IF(RIGHT(TEXT(AU320,"0.#"),1)=".",FALSE,TRUE)</formula>
    </cfRule>
    <cfRule type="expression" dxfId="812" priority="930">
      <formula>IF(RIGHT(TEXT(AU320,"0.#"),1)=".",TRUE,FALSE)</formula>
    </cfRule>
  </conditionalFormatting>
  <conditionalFormatting sqref="AU312:AU319 AU310">
    <cfRule type="expression" dxfId="811" priority="927">
      <formula>IF(RIGHT(TEXT(AU310,"0.#"),1)=".",FALSE,TRUE)</formula>
    </cfRule>
    <cfRule type="expression" dxfId="810" priority="928">
      <formula>IF(RIGHT(TEXT(AU310,"0.#"),1)=".",TRUE,FALSE)</formula>
    </cfRule>
  </conditionalFormatting>
  <conditionalFormatting sqref="Y350 Y337 Y324">
    <cfRule type="expression" dxfId="809" priority="925">
      <formula>IF(RIGHT(TEXT(Y324,"0.#"),1)=".",FALSE,TRUE)</formula>
    </cfRule>
    <cfRule type="expression" dxfId="808" priority="926">
      <formula>IF(RIGHT(TEXT(Y324,"0.#"),1)=".",TRUE,FALSE)</formula>
    </cfRule>
  </conditionalFormatting>
  <conditionalFormatting sqref="Y359 Y346 Y333">
    <cfRule type="expression" dxfId="807" priority="923">
      <formula>IF(RIGHT(TEXT(Y333,"0.#"),1)=".",FALSE,TRUE)</formula>
    </cfRule>
    <cfRule type="expression" dxfId="806" priority="924">
      <formula>IF(RIGHT(TEXT(Y333,"0.#"),1)=".",TRUE,FALSE)</formula>
    </cfRule>
  </conditionalFormatting>
  <conditionalFormatting sqref="AU350 AU337 AU324">
    <cfRule type="expression" dxfId="805" priority="919">
      <formula>IF(RIGHT(TEXT(AU324,"0.#"),1)=".",FALSE,TRUE)</formula>
    </cfRule>
    <cfRule type="expression" dxfId="804" priority="920">
      <formula>IF(RIGHT(TEXT(AU324,"0.#"),1)=".",TRUE,FALSE)</formula>
    </cfRule>
  </conditionalFormatting>
  <conditionalFormatting sqref="AU359 AU346 AU333">
    <cfRule type="expression" dxfId="803" priority="917">
      <formula>IF(RIGHT(TEXT(AU333,"0.#"),1)=".",FALSE,TRUE)</formula>
    </cfRule>
    <cfRule type="expression" dxfId="802" priority="918">
      <formula>IF(RIGHT(TEXT(AU333,"0.#"),1)=".",TRUE,FALSE)</formula>
    </cfRule>
  </conditionalFormatting>
  <conditionalFormatting sqref="AU351:AU358 AU349 AU338:AU345 AU336 AU325:AU332 AU323">
    <cfRule type="expression" dxfId="801" priority="915">
      <formula>IF(RIGHT(TEXT(AU323,"0.#"),1)=".",FALSE,TRUE)</formula>
    </cfRule>
    <cfRule type="expression" dxfId="800" priority="916">
      <formula>IF(RIGHT(TEXT(AU323,"0.#"),1)=".",TRUE,FALSE)</formula>
    </cfRule>
  </conditionalFormatting>
  <conditionalFormatting sqref="AI32">
    <cfRule type="expression" dxfId="799" priority="913">
      <formula>IF(RIGHT(TEXT(AI32,"0.#"),1)=".",FALSE,TRUE)</formula>
    </cfRule>
    <cfRule type="expression" dxfId="798" priority="914">
      <formula>IF(RIGHT(TEXT(AI32,"0.#"),1)=".",TRUE,FALSE)</formula>
    </cfRule>
  </conditionalFormatting>
  <conditionalFormatting sqref="AM32">
    <cfRule type="expression" dxfId="797" priority="911">
      <formula>IF(RIGHT(TEXT(AM32,"0.#"),1)=".",FALSE,TRUE)</formula>
    </cfRule>
    <cfRule type="expression" dxfId="796" priority="912">
      <formula>IF(RIGHT(TEXT(AM32,"0.#"),1)=".",TRUE,FALSE)</formula>
    </cfRule>
  </conditionalFormatting>
  <conditionalFormatting sqref="AE33">
    <cfRule type="expression" dxfId="795" priority="909">
      <formula>IF(RIGHT(TEXT(AE33,"0.#"),1)=".",FALSE,TRUE)</formula>
    </cfRule>
    <cfRule type="expression" dxfId="794" priority="910">
      <formula>IF(RIGHT(TEXT(AE33,"0.#"),1)=".",TRUE,FALSE)</formula>
    </cfRule>
  </conditionalFormatting>
  <conditionalFormatting sqref="AI33">
    <cfRule type="expression" dxfId="793" priority="907">
      <formula>IF(RIGHT(TEXT(AI33,"0.#"),1)=".",FALSE,TRUE)</formula>
    </cfRule>
    <cfRule type="expression" dxfId="792" priority="908">
      <formula>IF(RIGHT(TEXT(AI33,"0.#"),1)=".",TRUE,FALSE)</formula>
    </cfRule>
  </conditionalFormatting>
  <conditionalFormatting sqref="AM33">
    <cfRule type="expression" dxfId="791" priority="905">
      <formula>IF(RIGHT(TEXT(AM33,"0.#"),1)=".",FALSE,TRUE)</formula>
    </cfRule>
    <cfRule type="expression" dxfId="790" priority="906">
      <formula>IF(RIGHT(TEXT(AM33,"0.#"),1)=".",TRUE,FALSE)</formula>
    </cfRule>
  </conditionalFormatting>
  <conditionalFormatting sqref="AQ33">
    <cfRule type="expression" dxfId="789" priority="903">
      <formula>IF(RIGHT(TEXT(AQ33,"0.#"),1)=".",FALSE,TRUE)</formula>
    </cfRule>
    <cfRule type="expression" dxfId="788" priority="904">
      <formula>IF(RIGHT(TEXT(AQ33,"0.#"),1)=".",TRUE,FALSE)</formula>
    </cfRule>
  </conditionalFormatting>
  <conditionalFormatting sqref="AE210">
    <cfRule type="expression" dxfId="787" priority="901">
      <formula>IF(RIGHT(TEXT(AE210,"0.#"),1)=".",FALSE,TRUE)</formula>
    </cfRule>
    <cfRule type="expression" dxfId="786" priority="902">
      <formula>IF(RIGHT(TEXT(AE210,"0.#"),1)=".",TRUE,FALSE)</formula>
    </cfRule>
  </conditionalFormatting>
  <conditionalFormatting sqref="AE211">
    <cfRule type="expression" dxfId="785" priority="899">
      <formula>IF(RIGHT(TEXT(AE211,"0.#"),1)=".",FALSE,TRUE)</formula>
    </cfRule>
    <cfRule type="expression" dxfId="784" priority="900">
      <formula>IF(RIGHT(TEXT(AE211,"0.#"),1)=".",TRUE,FALSE)</formula>
    </cfRule>
  </conditionalFormatting>
  <conditionalFormatting sqref="AE212">
    <cfRule type="expression" dxfId="783" priority="897">
      <formula>IF(RIGHT(TEXT(AE212,"0.#"),1)=".",FALSE,TRUE)</formula>
    </cfRule>
    <cfRule type="expression" dxfId="782" priority="898">
      <formula>IF(RIGHT(TEXT(AE212,"0.#"),1)=".",TRUE,FALSE)</formula>
    </cfRule>
  </conditionalFormatting>
  <conditionalFormatting sqref="AI212">
    <cfRule type="expression" dxfId="781" priority="895">
      <formula>IF(RIGHT(TEXT(AI212,"0.#"),1)=".",FALSE,TRUE)</formula>
    </cfRule>
    <cfRule type="expression" dxfId="780" priority="896">
      <formula>IF(RIGHT(TEXT(AI212,"0.#"),1)=".",TRUE,FALSE)</formula>
    </cfRule>
  </conditionalFormatting>
  <conditionalFormatting sqref="AI211">
    <cfRule type="expression" dxfId="779" priority="893">
      <formula>IF(RIGHT(TEXT(AI211,"0.#"),1)=".",FALSE,TRUE)</formula>
    </cfRule>
    <cfRule type="expression" dxfId="778" priority="894">
      <formula>IF(RIGHT(TEXT(AI211,"0.#"),1)=".",TRUE,FALSE)</formula>
    </cfRule>
  </conditionalFormatting>
  <conditionalFormatting sqref="AI210">
    <cfRule type="expression" dxfId="777" priority="891">
      <formula>IF(RIGHT(TEXT(AI210,"0.#"),1)=".",FALSE,TRUE)</formula>
    </cfRule>
    <cfRule type="expression" dxfId="776" priority="892">
      <formula>IF(RIGHT(TEXT(AI210,"0.#"),1)=".",TRUE,FALSE)</formula>
    </cfRule>
  </conditionalFormatting>
  <conditionalFormatting sqref="AM210">
    <cfRule type="expression" dxfId="775" priority="889">
      <formula>IF(RIGHT(TEXT(AM210,"0.#"),1)=".",FALSE,TRUE)</formula>
    </cfRule>
    <cfRule type="expression" dxfId="774" priority="890">
      <formula>IF(RIGHT(TEXT(AM210,"0.#"),1)=".",TRUE,FALSE)</formula>
    </cfRule>
  </conditionalFormatting>
  <conditionalFormatting sqref="AM211">
    <cfRule type="expression" dxfId="773" priority="887">
      <formula>IF(RIGHT(TEXT(AM211,"0.#"),1)=".",FALSE,TRUE)</formula>
    </cfRule>
    <cfRule type="expression" dxfId="772" priority="888">
      <formula>IF(RIGHT(TEXT(AM211,"0.#"),1)=".",TRUE,FALSE)</formula>
    </cfRule>
  </conditionalFormatting>
  <conditionalFormatting sqref="AM212">
    <cfRule type="expression" dxfId="771" priority="885">
      <formula>IF(RIGHT(TEXT(AM212,"0.#"),1)=".",FALSE,TRUE)</formula>
    </cfRule>
    <cfRule type="expression" dxfId="770" priority="886">
      <formula>IF(RIGHT(TEXT(AM212,"0.#"),1)=".",TRUE,FALSE)</formula>
    </cfRule>
  </conditionalFormatting>
  <conditionalFormatting sqref="AL368:AO395">
    <cfRule type="expression" dxfId="769" priority="881">
      <formula>IF(AND(AL368&gt;=0, RIGHT(TEXT(AL368,"0.#"),1)&lt;&gt;"."),TRUE,FALSE)</formula>
    </cfRule>
    <cfRule type="expression" dxfId="768" priority="882">
      <formula>IF(AND(AL368&gt;=0, RIGHT(TEXT(AL368,"0.#"),1)="."),TRUE,FALSE)</formula>
    </cfRule>
    <cfRule type="expression" dxfId="767" priority="883">
      <formula>IF(AND(AL368&lt;0, RIGHT(TEXT(AL368,"0.#"),1)&lt;&gt;"."),TRUE,FALSE)</formula>
    </cfRule>
    <cfRule type="expression" dxfId="766" priority="884">
      <formula>IF(AND(AL368&lt;0, RIGHT(TEXT(AL368,"0.#"),1)="."),TRUE,FALSE)</formula>
    </cfRule>
  </conditionalFormatting>
  <conditionalFormatting sqref="AQ210:AQ212">
    <cfRule type="expression" dxfId="765" priority="879">
      <formula>IF(RIGHT(TEXT(AQ210,"0.#"),1)=".",FALSE,TRUE)</formula>
    </cfRule>
    <cfRule type="expression" dxfId="764" priority="880">
      <formula>IF(RIGHT(TEXT(AQ210,"0.#"),1)=".",TRUE,FALSE)</formula>
    </cfRule>
  </conditionalFormatting>
  <conditionalFormatting sqref="AU210:AU212">
    <cfRule type="expression" dxfId="763" priority="877">
      <formula>IF(RIGHT(TEXT(AU210,"0.#"),1)=".",FALSE,TRUE)</formula>
    </cfRule>
    <cfRule type="expression" dxfId="762" priority="878">
      <formula>IF(RIGHT(TEXT(AU210,"0.#"),1)=".",TRUE,FALSE)</formula>
    </cfRule>
  </conditionalFormatting>
  <conditionalFormatting sqref="Y368:Y395">
    <cfRule type="expression" dxfId="761" priority="875">
      <formula>IF(RIGHT(TEXT(Y368,"0.#"),1)=".",FALSE,TRUE)</formula>
    </cfRule>
    <cfRule type="expression" dxfId="760" priority="876">
      <formula>IF(RIGHT(TEXT(Y368,"0.#"),1)=".",TRUE,FALSE)</formula>
    </cfRule>
  </conditionalFormatting>
  <conditionalFormatting sqref="AL634:AO660">
    <cfRule type="expression" dxfId="759" priority="871">
      <formula>IF(AND(AL634&gt;=0, RIGHT(TEXT(AL634,"0.#"),1)&lt;&gt;"."),TRUE,FALSE)</formula>
    </cfRule>
    <cfRule type="expression" dxfId="758" priority="872">
      <formula>IF(AND(AL634&gt;=0, RIGHT(TEXT(AL634,"0.#"),1)="."),TRUE,FALSE)</formula>
    </cfRule>
    <cfRule type="expression" dxfId="757" priority="873">
      <formula>IF(AND(AL634&lt;0, RIGHT(TEXT(AL634,"0.#"),1)&lt;&gt;"."),TRUE,FALSE)</formula>
    </cfRule>
    <cfRule type="expression" dxfId="756" priority="874">
      <formula>IF(AND(AL634&lt;0, RIGHT(TEXT(AL634,"0.#"),1)="."),TRUE,FALSE)</formula>
    </cfRule>
  </conditionalFormatting>
  <conditionalFormatting sqref="Y634:Y660">
    <cfRule type="expression" dxfId="755" priority="869">
      <formula>IF(RIGHT(TEXT(Y634,"0.#"),1)=".",FALSE,TRUE)</formula>
    </cfRule>
    <cfRule type="expression" dxfId="754" priority="870">
      <formula>IF(RIGHT(TEXT(Y634,"0.#"),1)=".",TRUE,FALSE)</formula>
    </cfRule>
  </conditionalFormatting>
  <conditionalFormatting sqref="Y401:Y428">
    <cfRule type="expression" dxfId="753" priority="801">
      <formula>IF(RIGHT(TEXT(Y401,"0.#"),1)=".",FALSE,TRUE)</formula>
    </cfRule>
    <cfRule type="expression" dxfId="752" priority="802">
      <formula>IF(RIGHT(TEXT(Y401,"0.#"),1)=".",TRUE,FALSE)</formula>
    </cfRule>
  </conditionalFormatting>
  <conditionalFormatting sqref="Y400">
    <cfRule type="expression" dxfId="751" priority="795">
      <formula>IF(RIGHT(TEXT(Y400,"0.#"),1)=".",FALSE,TRUE)</formula>
    </cfRule>
    <cfRule type="expression" dxfId="750" priority="796">
      <formula>IF(RIGHT(TEXT(Y400,"0.#"),1)=".",TRUE,FALSE)</formula>
    </cfRule>
  </conditionalFormatting>
  <conditionalFormatting sqref="Y434:Y461">
    <cfRule type="expression" dxfId="749" priority="789">
      <formula>IF(RIGHT(TEXT(Y434,"0.#"),1)=".",FALSE,TRUE)</formula>
    </cfRule>
    <cfRule type="expression" dxfId="748" priority="790">
      <formula>IF(RIGHT(TEXT(Y434,"0.#"),1)=".",TRUE,FALSE)</formula>
    </cfRule>
  </conditionalFormatting>
  <conditionalFormatting sqref="Y432:Y433">
    <cfRule type="expression" dxfId="747" priority="783">
      <formula>IF(RIGHT(TEXT(Y432,"0.#"),1)=".",FALSE,TRUE)</formula>
    </cfRule>
    <cfRule type="expression" dxfId="746" priority="784">
      <formula>IF(RIGHT(TEXT(Y432,"0.#"),1)=".",TRUE,FALSE)</formula>
    </cfRule>
  </conditionalFormatting>
  <conditionalFormatting sqref="Y467:Y494">
    <cfRule type="expression" dxfId="745" priority="777">
      <formula>IF(RIGHT(TEXT(Y467,"0.#"),1)=".",FALSE,TRUE)</formula>
    </cfRule>
    <cfRule type="expression" dxfId="744" priority="778">
      <formula>IF(RIGHT(TEXT(Y467,"0.#"),1)=".",TRUE,FALSE)</formula>
    </cfRule>
  </conditionalFormatting>
  <conditionalFormatting sqref="Y465:Y466">
    <cfRule type="expression" dxfId="743" priority="771">
      <formula>IF(RIGHT(TEXT(Y465,"0.#"),1)=".",FALSE,TRUE)</formula>
    </cfRule>
    <cfRule type="expression" dxfId="742" priority="772">
      <formula>IF(RIGHT(TEXT(Y465,"0.#"),1)=".",TRUE,FALSE)</formula>
    </cfRule>
  </conditionalFormatting>
  <conditionalFormatting sqref="Y500:Y527">
    <cfRule type="expression" dxfId="741" priority="765">
      <formula>IF(RIGHT(TEXT(Y500,"0.#"),1)=".",FALSE,TRUE)</formula>
    </cfRule>
    <cfRule type="expression" dxfId="740" priority="766">
      <formula>IF(RIGHT(TEXT(Y500,"0.#"),1)=".",TRUE,FALSE)</formula>
    </cfRule>
  </conditionalFormatting>
  <conditionalFormatting sqref="Y498:Y499">
    <cfRule type="expression" dxfId="739" priority="759">
      <formula>IF(RIGHT(TEXT(Y498,"0.#"),1)=".",FALSE,TRUE)</formula>
    </cfRule>
    <cfRule type="expression" dxfId="738" priority="760">
      <formula>IF(RIGHT(TEXT(Y498,"0.#"),1)=".",TRUE,FALSE)</formula>
    </cfRule>
  </conditionalFormatting>
  <conditionalFormatting sqref="Y533:Y560">
    <cfRule type="expression" dxfId="737" priority="753">
      <formula>IF(RIGHT(TEXT(Y533,"0.#"),1)=".",FALSE,TRUE)</formula>
    </cfRule>
    <cfRule type="expression" dxfId="736" priority="754">
      <formula>IF(RIGHT(TEXT(Y533,"0.#"),1)=".",TRUE,FALSE)</formula>
    </cfRule>
  </conditionalFormatting>
  <conditionalFormatting sqref="W23">
    <cfRule type="expression" dxfId="735" priority="861">
      <formula>IF(RIGHT(TEXT(W23,"0.#"),1)=".",FALSE,TRUE)</formula>
    </cfRule>
    <cfRule type="expression" dxfId="734" priority="862">
      <formula>IF(RIGHT(TEXT(W23,"0.#"),1)=".",TRUE,FALSE)</formula>
    </cfRule>
  </conditionalFormatting>
  <conditionalFormatting sqref="W24:W27">
    <cfRule type="expression" dxfId="733" priority="859">
      <formula>IF(RIGHT(TEXT(W24,"0.#"),1)=".",FALSE,TRUE)</formula>
    </cfRule>
    <cfRule type="expression" dxfId="732" priority="860">
      <formula>IF(RIGHT(TEXT(W24,"0.#"),1)=".",TRUE,FALSE)</formula>
    </cfRule>
  </conditionalFormatting>
  <conditionalFormatting sqref="W28">
    <cfRule type="expression" dxfId="731" priority="857">
      <formula>IF(RIGHT(TEXT(W28,"0.#"),1)=".",FALSE,TRUE)</formula>
    </cfRule>
    <cfRule type="expression" dxfId="730" priority="858">
      <formula>IF(RIGHT(TEXT(W28,"0.#"),1)=".",TRUE,FALSE)</formula>
    </cfRule>
  </conditionalFormatting>
  <conditionalFormatting sqref="P23">
    <cfRule type="expression" dxfId="729" priority="855">
      <formula>IF(RIGHT(TEXT(P23,"0.#"),1)=".",FALSE,TRUE)</formula>
    </cfRule>
    <cfRule type="expression" dxfId="728" priority="856">
      <formula>IF(RIGHT(TEXT(P23,"0.#"),1)=".",TRUE,FALSE)</formula>
    </cfRule>
  </conditionalFormatting>
  <conditionalFormatting sqref="P24:P27">
    <cfRule type="expression" dxfId="727" priority="853">
      <formula>IF(RIGHT(TEXT(P24,"0.#"),1)=".",FALSE,TRUE)</formula>
    </cfRule>
    <cfRule type="expression" dxfId="726" priority="854">
      <formula>IF(RIGHT(TEXT(P24,"0.#"),1)=".",TRUE,FALSE)</formula>
    </cfRule>
  </conditionalFormatting>
  <conditionalFormatting sqref="P28">
    <cfRule type="expression" dxfId="725" priority="851">
      <formula>IF(RIGHT(TEXT(P28,"0.#"),1)=".",FALSE,TRUE)</formula>
    </cfRule>
    <cfRule type="expression" dxfId="724" priority="852">
      <formula>IF(RIGHT(TEXT(P28,"0.#"),1)=".",TRUE,FALSE)</formula>
    </cfRule>
  </conditionalFormatting>
  <conditionalFormatting sqref="AE202">
    <cfRule type="expression" dxfId="723" priority="849">
      <formula>IF(RIGHT(TEXT(AE202,"0.#"),1)=".",FALSE,TRUE)</formula>
    </cfRule>
    <cfRule type="expression" dxfId="722" priority="850">
      <formula>IF(RIGHT(TEXT(AE202,"0.#"),1)=".",TRUE,FALSE)</formula>
    </cfRule>
  </conditionalFormatting>
  <conditionalFormatting sqref="AE203">
    <cfRule type="expression" dxfId="721" priority="847">
      <formula>IF(RIGHT(TEXT(AE203,"0.#"),1)=".",FALSE,TRUE)</formula>
    </cfRule>
    <cfRule type="expression" dxfId="720" priority="848">
      <formula>IF(RIGHT(TEXT(AE203,"0.#"),1)=".",TRUE,FALSE)</formula>
    </cfRule>
  </conditionalFormatting>
  <conditionalFormatting sqref="AE204">
    <cfRule type="expression" dxfId="719" priority="845">
      <formula>IF(RIGHT(TEXT(AE204,"0.#"),1)=".",FALSE,TRUE)</formula>
    </cfRule>
    <cfRule type="expression" dxfId="718" priority="846">
      <formula>IF(RIGHT(TEXT(AE204,"0.#"),1)=".",TRUE,FALSE)</formula>
    </cfRule>
  </conditionalFormatting>
  <conditionalFormatting sqref="AI204">
    <cfRule type="expression" dxfId="717" priority="843">
      <formula>IF(RIGHT(TEXT(AI204,"0.#"),1)=".",FALSE,TRUE)</formula>
    </cfRule>
    <cfRule type="expression" dxfId="716" priority="844">
      <formula>IF(RIGHT(TEXT(AI204,"0.#"),1)=".",TRUE,FALSE)</formula>
    </cfRule>
  </conditionalFormatting>
  <conditionalFormatting sqref="AI203">
    <cfRule type="expression" dxfId="715" priority="841">
      <formula>IF(RIGHT(TEXT(AI203,"0.#"),1)=".",FALSE,TRUE)</formula>
    </cfRule>
    <cfRule type="expression" dxfId="714" priority="842">
      <formula>IF(RIGHT(TEXT(AI203,"0.#"),1)=".",TRUE,FALSE)</formula>
    </cfRule>
  </conditionalFormatting>
  <conditionalFormatting sqref="AI202">
    <cfRule type="expression" dxfId="713" priority="839">
      <formula>IF(RIGHT(TEXT(AI202,"0.#"),1)=".",FALSE,TRUE)</formula>
    </cfRule>
    <cfRule type="expression" dxfId="712" priority="840">
      <formula>IF(RIGHT(TEXT(AI202,"0.#"),1)=".",TRUE,FALSE)</formula>
    </cfRule>
  </conditionalFormatting>
  <conditionalFormatting sqref="AM202">
    <cfRule type="expression" dxfId="711" priority="837">
      <formula>IF(RIGHT(TEXT(AM202,"0.#"),1)=".",FALSE,TRUE)</formula>
    </cfRule>
    <cfRule type="expression" dxfId="710" priority="838">
      <formula>IF(RIGHT(TEXT(AM202,"0.#"),1)=".",TRUE,FALSE)</formula>
    </cfRule>
  </conditionalFormatting>
  <conditionalFormatting sqref="AM203">
    <cfRule type="expression" dxfId="709" priority="835">
      <formula>IF(RIGHT(TEXT(AM203,"0.#"),1)=".",FALSE,TRUE)</formula>
    </cfRule>
    <cfRule type="expression" dxfId="708" priority="836">
      <formula>IF(RIGHT(TEXT(AM203,"0.#"),1)=".",TRUE,FALSE)</formula>
    </cfRule>
  </conditionalFormatting>
  <conditionalFormatting sqref="AM204">
    <cfRule type="expression" dxfId="707" priority="833">
      <formula>IF(RIGHT(TEXT(AM204,"0.#"),1)=".",FALSE,TRUE)</formula>
    </cfRule>
    <cfRule type="expression" dxfId="706" priority="834">
      <formula>IF(RIGHT(TEXT(AM204,"0.#"),1)=".",TRUE,FALSE)</formula>
    </cfRule>
  </conditionalFormatting>
  <conditionalFormatting sqref="AQ202:AQ204">
    <cfRule type="expression" dxfId="705" priority="831">
      <formula>IF(RIGHT(TEXT(AQ202,"0.#"),1)=".",FALSE,TRUE)</formula>
    </cfRule>
    <cfRule type="expression" dxfId="704" priority="832">
      <formula>IF(RIGHT(TEXT(AQ202,"0.#"),1)=".",TRUE,FALSE)</formula>
    </cfRule>
  </conditionalFormatting>
  <conditionalFormatting sqref="AU202:AU204">
    <cfRule type="expression" dxfId="703" priority="829">
      <formula>IF(RIGHT(TEXT(AU202,"0.#"),1)=".",FALSE,TRUE)</formula>
    </cfRule>
    <cfRule type="expression" dxfId="702" priority="830">
      <formula>IF(RIGHT(TEXT(AU202,"0.#"),1)=".",TRUE,FALSE)</formula>
    </cfRule>
  </conditionalFormatting>
  <conditionalFormatting sqref="AE205">
    <cfRule type="expression" dxfId="701" priority="827">
      <formula>IF(RIGHT(TEXT(AE205,"0.#"),1)=".",FALSE,TRUE)</formula>
    </cfRule>
    <cfRule type="expression" dxfId="700" priority="828">
      <formula>IF(RIGHT(TEXT(AE205,"0.#"),1)=".",TRUE,FALSE)</formula>
    </cfRule>
  </conditionalFormatting>
  <conditionalFormatting sqref="AE206">
    <cfRule type="expression" dxfId="699" priority="825">
      <formula>IF(RIGHT(TEXT(AE206,"0.#"),1)=".",FALSE,TRUE)</formula>
    </cfRule>
    <cfRule type="expression" dxfId="698" priority="826">
      <formula>IF(RIGHT(TEXT(AE206,"0.#"),1)=".",TRUE,FALSE)</formula>
    </cfRule>
  </conditionalFormatting>
  <conditionalFormatting sqref="AE207">
    <cfRule type="expression" dxfId="697" priority="823">
      <formula>IF(RIGHT(TEXT(AE207,"0.#"),1)=".",FALSE,TRUE)</formula>
    </cfRule>
    <cfRule type="expression" dxfId="696" priority="824">
      <formula>IF(RIGHT(TEXT(AE207,"0.#"),1)=".",TRUE,FALSE)</formula>
    </cfRule>
  </conditionalFormatting>
  <conditionalFormatting sqref="AI207">
    <cfRule type="expression" dxfId="695" priority="821">
      <formula>IF(RIGHT(TEXT(AI207,"0.#"),1)=".",FALSE,TRUE)</formula>
    </cfRule>
    <cfRule type="expression" dxfId="694" priority="822">
      <formula>IF(RIGHT(TEXT(AI207,"0.#"),1)=".",TRUE,FALSE)</formula>
    </cfRule>
  </conditionalFormatting>
  <conditionalFormatting sqref="AI206">
    <cfRule type="expression" dxfId="693" priority="819">
      <formula>IF(RIGHT(TEXT(AI206,"0.#"),1)=".",FALSE,TRUE)</formula>
    </cfRule>
    <cfRule type="expression" dxfId="692" priority="820">
      <formula>IF(RIGHT(TEXT(AI206,"0.#"),1)=".",TRUE,FALSE)</formula>
    </cfRule>
  </conditionalFormatting>
  <conditionalFormatting sqref="AI205">
    <cfRule type="expression" dxfId="691" priority="817">
      <formula>IF(RIGHT(TEXT(AI205,"0.#"),1)=".",FALSE,TRUE)</formula>
    </cfRule>
    <cfRule type="expression" dxfId="690" priority="818">
      <formula>IF(RIGHT(TEXT(AI205,"0.#"),1)=".",TRUE,FALSE)</formula>
    </cfRule>
  </conditionalFormatting>
  <conditionalFormatting sqref="AM205">
    <cfRule type="expression" dxfId="689" priority="815">
      <formula>IF(RIGHT(TEXT(AM205,"0.#"),1)=".",FALSE,TRUE)</formula>
    </cfRule>
    <cfRule type="expression" dxfId="688" priority="816">
      <formula>IF(RIGHT(TEXT(AM205,"0.#"),1)=".",TRUE,FALSE)</formula>
    </cfRule>
  </conditionalFormatting>
  <conditionalFormatting sqref="AM206">
    <cfRule type="expression" dxfId="687" priority="813">
      <formula>IF(RIGHT(TEXT(AM206,"0.#"),1)=".",FALSE,TRUE)</formula>
    </cfRule>
    <cfRule type="expression" dxfId="686" priority="814">
      <formula>IF(RIGHT(TEXT(AM206,"0.#"),1)=".",TRUE,FALSE)</formula>
    </cfRule>
  </conditionalFormatting>
  <conditionalFormatting sqref="AM207">
    <cfRule type="expression" dxfId="685" priority="811">
      <formula>IF(RIGHT(TEXT(AM207,"0.#"),1)=".",FALSE,TRUE)</formula>
    </cfRule>
    <cfRule type="expression" dxfId="684" priority="812">
      <formula>IF(RIGHT(TEXT(AM207,"0.#"),1)=".",TRUE,FALSE)</formula>
    </cfRule>
  </conditionalFormatting>
  <conditionalFormatting sqref="AQ205:AQ207">
    <cfRule type="expression" dxfId="683" priority="809">
      <formula>IF(RIGHT(TEXT(AQ205,"0.#"),1)=".",FALSE,TRUE)</formula>
    </cfRule>
    <cfRule type="expression" dxfId="682" priority="810">
      <formula>IF(RIGHT(TEXT(AQ205,"0.#"),1)=".",TRUE,FALSE)</formula>
    </cfRule>
  </conditionalFormatting>
  <conditionalFormatting sqref="AU205:AU207">
    <cfRule type="expression" dxfId="681" priority="807">
      <formula>IF(RIGHT(TEXT(AU205,"0.#"),1)=".",FALSE,TRUE)</formula>
    </cfRule>
    <cfRule type="expression" dxfId="680" priority="808">
      <formula>IF(RIGHT(TEXT(AU205,"0.#"),1)=".",TRUE,FALSE)</formula>
    </cfRule>
  </conditionalFormatting>
  <conditionalFormatting sqref="AL401:AO428">
    <cfRule type="expression" dxfId="679" priority="803">
      <formula>IF(AND(AL401&gt;=0, RIGHT(TEXT(AL401,"0.#"),1)&lt;&gt;"."),TRUE,FALSE)</formula>
    </cfRule>
    <cfRule type="expression" dxfId="678" priority="804">
      <formula>IF(AND(AL401&gt;=0, RIGHT(TEXT(AL401,"0.#"),1)="."),TRUE,FALSE)</formula>
    </cfRule>
    <cfRule type="expression" dxfId="677" priority="805">
      <formula>IF(AND(AL401&lt;0, RIGHT(TEXT(AL401,"0.#"),1)&lt;&gt;"."),TRUE,FALSE)</formula>
    </cfRule>
    <cfRule type="expression" dxfId="676" priority="806">
      <formula>IF(AND(AL401&lt;0, RIGHT(TEXT(AL401,"0.#"),1)="."),TRUE,FALSE)</formula>
    </cfRule>
  </conditionalFormatting>
  <conditionalFormatting sqref="AL400:AO400">
    <cfRule type="expression" dxfId="675" priority="797">
      <formula>IF(AND(AL400&gt;=0, RIGHT(TEXT(AL400,"0.#"),1)&lt;&gt;"."),TRUE,FALSE)</formula>
    </cfRule>
    <cfRule type="expression" dxfId="674" priority="798">
      <formula>IF(AND(AL400&gt;=0, RIGHT(TEXT(AL400,"0.#"),1)="."),TRUE,FALSE)</formula>
    </cfRule>
    <cfRule type="expression" dxfId="673" priority="799">
      <formula>IF(AND(AL400&lt;0, RIGHT(TEXT(AL400,"0.#"),1)&lt;&gt;"."),TRUE,FALSE)</formula>
    </cfRule>
    <cfRule type="expression" dxfId="672" priority="800">
      <formula>IF(AND(AL400&lt;0, RIGHT(TEXT(AL400,"0.#"),1)="."),TRUE,FALSE)</formula>
    </cfRule>
  </conditionalFormatting>
  <conditionalFormatting sqref="AL434:AO461">
    <cfRule type="expression" dxfId="671" priority="791">
      <formula>IF(AND(AL434&gt;=0, RIGHT(TEXT(AL434,"0.#"),1)&lt;&gt;"."),TRUE,FALSE)</formula>
    </cfRule>
    <cfRule type="expression" dxfId="670" priority="792">
      <formula>IF(AND(AL434&gt;=0, RIGHT(TEXT(AL434,"0.#"),1)="."),TRUE,FALSE)</formula>
    </cfRule>
    <cfRule type="expression" dxfId="669" priority="793">
      <formula>IF(AND(AL434&lt;0, RIGHT(TEXT(AL434,"0.#"),1)&lt;&gt;"."),TRUE,FALSE)</formula>
    </cfRule>
    <cfRule type="expression" dxfId="668" priority="794">
      <formula>IF(AND(AL434&lt;0, RIGHT(TEXT(AL434,"0.#"),1)="."),TRUE,FALSE)</formula>
    </cfRule>
  </conditionalFormatting>
  <conditionalFormatting sqref="AL432:AO433">
    <cfRule type="expression" dxfId="667" priority="785">
      <formula>IF(AND(AL432&gt;=0, RIGHT(TEXT(AL432,"0.#"),1)&lt;&gt;"."),TRUE,FALSE)</formula>
    </cfRule>
    <cfRule type="expression" dxfId="666" priority="786">
      <formula>IF(AND(AL432&gt;=0, RIGHT(TEXT(AL432,"0.#"),1)="."),TRUE,FALSE)</formula>
    </cfRule>
    <cfRule type="expression" dxfId="665" priority="787">
      <formula>IF(AND(AL432&lt;0, RIGHT(TEXT(AL432,"0.#"),1)&lt;&gt;"."),TRUE,FALSE)</formula>
    </cfRule>
    <cfRule type="expression" dxfId="664" priority="788">
      <formula>IF(AND(AL432&lt;0, RIGHT(TEXT(AL432,"0.#"),1)="."),TRUE,FALSE)</formula>
    </cfRule>
  </conditionalFormatting>
  <conditionalFormatting sqref="AL467:AO494">
    <cfRule type="expression" dxfId="663" priority="779">
      <formula>IF(AND(AL467&gt;=0, RIGHT(TEXT(AL467,"0.#"),1)&lt;&gt;"."),TRUE,FALSE)</formula>
    </cfRule>
    <cfRule type="expression" dxfId="662" priority="780">
      <formula>IF(AND(AL467&gt;=0, RIGHT(TEXT(AL467,"0.#"),1)="."),TRUE,FALSE)</formula>
    </cfRule>
    <cfRule type="expression" dxfId="661" priority="781">
      <formula>IF(AND(AL467&lt;0, RIGHT(TEXT(AL467,"0.#"),1)&lt;&gt;"."),TRUE,FALSE)</formula>
    </cfRule>
    <cfRule type="expression" dxfId="660" priority="782">
      <formula>IF(AND(AL467&lt;0, RIGHT(TEXT(AL467,"0.#"),1)="."),TRUE,FALSE)</formula>
    </cfRule>
  </conditionalFormatting>
  <conditionalFormatting sqref="AL465:AO466">
    <cfRule type="expression" dxfId="659" priority="773">
      <formula>IF(AND(AL465&gt;=0, RIGHT(TEXT(AL465,"0.#"),1)&lt;&gt;"."),TRUE,FALSE)</formula>
    </cfRule>
    <cfRule type="expression" dxfId="658" priority="774">
      <formula>IF(AND(AL465&gt;=0, RIGHT(TEXT(AL465,"0.#"),1)="."),TRUE,FALSE)</formula>
    </cfRule>
    <cfRule type="expression" dxfId="657" priority="775">
      <formula>IF(AND(AL465&lt;0, RIGHT(TEXT(AL465,"0.#"),1)&lt;&gt;"."),TRUE,FALSE)</formula>
    </cfRule>
    <cfRule type="expression" dxfId="656" priority="776">
      <formula>IF(AND(AL465&lt;0, RIGHT(TEXT(AL465,"0.#"),1)="."),TRUE,FALSE)</formula>
    </cfRule>
  </conditionalFormatting>
  <conditionalFormatting sqref="AL500:AO527">
    <cfRule type="expression" dxfId="655" priority="767">
      <formula>IF(AND(AL500&gt;=0, RIGHT(TEXT(AL500,"0.#"),1)&lt;&gt;"."),TRUE,FALSE)</formula>
    </cfRule>
    <cfRule type="expression" dxfId="654" priority="768">
      <formula>IF(AND(AL500&gt;=0, RIGHT(TEXT(AL500,"0.#"),1)="."),TRUE,FALSE)</formula>
    </cfRule>
    <cfRule type="expression" dxfId="653" priority="769">
      <formula>IF(AND(AL500&lt;0, RIGHT(TEXT(AL500,"0.#"),1)&lt;&gt;"."),TRUE,FALSE)</formula>
    </cfRule>
    <cfRule type="expression" dxfId="652" priority="770">
      <formula>IF(AND(AL500&lt;0, RIGHT(TEXT(AL500,"0.#"),1)="."),TRUE,FALSE)</formula>
    </cfRule>
  </conditionalFormatting>
  <conditionalFormatting sqref="AL498:AO499">
    <cfRule type="expression" dxfId="651" priority="761">
      <formula>IF(AND(AL498&gt;=0, RIGHT(TEXT(AL498,"0.#"),1)&lt;&gt;"."),TRUE,FALSE)</formula>
    </cfRule>
    <cfRule type="expression" dxfId="650" priority="762">
      <formula>IF(AND(AL498&gt;=0, RIGHT(TEXT(AL498,"0.#"),1)="."),TRUE,FALSE)</formula>
    </cfRule>
    <cfRule type="expression" dxfId="649" priority="763">
      <formula>IF(AND(AL498&lt;0, RIGHT(TEXT(AL498,"0.#"),1)&lt;&gt;"."),TRUE,FALSE)</formula>
    </cfRule>
    <cfRule type="expression" dxfId="648" priority="764">
      <formula>IF(AND(AL498&lt;0, RIGHT(TEXT(AL498,"0.#"),1)="."),TRUE,FALSE)</formula>
    </cfRule>
  </conditionalFormatting>
  <conditionalFormatting sqref="AL533:AO560">
    <cfRule type="expression" dxfId="647" priority="755">
      <formula>IF(AND(AL533&gt;=0, RIGHT(TEXT(AL533,"0.#"),1)&lt;&gt;"."),TRUE,FALSE)</formula>
    </cfRule>
    <cfRule type="expression" dxfId="646" priority="756">
      <formula>IF(AND(AL533&gt;=0, RIGHT(TEXT(AL533,"0.#"),1)="."),TRUE,FALSE)</formula>
    </cfRule>
    <cfRule type="expression" dxfId="645" priority="757">
      <formula>IF(AND(AL533&lt;0, RIGHT(TEXT(AL533,"0.#"),1)&lt;&gt;"."),TRUE,FALSE)</formula>
    </cfRule>
    <cfRule type="expression" dxfId="644" priority="758">
      <formula>IF(AND(AL533&lt;0, RIGHT(TEXT(AL533,"0.#"),1)="."),TRUE,FALSE)</formula>
    </cfRule>
  </conditionalFormatting>
  <conditionalFormatting sqref="AL531:AO532">
    <cfRule type="expression" dxfId="643" priority="749">
      <formula>IF(AND(AL531&gt;=0, RIGHT(TEXT(AL531,"0.#"),1)&lt;&gt;"."),TRUE,FALSE)</formula>
    </cfRule>
    <cfRule type="expression" dxfId="642" priority="750">
      <formula>IF(AND(AL531&gt;=0, RIGHT(TEXT(AL531,"0.#"),1)="."),TRUE,FALSE)</formula>
    </cfRule>
    <cfRule type="expression" dxfId="641" priority="751">
      <formula>IF(AND(AL531&lt;0, RIGHT(TEXT(AL531,"0.#"),1)&lt;&gt;"."),TRUE,FALSE)</formula>
    </cfRule>
    <cfRule type="expression" dxfId="640" priority="752">
      <formula>IF(AND(AL531&lt;0, RIGHT(TEXT(AL531,"0.#"),1)="."),TRUE,FALSE)</formula>
    </cfRule>
  </conditionalFormatting>
  <conditionalFormatting sqref="Y531:Y532">
    <cfRule type="expression" dxfId="639" priority="747">
      <formula>IF(RIGHT(TEXT(Y531,"0.#"),1)=".",FALSE,TRUE)</formula>
    </cfRule>
    <cfRule type="expression" dxfId="638" priority="748">
      <formula>IF(RIGHT(TEXT(Y531,"0.#"),1)=".",TRUE,FALSE)</formula>
    </cfRule>
  </conditionalFormatting>
  <conditionalFormatting sqref="AL566:AO593">
    <cfRule type="expression" dxfId="637" priority="743">
      <formula>IF(AND(AL566&gt;=0, RIGHT(TEXT(AL566,"0.#"),1)&lt;&gt;"."),TRUE,FALSE)</formula>
    </cfRule>
    <cfRule type="expression" dxfId="636" priority="744">
      <formula>IF(AND(AL566&gt;=0, RIGHT(TEXT(AL566,"0.#"),1)="."),TRUE,FALSE)</formula>
    </cfRule>
    <cfRule type="expression" dxfId="635" priority="745">
      <formula>IF(AND(AL566&lt;0, RIGHT(TEXT(AL566,"0.#"),1)&lt;&gt;"."),TRUE,FALSE)</formula>
    </cfRule>
    <cfRule type="expression" dxfId="634" priority="746">
      <formula>IF(AND(AL566&lt;0, RIGHT(TEXT(AL566,"0.#"),1)="."),TRUE,FALSE)</formula>
    </cfRule>
  </conditionalFormatting>
  <conditionalFormatting sqref="Y566:Y593">
    <cfRule type="expression" dxfId="633" priority="741">
      <formula>IF(RIGHT(TEXT(Y566,"0.#"),1)=".",FALSE,TRUE)</formula>
    </cfRule>
    <cfRule type="expression" dxfId="632" priority="742">
      <formula>IF(RIGHT(TEXT(Y566,"0.#"),1)=".",TRUE,FALSE)</formula>
    </cfRule>
  </conditionalFormatting>
  <conditionalFormatting sqref="AL564:AO565">
    <cfRule type="expression" dxfId="631" priority="737">
      <formula>IF(AND(AL564&gt;=0, RIGHT(TEXT(AL564,"0.#"),1)&lt;&gt;"."),TRUE,FALSE)</formula>
    </cfRule>
    <cfRule type="expression" dxfId="630" priority="738">
      <formula>IF(AND(AL564&gt;=0, RIGHT(TEXT(AL564,"0.#"),1)="."),TRUE,FALSE)</formula>
    </cfRule>
    <cfRule type="expression" dxfId="629" priority="739">
      <formula>IF(AND(AL564&lt;0, RIGHT(TEXT(AL564,"0.#"),1)&lt;&gt;"."),TRUE,FALSE)</formula>
    </cfRule>
    <cfRule type="expression" dxfId="628" priority="740">
      <formula>IF(AND(AL564&lt;0, RIGHT(TEXT(AL564,"0.#"),1)="."),TRUE,FALSE)</formula>
    </cfRule>
  </conditionalFormatting>
  <conditionalFormatting sqref="Y564:Y565">
    <cfRule type="expression" dxfId="627" priority="735">
      <formula>IF(RIGHT(TEXT(Y564,"0.#"),1)=".",FALSE,TRUE)</formula>
    </cfRule>
    <cfRule type="expression" dxfId="626" priority="736">
      <formula>IF(RIGHT(TEXT(Y564,"0.#"),1)=".",TRUE,FALSE)</formula>
    </cfRule>
  </conditionalFormatting>
  <conditionalFormatting sqref="AL599:AO626">
    <cfRule type="expression" dxfId="625" priority="731">
      <formula>IF(AND(AL599&gt;=0, RIGHT(TEXT(AL599,"0.#"),1)&lt;&gt;"."),TRUE,FALSE)</formula>
    </cfRule>
    <cfRule type="expression" dxfId="624" priority="732">
      <formula>IF(AND(AL599&gt;=0, RIGHT(TEXT(AL599,"0.#"),1)="."),TRUE,FALSE)</formula>
    </cfRule>
    <cfRule type="expression" dxfId="623" priority="733">
      <formula>IF(AND(AL599&lt;0, RIGHT(TEXT(AL599,"0.#"),1)&lt;&gt;"."),TRUE,FALSE)</formula>
    </cfRule>
    <cfRule type="expression" dxfId="622" priority="734">
      <formula>IF(AND(AL599&lt;0, RIGHT(TEXT(AL599,"0.#"),1)="."),TRUE,FALSE)</formula>
    </cfRule>
  </conditionalFormatting>
  <conditionalFormatting sqref="Y599:Y626">
    <cfRule type="expression" dxfId="621" priority="729">
      <formula>IF(RIGHT(TEXT(Y599,"0.#"),1)=".",FALSE,TRUE)</formula>
    </cfRule>
    <cfRule type="expression" dxfId="620" priority="730">
      <formula>IF(RIGHT(TEXT(Y599,"0.#"),1)=".",TRUE,FALSE)</formula>
    </cfRule>
  </conditionalFormatting>
  <conditionalFormatting sqref="AL597:AO598">
    <cfRule type="expression" dxfId="619" priority="725">
      <formula>IF(AND(AL597&gt;=0, RIGHT(TEXT(AL597,"0.#"),1)&lt;&gt;"."),TRUE,FALSE)</formula>
    </cfRule>
    <cfRule type="expression" dxfId="618" priority="726">
      <formula>IF(AND(AL597&gt;=0, RIGHT(TEXT(AL597,"0.#"),1)="."),TRUE,FALSE)</formula>
    </cfRule>
    <cfRule type="expression" dxfId="617" priority="727">
      <formula>IF(AND(AL597&lt;0, RIGHT(TEXT(AL597,"0.#"),1)&lt;&gt;"."),TRUE,FALSE)</formula>
    </cfRule>
    <cfRule type="expression" dxfId="616" priority="728">
      <formula>IF(AND(AL597&lt;0, RIGHT(TEXT(AL597,"0.#"),1)="."),TRUE,FALSE)</formula>
    </cfRule>
  </conditionalFormatting>
  <conditionalFormatting sqref="Y597:Y598">
    <cfRule type="expression" dxfId="615" priority="723">
      <formula>IF(RIGHT(TEXT(Y597,"0.#"),1)=".",FALSE,TRUE)</formula>
    </cfRule>
    <cfRule type="expression" dxfId="614" priority="724">
      <formula>IF(RIGHT(TEXT(Y597,"0.#"),1)=".",TRUE,FALSE)</formula>
    </cfRule>
  </conditionalFormatting>
  <conditionalFormatting sqref="AU33">
    <cfRule type="expression" dxfId="613" priority="719">
      <formula>IF(RIGHT(TEXT(AU33,"0.#"),1)=".",FALSE,TRUE)</formula>
    </cfRule>
    <cfRule type="expression" dxfId="612" priority="720">
      <formula>IF(RIGHT(TEXT(AU33,"0.#"),1)=".",TRUE,FALSE)</formula>
    </cfRule>
  </conditionalFormatting>
  <conditionalFormatting sqref="AU32">
    <cfRule type="expression" dxfId="611" priority="721">
      <formula>IF(RIGHT(TEXT(AU32,"0.#"),1)=".",FALSE,TRUE)</formula>
    </cfRule>
    <cfRule type="expression" dxfId="610" priority="722">
      <formula>IF(RIGHT(TEXT(AU32,"0.#"),1)=".",TRUE,FALSE)</formula>
    </cfRule>
  </conditionalFormatting>
  <conditionalFormatting sqref="P29:AC29">
    <cfRule type="expression" dxfId="609" priority="717">
      <formula>IF(RIGHT(TEXT(P29,"0.#"),1)=".",FALSE,TRUE)</formula>
    </cfRule>
    <cfRule type="expression" dxfId="608" priority="718">
      <formula>IF(RIGHT(TEXT(P29,"0.#"),1)=".",TRUE,FALSE)</formula>
    </cfRule>
  </conditionalFormatting>
  <conditionalFormatting sqref="AM41">
    <cfRule type="expression" dxfId="607" priority="699">
      <formula>IF(RIGHT(TEXT(AM41,"0.#"),1)=".",FALSE,TRUE)</formula>
    </cfRule>
    <cfRule type="expression" dxfId="606" priority="700">
      <formula>IF(RIGHT(TEXT(AM41,"0.#"),1)=".",TRUE,FALSE)</formula>
    </cfRule>
  </conditionalFormatting>
  <conditionalFormatting sqref="AM40">
    <cfRule type="expression" dxfId="605" priority="701">
      <formula>IF(RIGHT(TEXT(AM40,"0.#"),1)=".",FALSE,TRUE)</formula>
    </cfRule>
    <cfRule type="expression" dxfId="604" priority="702">
      <formula>IF(RIGHT(TEXT(AM40,"0.#"),1)=".",TRUE,FALSE)</formula>
    </cfRule>
  </conditionalFormatting>
  <conditionalFormatting sqref="AE39">
    <cfRule type="expression" dxfId="603" priority="715">
      <formula>IF(RIGHT(TEXT(AE39,"0.#"),1)=".",FALSE,TRUE)</formula>
    </cfRule>
    <cfRule type="expression" dxfId="602" priority="716">
      <formula>IF(RIGHT(TEXT(AE39,"0.#"),1)=".",TRUE,FALSE)</formula>
    </cfRule>
  </conditionalFormatting>
  <conditionalFormatting sqref="AQ39:AQ41">
    <cfRule type="expression" dxfId="601" priority="697">
      <formula>IF(RIGHT(TEXT(AQ39,"0.#"),1)=".",FALSE,TRUE)</formula>
    </cfRule>
    <cfRule type="expression" dxfId="600" priority="698">
      <formula>IF(RIGHT(TEXT(AQ39,"0.#"),1)=".",TRUE,FALSE)</formula>
    </cfRule>
  </conditionalFormatting>
  <conditionalFormatting sqref="AU39:AU41">
    <cfRule type="expression" dxfId="599" priority="695">
      <formula>IF(RIGHT(TEXT(AU39,"0.#"),1)=".",FALSE,TRUE)</formula>
    </cfRule>
    <cfRule type="expression" dxfId="598" priority="696">
      <formula>IF(RIGHT(TEXT(AU39,"0.#"),1)=".",TRUE,FALSE)</formula>
    </cfRule>
  </conditionalFormatting>
  <conditionalFormatting sqref="AI41">
    <cfRule type="expression" dxfId="597" priority="709">
      <formula>IF(RIGHT(TEXT(AI41,"0.#"),1)=".",FALSE,TRUE)</formula>
    </cfRule>
    <cfRule type="expression" dxfId="596" priority="710">
      <formula>IF(RIGHT(TEXT(AI41,"0.#"),1)=".",TRUE,FALSE)</formula>
    </cfRule>
  </conditionalFormatting>
  <conditionalFormatting sqref="AE40">
    <cfRule type="expression" dxfId="595" priority="713">
      <formula>IF(RIGHT(TEXT(AE40,"0.#"),1)=".",FALSE,TRUE)</formula>
    </cfRule>
    <cfRule type="expression" dxfId="594" priority="714">
      <formula>IF(RIGHT(TEXT(AE40,"0.#"),1)=".",TRUE,FALSE)</formula>
    </cfRule>
  </conditionalFormatting>
  <conditionalFormatting sqref="AE41">
    <cfRule type="expression" dxfId="593" priority="711">
      <formula>IF(RIGHT(TEXT(AE41,"0.#"),1)=".",FALSE,TRUE)</formula>
    </cfRule>
    <cfRule type="expression" dxfId="592" priority="712">
      <formula>IF(RIGHT(TEXT(AE41,"0.#"),1)=".",TRUE,FALSE)</formula>
    </cfRule>
  </conditionalFormatting>
  <conditionalFormatting sqref="AM39">
    <cfRule type="expression" dxfId="591" priority="703">
      <formula>IF(RIGHT(TEXT(AM39,"0.#"),1)=".",FALSE,TRUE)</formula>
    </cfRule>
    <cfRule type="expression" dxfId="590" priority="704">
      <formula>IF(RIGHT(TEXT(AM39,"0.#"),1)=".",TRUE,FALSE)</formula>
    </cfRule>
  </conditionalFormatting>
  <conditionalFormatting sqref="AI39">
    <cfRule type="expression" dxfId="589" priority="705">
      <formula>IF(RIGHT(TEXT(AI39,"0.#"),1)=".",FALSE,TRUE)</formula>
    </cfRule>
    <cfRule type="expression" dxfId="588" priority="706">
      <formula>IF(RIGHT(TEXT(AI39,"0.#"),1)=".",TRUE,FALSE)</formula>
    </cfRule>
  </conditionalFormatting>
  <conditionalFormatting sqref="AI40">
    <cfRule type="expression" dxfId="587" priority="707">
      <formula>IF(RIGHT(TEXT(AI40,"0.#"),1)=".",FALSE,TRUE)</formula>
    </cfRule>
    <cfRule type="expression" dxfId="586" priority="708">
      <formula>IF(RIGHT(TEXT(AI40,"0.#"),1)=".",TRUE,FALSE)</formula>
    </cfRule>
  </conditionalFormatting>
  <conditionalFormatting sqref="AM69">
    <cfRule type="expression" dxfId="585" priority="667">
      <formula>IF(RIGHT(TEXT(AM69,"0.#"),1)=".",FALSE,TRUE)</formula>
    </cfRule>
    <cfRule type="expression" dxfId="584" priority="668">
      <formula>IF(RIGHT(TEXT(AM69,"0.#"),1)=".",TRUE,FALSE)</formula>
    </cfRule>
  </conditionalFormatting>
  <conditionalFormatting sqref="AE70 AM70">
    <cfRule type="expression" dxfId="583" priority="665">
      <formula>IF(RIGHT(TEXT(AE70,"0.#"),1)=".",FALSE,TRUE)</formula>
    </cfRule>
    <cfRule type="expression" dxfId="582" priority="666">
      <formula>IF(RIGHT(TEXT(AE70,"0.#"),1)=".",TRUE,FALSE)</formula>
    </cfRule>
  </conditionalFormatting>
  <conditionalFormatting sqref="AI70">
    <cfRule type="expression" dxfId="581" priority="663">
      <formula>IF(RIGHT(TEXT(AI70,"0.#"),1)=".",FALSE,TRUE)</formula>
    </cfRule>
    <cfRule type="expression" dxfId="580" priority="664">
      <formula>IF(RIGHT(TEXT(AI70,"0.#"),1)=".",TRUE,FALSE)</formula>
    </cfRule>
  </conditionalFormatting>
  <conditionalFormatting sqref="AQ70">
    <cfRule type="expression" dxfId="579" priority="661">
      <formula>IF(RIGHT(TEXT(AQ70,"0.#"),1)=".",FALSE,TRUE)</formula>
    </cfRule>
    <cfRule type="expression" dxfId="578" priority="662">
      <formula>IF(RIGHT(TEXT(AQ70,"0.#"),1)=".",TRUE,FALSE)</formula>
    </cfRule>
  </conditionalFormatting>
  <conditionalFormatting sqref="AE69 AQ69">
    <cfRule type="expression" dxfId="577" priority="671">
      <formula>IF(RIGHT(TEXT(AE69,"0.#"),1)=".",FALSE,TRUE)</formula>
    </cfRule>
    <cfRule type="expression" dxfId="576" priority="672">
      <formula>IF(RIGHT(TEXT(AE69,"0.#"),1)=".",TRUE,FALSE)</formula>
    </cfRule>
  </conditionalFormatting>
  <conditionalFormatting sqref="AI69">
    <cfRule type="expression" dxfId="575" priority="669">
      <formula>IF(RIGHT(TEXT(AI69,"0.#"),1)=".",FALSE,TRUE)</formula>
    </cfRule>
    <cfRule type="expression" dxfId="574" priority="670">
      <formula>IF(RIGHT(TEXT(AI69,"0.#"),1)=".",TRUE,FALSE)</formula>
    </cfRule>
  </conditionalFormatting>
  <conditionalFormatting sqref="AE66 AQ66">
    <cfRule type="expression" dxfId="573" priority="659">
      <formula>IF(RIGHT(TEXT(AE66,"0.#"),1)=".",FALSE,TRUE)</formula>
    </cfRule>
    <cfRule type="expression" dxfId="572" priority="660">
      <formula>IF(RIGHT(TEXT(AE66,"0.#"),1)=".",TRUE,FALSE)</formula>
    </cfRule>
  </conditionalFormatting>
  <conditionalFormatting sqref="AI66">
    <cfRule type="expression" dxfId="571" priority="657">
      <formula>IF(RIGHT(TEXT(AI66,"0.#"),1)=".",FALSE,TRUE)</formula>
    </cfRule>
    <cfRule type="expression" dxfId="570" priority="658">
      <formula>IF(RIGHT(TEXT(AI66,"0.#"),1)=".",TRUE,FALSE)</formula>
    </cfRule>
  </conditionalFormatting>
  <conditionalFormatting sqref="AM66">
    <cfRule type="expression" dxfId="569" priority="655">
      <formula>IF(RIGHT(TEXT(AM66,"0.#"),1)=".",FALSE,TRUE)</formula>
    </cfRule>
    <cfRule type="expression" dxfId="568" priority="656">
      <formula>IF(RIGHT(TEXT(AM66,"0.#"),1)=".",TRUE,FALSE)</formula>
    </cfRule>
  </conditionalFormatting>
  <conditionalFormatting sqref="AE67">
    <cfRule type="expression" dxfId="567" priority="653">
      <formula>IF(RIGHT(TEXT(AE67,"0.#"),1)=".",FALSE,TRUE)</formula>
    </cfRule>
    <cfRule type="expression" dxfId="566" priority="654">
      <formula>IF(RIGHT(TEXT(AE67,"0.#"),1)=".",TRUE,FALSE)</formula>
    </cfRule>
  </conditionalFormatting>
  <conditionalFormatting sqref="AI67">
    <cfRule type="expression" dxfId="565" priority="651">
      <formula>IF(RIGHT(TEXT(AI67,"0.#"),1)=".",FALSE,TRUE)</formula>
    </cfRule>
    <cfRule type="expression" dxfId="564" priority="652">
      <formula>IF(RIGHT(TEXT(AI67,"0.#"),1)=".",TRUE,FALSE)</formula>
    </cfRule>
  </conditionalFormatting>
  <conditionalFormatting sqref="AM67">
    <cfRule type="expression" dxfId="563" priority="649">
      <formula>IF(RIGHT(TEXT(AM67,"0.#"),1)=".",FALSE,TRUE)</formula>
    </cfRule>
    <cfRule type="expression" dxfId="562" priority="650">
      <formula>IF(RIGHT(TEXT(AM67,"0.#"),1)=".",TRUE,FALSE)</formula>
    </cfRule>
  </conditionalFormatting>
  <conditionalFormatting sqref="AQ67">
    <cfRule type="expression" dxfId="561" priority="647">
      <formula>IF(RIGHT(TEXT(AQ67,"0.#"),1)=".",FALSE,TRUE)</formula>
    </cfRule>
    <cfRule type="expression" dxfId="560" priority="648">
      <formula>IF(RIGHT(TEXT(AQ67,"0.#"),1)=".",TRUE,FALSE)</formula>
    </cfRule>
  </conditionalFormatting>
  <conditionalFormatting sqref="AU66">
    <cfRule type="expression" dxfId="559" priority="645">
      <formula>IF(RIGHT(TEXT(AU66,"0.#"),1)=".",FALSE,TRUE)</formula>
    </cfRule>
    <cfRule type="expression" dxfId="558" priority="646">
      <formula>IF(RIGHT(TEXT(AU66,"0.#"),1)=".",TRUE,FALSE)</formula>
    </cfRule>
  </conditionalFormatting>
  <conditionalFormatting sqref="AU67">
    <cfRule type="expression" dxfId="557" priority="643">
      <formula>IF(RIGHT(TEXT(AU67,"0.#"),1)=".",FALSE,TRUE)</formula>
    </cfRule>
    <cfRule type="expression" dxfId="556" priority="644">
      <formula>IF(RIGHT(TEXT(AU67,"0.#"),1)=".",TRUE,FALSE)</formula>
    </cfRule>
  </conditionalFormatting>
  <conditionalFormatting sqref="AE100 AQ100">
    <cfRule type="expression" dxfId="555" priority="605">
      <formula>IF(RIGHT(TEXT(AE100,"0.#"),1)=".",FALSE,TRUE)</formula>
    </cfRule>
    <cfRule type="expression" dxfId="554" priority="606">
      <formula>IF(RIGHT(TEXT(AE100,"0.#"),1)=".",TRUE,FALSE)</formula>
    </cfRule>
  </conditionalFormatting>
  <conditionalFormatting sqref="AI100">
    <cfRule type="expression" dxfId="553" priority="603">
      <formula>IF(RIGHT(TEXT(AI100,"0.#"),1)=".",FALSE,TRUE)</formula>
    </cfRule>
    <cfRule type="expression" dxfId="552" priority="604">
      <formula>IF(RIGHT(TEXT(AI100,"0.#"),1)=".",TRUE,FALSE)</formula>
    </cfRule>
  </conditionalFormatting>
  <conditionalFormatting sqref="AM100">
    <cfRule type="expression" dxfId="551" priority="601">
      <formula>IF(RIGHT(TEXT(AM100,"0.#"),1)=".",FALSE,TRUE)</formula>
    </cfRule>
    <cfRule type="expression" dxfId="550" priority="602">
      <formula>IF(RIGHT(TEXT(AM100,"0.#"),1)=".",TRUE,FALSE)</formula>
    </cfRule>
  </conditionalFormatting>
  <conditionalFormatting sqref="AE101">
    <cfRule type="expression" dxfId="549" priority="599">
      <formula>IF(RIGHT(TEXT(AE101,"0.#"),1)=".",FALSE,TRUE)</formula>
    </cfRule>
    <cfRule type="expression" dxfId="548" priority="600">
      <formula>IF(RIGHT(TEXT(AE101,"0.#"),1)=".",TRUE,FALSE)</formula>
    </cfRule>
  </conditionalFormatting>
  <conditionalFormatting sqref="AI101">
    <cfRule type="expression" dxfId="547" priority="597">
      <formula>IF(RIGHT(TEXT(AI101,"0.#"),1)=".",FALSE,TRUE)</formula>
    </cfRule>
    <cfRule type="expression" dxfId="546" priority="598">
      <formula>IF(RIGHT(TEXT(AI101,"0.#"),1)=".",TRUE,FALSE)</formula>
    </cfRule>
  </conditionalFormatting>
  <conditionalFormatting sqref="AM101">
    <cfRule type="expression" dxfId="545" priority="595">
      <formula>IF(RIGHT(TEXT(AM101,"0.#"),1)=".",FALSE,TRUE)</formula>
    </cfRule>
    <cfRule type="expression" dxfId="544" priority="596">
      <formula>IF(RIGHT(TEXT(AM101,"0.#"),1)=".",TRUE,FALSE)</formula>
    </cfRule>
  </conditionalFormatting>
  <conditionalFormatting sqref="AQ101">
    <cfRule type="expression" dxfId="543" priority="593">
      <formula>IF(RIGHT(TEXT(AQ101,"0.#"),1)=".",FALSE,TRUE)</formula>
    </cfRule>
    <cfRule type="expression" dxfId="542" priority="594">
      <formula>IF(RIGHT(TEXT(AQ101,"0.#"),1)=".",TRUE,FALSE)</formula>
    </cfRule>
  </conditionalFormatting>
  <conditionalFormatting sqref="AU100">
    <cfRule type="expression" dxfId="541" priority="591">
      <formula>IF(RIGHT(TEXT(AU100,"0.#"),1)=".",FALSE,TRUE)</formula>
    </cfRule>
    <cfRule type="expression" dxfId="540" priority="592">
      <formula>IF(RIGHT(TEXT(AU100,"0.#"),1)=".",TRUE,FALSE)</formula>
    </cfRule>
  </conditionalFormatting>
  <conditionalFormatting sqref="AU101">
    <cfRule type="expression" dxfId="539" priority="589">
      <formula>IF(RIGHT(TEXT(AU101,"0.#"),1)=".",FALSE,TRUE)</formula>
    </cfRule>
    <cfRule type="expression" dxfId="538" priority="590">
      <formula>IF(RIGHT(TEXT(AU101,"0.#"),1)=".",TRUE,FALSE)</formula>
    </cfRule>
  </conditionalFormatting>
  <conditionalFormatting sqref="AM35">
    <cfRule type="expression" dxfId="537" priority="583">
      <formula>IF(RIGHT(TEXT(AM35,"0.#"),1)=".",FALSE,TRUE)</formula>
    </cfRule>
    <cfRule type="expression" dxfId="536" priority="584">
      <formula>IF(RIGHT(TEXT(AM35,"0.#"),1)=".",TRUE,FALSE)</formula>
    </cfRule>
  </conditionalFormatting>
  <conditionalFormatting sqref="AE36 AM36">
    <cfRule type="expression" dxfId="535" priority="581">
      <formula>IF(RIGHT(TEXT(AE36,"0.#"),1)=".",FALSE,TRUE)</formula>
    </cfRule>
    <cfRule type="expression" dxfId="534" priority="582">
      <formula>IF(RIGHT(TEXT(AE36,"0.#"),1)=".",TRUE,FALSE)</formula>
    </cfRule>
  </conditionalFormatting>
  <conditionalFormatting sqref="AI36">
    <cfRule type="expression" dxfId="533" priority="579">
      <formula>IF(RIGHT(TEXT(AI36,"0.#"),1)=".",FALSE,TRUE)</formula>
    </cfRule>
    <cfRule type="expression" dxfId="532" priority="580">
      <formula>IF(RIGHT(TEXT(AI36,"0.#"),1)=".",TRUE,FALSE)</formula>
    </cfRule>
  </conditionalFormatting>
  <conditionalFormatting sqref="AQ36">
    <cfRule type="expression" dxfId="531" priority="577">
      <formula>IF(RIGHT(TEXT(AQ36,"0.#"),1)=".",FALSE,TRUE)</formula>
    </cfRule>
    <cfRule type="expression" dxfId="530" priority="578">
      <formula>IF(RIGHT(TEXT(AQ36,"0.#"),1)=".",TRUE,FALSE)</formula>
    </cfRule>
  </conditionalFormatting>
  <conditionalFormatting sqref="AE35 AQ35">
    <cfRule type="expression" dxfId="529" priority="587">
      <formula>IF(RIGHT(TEXT(AE35,"0.#"),1)=".",FALSE,TRUE)</formula>
    </cfRule>
    <cfRule type="expression" dxfId="528" priority="588">
      <formula>IF(RIGHT(TEXT(AE35,"0.#"),1)=".",TRUE,FALSE)</formula>
    </cfRule>
  </conditionalFormatting>
  <conditionalFormatting sqref="AI35">
    <cfRule type="expression" dxfId="527" priority="585">
      <formula>IF(RIGHT(TEXT(AI35,"0.#"),1)=".",FALSE,TRUE)</formula>
    </cfRule>
    <cfRule type="expression" dxfId="526" priority="586">
      <formula>IF(RIGHT(TEXT(AI35,"0.#"),1)=".",TRUE,FALSE)</formula>
    </cfRule>
  </conditionalFormatting>
  <conditionalFormatting sqref="AM103">
    <cfRule type="expression" dxfId="525" priority="571">
      <formula>IF(RIGHT(TEXT(AM103,"0.#"),1)=".",FALSE,TRUE)</formula>
    </cfRule>
    <cfRule type="expression" dxfId="524" priority="572">
      <formula>IF(RIGHT(TEXT(AM103,"0.#"),1)=".",TRUE,FALSE)</formula>
    </cfRule>
  </conditionalFormatting>
  <conditionalFormatting sqref="AE104 AM104">
    <cfRule type="expression" dxfId="523" priority="569">
      <formula>IF(RIGHT(TEXT(AE104,"0.#"),1)=".",FALSE,TRUE)</formula>
    </cfRule>
    <cfRule type="expression" dxfId="522" priority="570">
      <formula>IF(RIGHT(TEXT(AE104,"0.#"),1)=".",TRUE,FALSE)</formula>
    </cfRule>
  </conditionalFormatting>
  <conditionalFormatting sqref="AI104">
    <cfRule type="expression" dxfId="521" priority="567">
      <formula>IF(RIGHT(TEXT(AI104,"0.#"),1)=".",FALSE,TRUE)</formula>
    </cfRule>
    <cfRule type="expression" dxfId="520" priority="568">
      <formula>IF(RIGHT(TEXT(AI104,"0.#"),1)=".",TRUE,FALSE)</formula>
    </cfRule>
  </conditionalFormatting>
  <conditionalFormatting sqref="AQ104">
    <cfRule type="expression" dxfId="519" priority="565">
      <formula>IF(RIGHT(TEXT(AQ104,"0.#"),1)=".",FALSE,TRUE)</formula>
    </cfRule>
    <cfRule type="expression" dxfId="518" priority="566">
      <formula>IF(RIGHT(TEXT(AQ104,"0.#"),1)=".",TRUE,FALSE)</formula>
    </cfRule>
  </conditionalFormatting>
  <conditionalFormatting sqref="AE103 AQ103">
    <cfRule type="expression" dxfId="517" priority="575">
      <formula>IF(RIGHT(TEXT(AE103,"0.#"),1)=".",FALSE,TRUE)</formula>
    </cfRule>
    <cfRule type="expression" dxfId="516" priority="576">
      <formula>IF(RIGHT(TEXT(AE103,"0.#"),1)=".",TRUE,FALSE)</formula>
    </cfRule>
  </conditionalFormatting>
  <conditionalFormatting sqref="AI103">
    <cfRule type="expression" dxfId="515" priority="573">
      <formula>IF(RIGHT(TEXT(AI103,"0.#"),1)=".",FALSE,TRUE)</formula>
    </cfRule>
    <cfRule type="expression" dxfId="514" priority="574">
      <formula>IF(RIGHT(TEXT(AI103,"0.#"),1)=".",TRUE,FALSE)</formula>
    </cfRule>
  </conditionalFormatting>
  <conditionalFormatting sqref="AM137">
    <cfRule type="expression" dxfId="513" priority="559">
      <formula>IF(RIGHT(TEXT(AM137,"0.#"),1)=".",FALSE,TRUE)</formula>
    </cfRule>
    <cfRule type="expression" dxfId="512" priority="560">
      <formula>IF(RIGHT(TEXT(AM137,"0.#"),1)=".",TRUE,FALSE)</formula>
    </cfRule>
  </conditionalFormatting>
  <conditionalFormatting sqref="AE138 AM138">
    <cfRule type="expression" dxfId="511" priority="557">
      <formula>IF(RIGHT(TEXT(AE138,"0.#"),1)=".",FALSE,TRUE)</formula>
    </cfRule>
    <cfRule type="expression" dxfId="510" priority="558">
      <formula>IF(RIGHT(TEXT(AE138,"0.#"),1)=".",TRUE,FALSE)</formula>
    </cfRule>
  </conditionalFormatting>
  <conditionalFormatting sqref="AI138">
    <cfRule type="expression" dxfId="509" priority="555">
      <formula>IF(RIGHT(TEXT(AI138,"0.#"),1)=".",FALSE,TRUE)</formula>
    </cfRule>
    <cfRule type="expression" dxfId="508" priority="556">
      <formula>IF(RIGHT(TEXT(AI138,"0.#"),1)=".",TRUE,FALSE)</formula>
    </cfRule>
  </conditionalFormatting>
  <conditionalFormatting sqref="AQ138">
    <cfRule type="expression" dxfId="507" priority="553">
      <formula>IF(RIGHT(TEXT(AQ138,"0.#"),1)=".",FALSE,TRUE)</formula>
    </cfRule>
    <cfRule type="expression" dxfId="506" priority="554">
      <formula>IF(RIGHT(TEXT(AQ138,"0.#"),1)=".",TRUE,FALSE)</formula>
    </cfRule>
  </conditionalFormatting>
  <conditionalFormatting sqref="AE137 AQ137">
    <cfRule type="expression" dxfId="505" priority="563">
      <formula>IF(RIGHT(TEXT(AE137,"0.#"),1)=".",FALSE,TRUE)</formula>
    </cfRule>
    <cfRule type="expression" dxfId="504" priority="564">
      <formula>IF(RIGHT(TEXT(AE137,"0.#"),1)=".",TRUE,FALSE)</formula>
    </cfRule>
  </conditionalFormatting>
  <conditionalFormatting sqref="AI137">
    <cfRule type="expression" dxfId="503" priority="561">
      <formula>IF(RIGHT(TEXT(AI137,"0.#"),1)=".",FALSE,TRUE)</formula>
    </cfRule>
    <cfRule type="expression" dxfId="502" priority="562">
      <formula>IF(RIGHT(TEXT(AI137,"0.#"),1)=".",TRUE,FALSE)</formula>
    </cfRule>
  </conditionalFormatting>
  <conditionalFormatting sqref="AM171">
    <cfRule type="expression" dxfId="501" priority="547">
      <formula>IF(RIGHT(TEXT(AM171,"0.#"),1)=".",FALSE,TRUE)</formula>
    </cfRule>
    <cfRule type="expression" dxfId="500" priority="548">
      <formula>IF(RIGHT(TEXT(AM171,"0.#"),1)=".",TRUE,FALSE)</formula>
    </cfRule>
  </conditionalFormatting>
  <conditionalFormatting sqref="AE172 AM172">
    <cfRule type="expression" dxfId="499" priority="545">
      <formula>IF(RIGHT(TEXT(AE172,"0.#"),1)=".",FALSE,TRUE)</formula>
    </cfRule>
    <cfRule type="expression" dxfId="498" priority="546">
      <formula>IF(RIGHT(TEXT(AE172,"0.#"),1)=".",TRUE,FALSE)</formula>
    </cfRule>
  </conditionalFormatting>
  <conditionalFormatting sqref="AI172">
    <cfRule type="expression" dxfId="497" priority="543">
      <formula>IF(RIGHT(TEXT(AI172,"0.#"),1)=".",FALSE,TRUE)</formula>
    </cfRule>
    <cfRule type="expression" dxfId="496" priority="544">
      <formula>IF(RIGHT(TEXT(AI172,"0.#"),1)=".",TRUE,FALSE)</formula>
    </cfRule>
  </conditionalFormatting>
  <conditionalFormatting sqref="AQ172">
    <cfRule type="expression" dxfId="495" priority="541">
      <formula>IF(RIGHT(TEXT(AQ172,"0.#"),1)=".",FALSE,TRUE)</formula>
    </cfRule>
    <cfRule type="expression" dxfId="494" priority="542">
      <formula>IF(RIGHT(TEXT(AQ172,"0.#"),1)=".",TRUE,FALSE)</formula>
    </cfRule>
  </conditionalFormatting>
  <conditionalFormatting sqref="AE171 AQ171">
    <cfRule type="expression" dxfId="493" priority="551">
      <formula>IF(RIGHT(TEXT(AE171,"0.#"),1)=".",FALSE,TRUE)</formula>
    </cfRule>
    <cfRule type="expression" dxfId="492" priority="552">
      <formula>IF(RIGHT(TEXT(AE171,"0.#"),1)=".",TRUE,FALSE)</formula>
    </cfRule>
  </conditionalFormatting>
  <conditionalFormatting sqref="AI171">
    <cfRule type="expression" dxfId="491" priority="549">
      <formula>IF(RIGHT(TEXT(AI171,"0.#"),1)=".",FALSE,TRUE)</formula>
    </cfRule>
    <cfRule type="expression" dxfId="490" priority="550">
      <formula>IF(RIGHT(TEXT(AI171,"0.#"),1)=".",TRUE,FALSE)</formula>
    </cfRule>
  </conditionalFormatting>
  <conditionalFormatting sqref="AE73">
    <cfRule type="expression" dxfId="489" priority="539">
      <formula>IF(RIGHT(TEXT(AE73,"0.#"),1)=".",FALSE,TRUE)</formula>
    </cfRule>
    <cfRule type="expression" dxfId="488" priority="540">
      <formula>IF(RIGHT(TEXT(AE73,"0.#"),1)=".",TRUE,FALSE)</formula>
    </cfRule>
  </conditionalFormatting>
  <conditionalFormatting sqref="AM75">
    <cfRule type="expression" dxfId="487" priority="523">
      <formula>IF(RIGHT(TEXT(AM75,"0.#"),1)=".",FALSE,TRUE)</formula>
    </cfRule>
    <cfRule type="expression" dxfId="486" priority="524">
      <formula>IF(RIGHT(TEXT(AM75,"0.#"),1)=".",TRUE,FALSE)</formula>
    </cfRule>
  </conditionalFormatting>
  <conditionalFormatting sqref="AE74">
    <cfRule type="expression" dxfId="485" priority="537">
      <formula>IF(RIGHT(TEXT(AE74,"0.#"),1)=".",FALSE,TRUE)</formula>
    </cfRule>
    <cfRule type="expression" dxfId="484" priority="538">
      <formula>IF(RIGHT(TEXT(AE74,"0.#"),1)=".",TRUE,FALSE)</formula>
    </cfRule>
  </conditionalFormatting>
  <conditionalFormatting sqref="AE75">
    <cfRule type="expression" dxfId="483" priority="535">
      <formula>IF(RIGHT(TEXT(AE75,"0.#"),1)=".",FALSE,TRUE)</formula>
    </cfRule>
    <cfRule type="expression" dxfId="482" priority="536">
      <formula>IF(RIGHT(TEXT(AE75,"0.#"),1)=".",TRUE,FALSE)</formula>
    </cfRule>
  </conditionalFormatting>
  <conditionalFormatting sqref="AI75">
    <cfRule type="expression" dxfId="481" priority="533">
      <formula>IF(RIGHT(TEXT(AI75,"0.#"),1)=".",FALSE,TRUE)</formula>
    </cfRule>
    <cfRule type="expression" dxfId="480" priority="534">
      <formula>IF(RIGHT(TEXT(AI75,"0.#"),1)=".",TRUE,FALSE)</formula>
    </cfRule>
  </conditionalFormatting>
  <conditionalFormatting sqref="AI74">
    <cfRule type="expression" dxfId="479" priority="531">
      <formula>IF(RIGHT(TEXT(AI74,"0.#"),1)=".",FALSE,TRUE)</formula>
    </cfRule>
    <cfRule type="expression" dxfId="478" priority="532">
      <formula>IF(RIGHT(TEXT(AI74,"0.#"),1)=".",TRUE,FALSE)</formula>
    </cfRule>
  </conditionalFormatting>
  <conditionalFormatting sqref="AI73">
    <cfRule type="expression" dxfId="477" priority="529">
      <formula>IF(RIGHT(TEXT(AI73,"0.#"),1)=".",FALSE,TRUE)</formula>
    </cfRule>
    <cfRule type="expression" dxfId="476" priority="530">
      <formula>IF(RIGHT(TEXT(AI73,"0.#"),1)=".",TRUE,FALSE)</formula>
    </cfRule>
  </conditionalFormatting>
  <conditionalFormatting sqref="AM73">
    <cfRule type="expression" dxfId="475" priority="527">
      <formula>IF(RIGHT(TEXT(AM73,"0.#"),1)=".",FALSE,TRUE)</formula>
    </cfRule>
    <cfRule type="expression" dxfId="474" priority="528">
      <formula>IF(RIGHT(TEXT(AM73,"0.#"),1)=".",TRUE,FALSE)</formula>
    </cfRule>
  </conditionalFormatting>
  <conditionalFormatting sqref="AM74">
    <cfRule type="expression" dxfId="473" priority="525">
      <formula>IF(RIGHT(TEXT(AM74,"0.#"),1)=".",FALSE,TRUE)</formula>
    </cfRule>
    <cfRule type="expression" dxfId="472" priority="526">
      <formula>IF(RIGHT(TEXT(AM74,"0.#"),1)=".",TRUE,FALSE)</formula>
    </cfRule>
  </conditionalFormatting>
  <conditionalFormatting sqref="AQ73:AQ75">
    <cfRule type="expression" dxfId="471" priority="521">
      <formula>IF(RIGHT(TEXT(AQ73,"0.#"),1)=".",FALSE,TRUE)</formula>
    </cfRule>
    <cfRule type="expression" dxfId="470" priority="522">
      <formula>IF(RIGHT(TEXT(AQ73,"0.#"),1)=".",TRUE,FALSE)</formula>
    </cfRule>
  </conditionalFormatting>
  <conditionalFormatting sqref="AU73:AU75">
    <cfRule type="expression" dxfId="469" priority="519">
      <formula>IF(RIGHT(TEXT(AU73,"0.#"),1)=".",FALSE,TRUE)</formula>
    </cfRule>
    <cfRule type="expression" dxfId="468" priority="520">
      <formula>IF(RIGHT(TEXT(AU73,"0.#"),1)=".",TRUE,FALSE)</formula>
    </cfRule>
  </conditionalFormatting>
  <conditionalFormatting sqref="AE107">
    <cfRule type="expression" dxfId="467" priority="517">
      <formula>IF(RIGHT(TEXT(AE107,"0.#"),1)=".",FALSE,TRUE)</formula>
    </cfRule>
    <cfRule type="expression" dxfId="466" priority="518">
      <formula>IF(RIGHT(TEXT(AE107,"0.#"),1)=".",TRUE,FALSE)</formula>
    </cfRule>
  </conditionalFormatting>
  <conditionalFormatting sqref="AM109">
    <cfRule type="expression" dxfId="465" priority="501">
      <formula>IF(RIGHT(TEXT(AM109,"0.#"),1)=".",FALSE,TRUE)</formula>
    </cfRule>
    <cfRule type="expression" dxfId="464" priority="502">
      <formula>IF(RIGHT(TEXT(AM109,"0.#"),1)=".",TRUE,FALSE)</formula>
    </cfRule>
  </conditionalFormatting>
  <conditionalFormatting sqref="AE108">
    <cfRule type="expression" dxfId="463" priority="515">
      <formula>IF(RIGHT(TEXT(AE108,"0.#"),1)=".",FALSE,TRUE)</formula>
    </cfRule>
    <cfRule type="expression" dxfId="462" priority="516">
      <formula>IF(RIGHT(TEXT(AE108,"0.#"),1)=".",TRUE,FALSE)</formula>
    </cfRule>
  </conditionalFormatting>
  <conditionalFormatting sqref="AE109">
    <cfRule type="expression" dxfId="461" priority="513">
      <formula>IF(RIGHT(TEXT(AE109,"0.#"),1)=".",FALSE,TRUE)</formula>
    </cfRule>
    <cfRule type="expression" dxfId="460" priority="514">
      <formula>IF(RIGHT(TEXT(AE109,"0.#"),1)=".",TRUE,FALSE)</formula>
    </cfRule>
  </conditionalFormatting>
  <conditionalFormatting sqref="AI109">
    <cfRule type="expression" dxfId="459" priority="511">
      <formula>IF(RIGHT(TEXT(AI109,"0.#"),1)=".",FALSE,TRUE)</formula>
    </cfRule>
    <cfRule type="expression" dxfId="458" priority="512">
      <formula>IF(RIGHT(TEXT(AI109,"0.#"),1)=".",TRUE,FALSE)</formula>
    </cfRule>
  </conditionalFormatting>
  <conditionalFormatting sqref="AI108">
    <cfRule type="expression" dxfId="457" priority="509">
      <formula>IF(RIGHT(TEXT(AI108,"0.#"),1)=".",FALSE,TRUE)</formula>
    </cfRule>
    <cfRule type="expression" dxfId="456" priority="510">
      <formula>IF(RIGHT(TEXT(AI108,"0.#"),1)=".",TRUE,FALSE)</formula>
    </cfRule>
  </conditionalFormatting>
  <conditionalFormatting sqref="AI107">
    <cfRule type="expression" dxfId="455" priority="507">
      <formula>IF(RIGHT(TEXT(AI107,"0.#"),1)=".",FALSE,TRUE)</formula>
    </cfRule>
    <cfRule type="expression" dxfId="454" priority="508">
      <formula>IF(RIGHT(TEXT(AI107,"0.#"),1)=".",TRUE,FALSE)</formula>
    </cfRule>
  </conditionalFormatting>
  <conditionalFormatting sqref="AM107">
    <cfRule type="expression" dxfId="453" priority="505">
      <formula>IF(RIGHT(TEXT(AM107,"0.#"),1)=".",FALSE,TRUE)</formula>
    </cfRule>
    <cfRule type="expression" dxfId="452" priority="506">
      <formula>IF(RIGHT(TEXT(AM107,"0.#"),1)=".",TRUE,FALSE)</formula>
    </cfRule>
  </conditionalFormatting>
  <conditionalFormatting sqref="AM108">
    <cfRule type="expression" dxfId="451" priority="503">
      <formula>IF(RIGHT(TEXT(AM108,"0.#"),1)=".",FALSE,TRUE)</formula>
    </cfRule>
    <cfRule type="expression" dxfId="450" priority="504">
      <formula>IF(RIGHT(TEXT(AM108,"0.#"),1)=".",TRUE,FALSE)</formula>
    </cfRule>
  </conditionalFormatting>
  <conditionalFormatting sqref="AQ107:AQ109">
    <cfRule type="expression" dxfId="449" priority="499">
      <formula>IF(RIGHT(TEXT(AQ107,"0.#"),1)=".",FALSE,TRUE)</formula>
    </cfRule>
    <cfRule type="expression" dxfId="448" priority="500">
      <formula>IF(RIGHT(TEXT(AQ107,"0.#"),1)=".",TRUE,FALSE)</formula>
    </cfRule>
  </conditionalFormatting>
  <conditionalFormatting sqref="AU107:AU109">
    <cfRule type="expression" dxfId="447" priority="497">
      <formula>IF(RIGHT(TEXT(AU107,"0.#"),1)=".",FALSE,TRUE)</formula>
    </cfRule>
    <cfRule type="expression" dxfId="446" priority="498">
      <formula>IF(RIGHT(TEXT(AU107,"0.#"),1)=".",TRUE,FALSE)</formula>
    </cfRule>
  </conditionalFormatting>
  <conditionalFormatting sqref="AE141">
    <cfRule type="expression" dxfId="445" priority="495">
      <formula>IF(RIGHT(TEXT(AE141,"0.#"),1)=".",FALSE,TRUE)</formula>
    </cfRule>
    <cfRule type="expression" dxfId="444" priority="496">
      <formula>IF(RIGHT(TEXT(AE141,"0.#"),1)=".",TRUE,FALSE)</formula>
    </cfRule>
  </conditionalFormatting>
  <conditionalFormatting sqref="AM143">
    <cfRule type="expression" dxfId="443" priority="479">
      <formula>IF(RIGHT(TEXT(AM143,"0.#"),1)=".",FALSE,TRUE)</formula>
    </cfRule>
    <cfRule type="expression" dxfId="442" priority="480">
      <formula>IF(RIGHT(TEXT(AM143,"0.#"),1)=".",TRUE,FALSE)</formula>
    </cfRule>
  </conditionalFormatting>
  <conditionalFormatting sqref="AE142">
    <cfRule type="expression" dxfId="441" priority="493">
      <formula>IF(RIGHT(TEXT(AE142,"0.#"),1)=".",FALSE,TRUE)</formula>
    </cfRule>
    <cfRule type="expression" dxfId="440" priority="494">
      <formula>IF(RIGHT(TEXT(AE142,"0.#"),1)=".",TRUE,FALSE)</formula>
    </cfRule>
  </conditionalFormatting>
  <conditionalFormatting sqref="AE143">
    <cfRule type="expression" dxfId="439" priority="491">
      <formula>IF(RIGHT(TEXT(AE143,"0.#"),1)=".",FALSE,TRUE)</formula>
    </cfRule>
    <cfRule type="expression" dxfId="438" priority="492">
      <formula>IF(RIGHT(TEXT(AE143,"0.#"),1)=".",TRUE,FALSE)</formula>
    </cfRule>
  </conditionalFormatting>
  <conditionalFormatting sqref="AI143">
    <cfRule type="expression" dxfId="437" priority="489">
      <formula>IF(RIGHT(TEXT(AI143,"0.#"),1)=".",FALSE,TRUE)</formula>
    </cfRule>
    <cfRule type="expression" dxfId="436" priority="490">
      <formula>IF(RIGHT(TEXT(AI143,"0.#"),1)=".",TRUE,FALSE)</formula>
    </cfRule>
  </conditionalFormatting>
  <conditionalFormatting sqref="AI142">
    <cfRule type="expression" dxfId="435" priority="487">
      <formula>IF(RIGHT(TEXT(AI142,"0.#"),1)=".",FALSE,TRUE)</formula>
    </cfRule>
    <cfRule type="expression" dxfId="434" priority="488">
      <formula>IF(RIGHT(TEXT(AI142,"0.#"),1)=".",TRUE,FALSE)</formula>
    </cfRule>
  </conditionalFormatting>
  <conditionalFormatting sqref="AI141">
    <cfRule type="expression" dxfId="433" priority="485">
      <formula>IF(RIGHT(TEXT(AI141,"0.#"),1)=".",FALSE,TRUE)</formula>
    </cfRule>
    <cfRule type="expression" dxfId="432" priority="486">
      <formula>IF(RIGHT(TEXT(AI141,"0.#"),1)=".",TRUE,FALSE)</formula>
    </cfRule>
  </conditionalFormatting>
  <conditionalFormatting sqref="AM141">
    <cfRule type="expression" dxfId="431" priority="483">
      <formula>IF(RIGHT(TEXT(AM141,"0.#"),1)=".",FALSE,TRUE)</formula>
    </cfRule>
    <cfRule type="expression" dxfId="430" priority="484">
      <formula>IF(RIGHT(TEXT(AM141,"0.#"),1)=".",TRUE,FALSE)</formula>
    </cfRule>
  </conditionalFormatting>
  <conditionalFormatting sqref="AM142">
    <cfRule type="expression" dxfId="429" priority="481">
      <formula>IF(RIGHT(TEXT(AM142,"0.#"),1)=".",FALSE,TRUE)</formula>
    </cfRule>
    <cfRule type="expression" dxfId="428" priority="482">
      <formula>IF(RIGHT(TEXT(AM142,"0.#"),1)=".",TRUE,FALSE)</formula>
    </cfRule>
  </conditionalFormatting>
  <conditionalFormatting sqref="AQ141:AQ143">
    <cfRule type="expression" dxfId="427" priority="477">
      <formula>IF(RIGHT(TEXT(AQ141,"0.#"),1)=".",FALSE,TRUE)</formula>
    </cfRule>
    <cfRule type="expression" dxfId="426" priority="478">
      <formula>IF(RIGHT(TEXT(AQ141,"0.#"),1)=".",TRUE,FALSE)</formula>
    </cfRule>
  </conditionalFormatting>
  <conditionalFormatting sqref="AU141:AU143">
    <cfRule type="expression" dxfId="425" priority="475">
      <formula>IF(RIGHT(TEXT(AU141,"0.#"),1)=".",FALSE,TRUE)</formula>
    </cfRule>
    <cfRule type="expression" dxfId="424" priority="476">
      <formula>IF(RIGHT(TEXT(AU141,"0.#"),1)=".",TRUE,FALSE)</formula>
    </cfRule>
  </conditionalFormatting>
  <conditionalFormatting sqref="AE175">
    <cfRule type="expression" dxfId="423" priority="473">
      <formula>IF(RIGHT(TEXT(AE175,"0.#"),1)=".",FALSE,TRUE)</formula>
    </cfRule>
    <cfRule type="expression" dxfId="422" priority="474">
      <formula>IF(RIGHT(TEXT(AE175,"0.#"),1)=".",TRUE,FALSE)</formula>
    </cfRule>
  </conditionalFormatting>
  <conditionalFormatting sqref="AM177">
    <cfRule type="expression" dxfId="421" priority="457">
      <formula>IF(RIGHT(TEXT(AM177,"0.#"),1)=".",FALSE,TRUE)</formula>
    </cfRule>
    <cfRule type="expression" dxfId="420" priority="458">
      <formula>IF(RIGHT(TEXT(AM177,"0.#"),1)=".",TRUE,FALSE)</formula>
    </cfRule>
  </conditionalFormatting>
  <conditionalFormatting sqref="AE176">
    <cfRule type="expression" dxfId="419" priority="471">
      <formula>IF(RIGHT(TEXT(AE176,"0.#"),1)=".",FALSE,TRUE)</formula>
    </cfRule>
    <cfRule type="expression" dxfId="418" priority="472">
      <formula>IF(RIGHT(TEXT(AE176,"0.#"),1)=".",TRUE,FALSE)</formula>
    </cfRule>
  </conditionalFormatting>
  <conditionalFormatting sqref="AE177">
    <cfRule type="expression" dxfId="417" priority="469">
      <formula>IF(RIGHT(TEXT(AE177,"0.#"),1)=".",FALSE,TRUE)</formula>
    </cfRule>
    <cfRule type="expression" dxfId="416" priority="470">
      <formula>IF(RIGHT(TEXT(AE177,"0.#"),1)=".",TRUE,FALSE)</formula>
    </cfRule>
  </conditionalFormatting>
  <conditionalFormatting sqref="AI177">
    <cfRule type="expression" dxfId="415" priority="467">
      <formula>IF(RIGHT(TEXT(AI177,"0.#"),1)=".",FALSE,TRUE)</formula>
    </cfRule>
    <cfRule type="expression" dxfId="414" priority="468">
      <formula>IF(RIGHT(TEXT(AI177,"0.#"),1)=".",TRUE,FALSE)</formula>
    </cfRule>
  </conditionalFormatting>
  <conditionalFormatting sqref="AI176">
    <cfRule type="expression" dxfId="413" priority="465">
      <formula>IF(RIGHT(TEXT(AI176,"0.#"),1)=".",FALSE,TRUE)</formula>
    </cfRule>
    <cfRule type="expression" dxfId="412" priority="466">
      <formula>IF(RIGHT(TEXT(AI176,"0.#"),1)=".",TRUE,FALSE)</formula>
    </cfRule>
  </conditionalFormatting>
  <conditionalFormatting sqref="AI175">
    <cfRule type="expression" dxfId="411" priority="463">
      <formula>IF(RIGHT(TEXT(AI175,"0.#"),1)=".",FALSE,TRUE)</formula>
    </cfRule>
    <cfRule type="expression" dxfId="410" priority="464">
      <formula>IF(RIGHT(TEXT(AI175,"0.#"),1)=".",TRUE,FALSE)</formula>
    </cfRule>
  </conditionalFormatting>
  <conditionalFormatting sqref="AM175">
    <cfRule type="expression" dxfId="409" priority="461">
      <formula>IF(RIGHT(TEXT(AM175,"0.#"),1)=".",FALSE,TRUE)</formula>
    </cfRule>
    <cfRule type="expression" dxfId="408" priority="462">
      <formula>IF(RIGHT(TEXT(AM175,"0.#"),1)=".",TRUE,FALSE)</formula>
    </cfRule>
  </conditionalFormatting>
  <conditionalFormatting sqref="AM176">
    <cfRule type="expression" dxfId="407" priority="459">
      <formula>IF(RIGHT(TEXT(AM176,"0.#"),1)=".",FALSE,TRUE)</formula>
    </cfRule>
    <cfRule type="expression" dxfId="406" priority="460">
      <formula>IF(RIGHT(TEXT(AM176,"0.#"),1)=".",TRUE,FALSE)</formula>
    </cfRule>
  </conditionalFormatting>
  <conditionalFormatting sqref="AQ175:AQ177">
    <cfRule type="expression" dxfId="405" priority="455">
      <formula>IF(RIGHT(TEXT(AQ175,"0.#"),1)=".",FALSE,TRUE)</formula>
    </cfRule>
    <cfRule type="expression" dxfId="404" priority="456">
      <formula>IF(RIGHT(TEXT(AQ175,"0.#"),1)=".",TRUE,FALSE)</formula>
    </cfRule>
  </conditionalFormatting>
  <conditionalFormatting sqref="AU175:AU177">
    <cfRule type="expression" dxfId="403" priority="453">
      <formula>IF(RIGHT(TEXT(AU175,"0.#"),1)=".",FALSE,TRUE)</formula>
    </cfRule>
    <cfRule type="expression" dxfId="402" priority="454">
      <formula>IF(RIGHT(TEXT(AU175,"0.#"),1)=".",TRUE,FALSE)</formula>
    </cfRule>
  </conditionalFormatting>
  <conditionalFormatting sqref="AE61">
    <cfRule type="expression" dxfId="401" priority="407">
      <formula>IF(RIGHT(TEXT(AE61,"0.#"),1)=".",FALSE,TRUE)</formula>
    </cfRule>
    <cfRule type="expression" dxfId="400" priority="408">
      <formula>IF(RIGHT(TEXT(AE61,"0.#"),1)=".",TRUE,FALSE)</formula>
    </cfRule>
  </conditionalFormatting>
  <conditionalFormatting sqref="AE62">
    <cfRule type="expression" dxfId="399" priority="405">
      <formula>IF(RIGHT(TEXT(AE62,"0.#"),1)=".",FALSE,TRUE)</formula>
    </cfRule>
    <cfRule type="expression" dxfId="398" priority="406">
      <formula>IF(RIGHT(TEXT(AE62,"0.#"),1)=".",TRUE,FALSE)</formula>
    </cfRule>
  </conditionalFormatting>
  <conditionalFormatting sqref="AM61">
    <cfRule type="expression" dxfId="397" priority="395">
      <formula>IF(RIGHT(TEXT(AM61,"0.#"),1)=".",FALSE,TRUE)</formula>
    </cfRule>
    <cfRule type="expression" dxfId="396" priority="396">
      <formula>IF(RIGHT(TEXT(AM61,"0.#"),1)=".",TRUE,FALSE)</formula>
    </cfRule>
  </conditionalFormatting>
  <conditionalFormatting sqref="AE63">
    <cfRule type="expression" dxfId="395" priority="403">
      <formula>IF(RIGHT(TEXT(AE63,"0.#"),1)=".",FALSE,TRUE)</formula>
    </cfRule>
    <cfRule type="expression" dxfId="394" priority="404">
      <formula>IF(RIGHT(TEXT(AE63,"0.#"),1)=".",TRUE,FALSE)</formula>
    </cfRule>
  </conditionalFormatting>
  <conditionalFormatting sqref="AI63">
    <cfRule type="expression" dxfId="393" priority="401">
      <formula>IF(RIGHT(TEXT(AI63,"0.#"),1)=".",FALSE,TRUE)</formula>
    </cfRule>
    <cfRule type="expression" dxfId="392" priority="402">
      <formula>IF(RIGHT(TEXT(AI63,"0.#"),1)=".",TRUE,FALSE)</formula>
    </cfRule>
  </conditionalFormatting>
  <conditionalFormatting sqref="AI62">
    <cfRule type="expression" dxfId="391" priority="399">
      <formula>IF(RIGHT(TEXT(AI62,"0.#"),1)=".",FALSE,TRUE)</formula>
    </cfRule>
    <cfRule type="expression" dxfId="390" priority="400">
      <formula>IF(RIGHT(TEXT(AI62,"0.#"),1)=".",TRUE,FALSE)</formula>
    </cfRule>
  </conditionalFormatting>
  <conditionalFormatting sqref="AI61">
    <cfRule type="expression" dxfId="389" priority="397">
      <formula>IF(RIGHT(TEXT(AI61,"0.#"),1)=".",FALSE,TRUE)</formula>
    </cfRule>
    <cfRule type="expression" dxfId="388" priority="398">
      <formula>IF(RIGHT(TEXT(AI61,"0.#"),1)=".",TRUE,FALSE)</formula>
    </cfRule>
  </conditionalFormatting>
  <conditionalFormatting sqref="AM62">
    <cfRule type="expression" dxfId="387" priority="393">
      <formula>IF(RIGHT(TEXT(AM62,"0.#"),1)=".",FALSE,TRUE)</formula>
    </cfRule>
    <cfRule type="expression" dxfId="386" priority="394">
      <formula>IF(RIGHT(TEXT(AM62,"0.#"),1)=".",TRUE,FALSE)</formula>
    </cfRule>
  </conditionalFormatting>
  <conditionalFormatting sqref="AM63">
    <cfRule type="expression" dxfId="385" priority="391">
      <formula>IF(RIGHT(TEXT(AM63,"0.#"),1)=".",FALSE,TRUE)</formula>
    </cfRule>
    <cfRule type="expression" dxfId="384" priority="392">
      <formula>IF(RIGHT(TEXT(AM63,"0.#"),1)=".",TRUE,FALSE)</formula>
    </cfRule>
  </conditionalFormatting>
  <conditionalFormatting sqref="AQ61:AQ63">
    <cfRule type="expression" dxfId="383" priority="389">
      <formula>IF(RIGHT(TEXT(AQ61,"0.#"),1)=".",FALSE,TRUE)</formula>
    </cfRule>
    <cfRule type="expression" dxfId="382" priority="390">
      <formula>IF(RIGHT(TEXT(AQ61,"0.#"),1)=".",TRUE,FALSE)</formula>
    </cfRule>
  </conditionalFormatting>
  <conditionalFormatting sqref="AU61:AU63">
    <cfRule type="expression" dxfId="381" priority="387">
      <formula>IF(RIGHT(TEXT(AU61,"0.#"),1)=".",FALSE,TRUE)</formula>
    </cfRule>
    <cfRule type="expression" dxfId="380" priority="388">
      <formula>IF(RIGHT(TEXT(AU61,"0.#"),1)=".",TRUE,FALSE)</formula>
    </cfRule>
  </conditionalFormatting>
  <conditionalFormatting sqref="AE95">
    <cfRule type="expression" dxfId="379" priority="385">
      <formula>IF(RIGHT(TEXT(AE95,"0.#"),1)=".",FALSE,TRUE)</formula>
    </cfRule>
    <cfRule type="expression" dxfId="378" priority="386">
      <formula>IF(RIGHT(TEXT(AE95,"0.#"),1)=".",TRUE,FALSE)</formula>
    </cfRule>
  </conditionalFormatting>
  <conditionalFormatting sqref="AE96">
    <cfRule type="expression" dxfId="377" priority="383">
      <formula>IF(RIGHT(TEXT(AE96,"0.#"),1)=".",FALSE,TRUE)</formula>
    </cfRule>
    <cfRule type="expression" dxfId="376" priority="384">
      <formula>IF(RIGHT(TEXT(AE96,"0.#"),1)=".",TRUE,FALSE)</formula>
    </cfRule>
  </conditionalFormatting>
  <conditionalFormatting sqref="AM95">
    <cfRule type="expression" dxfId="375" priority="373">
      <formula>IF(RIGHT(TEXT(AM95,"0.#"),1)=".",FALSE,TRUE)</formula>
    </cfRule>
    <cfRule type="expression" dxfId="374" priority="374">
      <formula>IF(RIGHT(TEXT(AM95,"0.#"),1)=".",TRUE,FALSE)</formula>
    </cfRule>
  </conditionalFormatting>
  <conditionalFormatting sqref="AE97">
    <cfRule type="expression" dxfId="373" priority="381">
      <formula>IF(RIGHT(TEXT(AE97,"0.#"),1)=".",FALSE,TRUE)</formula>
    </cfRule>
    <cfRule type="expression" dxfId="372" priority="382">
      <formula>IF(RIGHT(TEXT(AE97,"0.#"),1)=".",TRUE,FALSE)</formula>
    </cfRule>
  </conditionalFormatting>
  <conditionalFormatting sqref="AI97">
    <cfRule type="expression" dxfId="371" priority="379">
      <formula>IF(RIGHT(TEXT(AI97,"0.#"),1)=".",FALSE,TRUE)</formula>
    </cfRule>
    <cfRule type="expression" dxfId="370" priority="380">
      <formula>IF(RIGHT(TEXT(AI97,"0.#"),1)=".",TRUE,FALSE)</formula>
    </cfRule>
  </conditionalFormatting>
  <conditionalFormatting sqref="AI96">
    <cfRule type="expression" dxfId="369" priority="377">
      <formula>IF(RIGHT(TEXT(AI96,"0.#"),1)=".",FALSE,TRUE)</formula>
    </cfRule>
    <cfRule type="expression" dxfId="368" priority="378">
      <formula>IF(RIGHT(TEXT(AI96,"0.#"),1)=".",TRUE,FALSE)</formula>
    </cfRule>
  </conditionalFormatting>
  <conditionalFormatting sqref="AI95">
    <cfRule type="expression" dxfId="367" priority="375">
      <formula>IF(RIGHT(TEXT(AI95,"0.#"),1)=".",FALSE,TRUE)</formula>
    </cfRule>
    <cfRule type="expression" dxfId="366" priority="376">
      <formula>IF(RIGHT(TEXT(AI95,"0.#"),1)=".",TRUE,FALSE)</formula>
    </cfRule>
  </conditionalFormatting>
  <conditionalFormatting sqref="AM96">
    <cfRule type="expression" dxfId="365" priority="371">
      <formula>IF(RIGHT(TEXT(AM96,"0.#"),1)=".",FALSE,TRUE)</formula>
    </cfRule>
    <cfRule type="expression" dxfId="364" priority="372">
      <formula>IF(RIGHT(TEXT(AM96,"0.#"),1)=".",TRUE,FALSE)</formula>
    </cfRule>
  </conditionalFormatting>
  <conditionalFormatting sqref="AM97">
    <cfRule type="expression" dxfId="363" priority="369">
      <formula>IF(RIGHT(TEXT(AM97,"0.#"),1)=".",FALSE,TRUE)</formula>
    </cfRule>
    <cfRule type="expression" dxfId="362" priority="370">
      <formula>IF(RIGHT(TEXT(AM97,"0.#"),1)=".",TRUE,FALSE)</formula>
    </cfRule>
  </conditionalFormatting>
  <conditionalFormatting sqref="AQ95:AQ97">
    <cfRule type="expression" dxfId="361" priority="367">
      <formula>IF(RIGHT(TEXT(AQ95,"0.#"),1)=".",FALSE,TRUE)</formula>
    </cfRule>
    <cfRule type="expression" dxfId="360" priority="368">
      <formula>IF(RIGHT(TEXT(AQ95,"0.#"),1)=".",TRUE,FALSE)</formula>
    </cfRule>
  </conditionalFormatting>
  <conditionalFormatting sqref="AU95:AU97">
    <cfRule type="expression" dxfId="359" priority="365">
      <formula>IF(RIGHT(TEXT(AU95,"0.#"),1)=".",FALSE,TRUE)</formula>
    </cfRule>
    <cfRule type="expression" dxfId="358" priority="366">
      <formula>IF(RIGHT(TEXT(AU95,"0.#"),1)=".",TRUE,FALSE)</formula>
    </cfRule>
  </conditionalFormatting>
  <conditionalFormatting sqref="AE129">
    <cfRule type="expression" dxfId="357" priority="363">
      <formula>IF(RIGHT(TEXT(AE129,"0.#"),1)=".",FALSE,TRUE)</formula>
    </cfRule>
    <cfRule type="expression" dxfId="356" priority="364">
      <formula>IF(RIGHT(TEXT(AE129,"0.#"),1)=".",TRUE,FALSE)</formula>
    </cfRule>
  </conditionalFormatting>
  <conditionalFormatting sqref="AE130">
    <cfRule type="expression" dxfId="355" priority="361">
      <formula>IF(RIGHT(TEXT(AE130,"0.#"),1)=".",FALSE,TRUE)</formula>
    </cfRule>
    <cfRule type="expression" dxfId="354" priority="362">
      <formula>IF(RIGHT(TEXT(AE130,"0.#"),1)=".",TRUE,FALSE)</formula>
    </cfRule>
  </conditionalFormatting>
  <conditionalFormatting sqref="AM129">
    <cfRule type="expression" dxfId="353" priority="351">
      <formula>IF(RIGHT(TEXT(AM129,"0.#"),1)=".",FALSE,TRUE)</formula>
    </cfRule>
    <cfRule type="expression" dxfId="352" priority="352">
      <formula>IF(RIGHT(TEXT(AM129,"0.#"),1)=".",TRUE,FALSE)</formula>
    </cfRule>
  </conditionalFormatting>
  <conditionalFormatting sqref="AE131">
    <cfRule type="expression" dxfId="351" priority="359">
      <formula>IF(RIGHT(TEXT(AE131,"0.#"),1)=".",FALSE,TRUE)</formula>
    </cfRule>
    <cfRule type="expression" dxfId="350" priority="360">
      <formula>IF(RIGHT(TEXT(AE131,"0.#"),1)=".",TRUE,FALSE)</formula>
    </cfRule>
  </conditionalFormatting>
  <conditionalFormatting sqref="AI131">
    <cfRule type="expression" dxfId="349" priority="357">
      <formula>IF(RIGHT(TEXT(AI131,"0.#"),1)=".",FALSE,TRUE)</formula>
    </cfRule>
    <cfRule type="expression" dxfId="348" priority="358">
      <formula>IF(RIGHT(TEXT(AI131,"0.#"),1)=".",TRUE,FALSE)</formula>
    </cfRule>
  </conditionalFormatting>
  <conditionalFormatting sqref="AI130">
    <cfRule type="expression" dxfId="347" priority="355">
      <formula>IF(RIGHT(TEXT(AI130,"0.#"),1)=".",FALSE,TRUE)</formula>
    </cfRule>
    <cfRule type="expression" dxfId="346" priority="356">
      <formula>IF(RIGHT(TEXT(AI130,"0.#"),1)=".",TRUE,FALSE)</formula>
    </cfRule>
  </conditionalFormatting>
  <conditionalFormatting sqref="AI129">
    <cfRule type="expression" dxfId="345" priority="353">
      <formula>IF(RIGHT(TEXT(AI129,"0.#"),1)=".",FALSE,TRUE)</formula>
    </cfRule>
    <cfRule type="expression" dxfId="344" priority="354">
      <formula>IF(RIGHT(TEXT(AI129,"0.#"),1)=".",TRUE,FALSE)</formula>
    </cfRule>
  </conditionalFormatting>
  <conditionalFormatting sqref="AM130">
    <cfRule type="expression" dxfId="343" priority="349">
      <formula>IF(RIGHT(TEXT(AM130,"0.#"),1)=".",FALSE,TRUE)</formula>
    </cfRule>
    <cfRule type="expression" dxfId="342" priority="350">
      <formula>IF(RIGHT(TEXT(AM130,"0.#"),1)=".",TRUE,FALSE)</formula>
    </cfRule>
  </conditionalFormatting>
  <conditionalFormatting sqref="AM131">
    <cfRule type="expression" dxfId="341" priority="347">
      <formula>IF(RIGHT(TEXT(AM131,"0.#"),1)=".",FALSE,TRUE)</formula>
    </cfRule>
    <cfRule type="expression" dxfId="340" priority="348">
      <formula>IF(RIGHT(TEXT(AM131,"0.#"),1)=".",TRUE,FALSE)</formula>
    </cfRule>
  </conditionalFormatting>
  <conditionalFormatting sqref="AQ129:AQ131">
    <cfRule type="expression" dxfId="339" priority="345">
      <formula>IF(RIGHT(TEXT(AQ129,"0.#"),1)=".",FALSE,TRUE)</formula>
    </cfRule>
    <cfRule type="expression" dxfId="338" priority="346">
      <formula>IF(RIGHT(TEXT(AQ129,"0.#"),1)=".",TRUE,FALSE)</formula>
    </cfRule>
  </conditionalFormatting>
  <conditionalFormatting sqref="AU129:AU131">
    <cfRule type="expression" dxfId="337" priority="343">
      <formula>IF(RIGHT(TEXT(AU129,"0.#"),1)=".",FALSE,TRUE)</formula>
    </cfRule>
    <cfRule type="expression" dxfId="336" priority="344">
      <formula>IF(RIGHT(TEXT(AU129,"0.#"),1)=".",TRUE,FALSE)</formula>
    </cfRule>
  </conditionalFormatting>
  <conditionalFormatting sqref="AE163">
    <cfRule type="expression" dxfId="335" priority="341">
      <formula>IF(RIGHT(TEXT(AE163,"0.#"),1)=".",FALSE,TRUE)</formula>
    </cfRule>
    <cfRule type="expression" dxfId="334" priority="342">
      <formula>IF(RIGHT(TEXT(AE163,"0.#"),1)=".",TRUE,FALSE)</formula>
    </cfRule>
  </conditionalFormatting>
  <conditionalFormatting sqref="AE164">
    <cfRule type="expression" dxfId="333" priority="339">
      <formula>IF(RIGHT(TEXT(AE164,"0.#"),1)=".",FALSE,TRUE)</formula>
    </cfRule>
    <cfRule type="expression" dxfId="332" priority="340">
      <formula>IF(RIGHT(TEXT(AE164,"0.#"),1)=".",TRUE,FALSE)</formula>
    </cfRule>
  </conditionalFormatting>
  <conditionalFormatting sqref="AM163">
    <cfRule type="expression" dxfId="331" priority="329">
      <formula>IF(RIGHT(TEXT(AM163,"0.#"),1)=".",FALSE,TRUE)</formula>
    </cfRule>
    <cfRule type="expression" dxfId="330" priority="330">
      <formula>IF(RIGHT(TEXT(AM163,"0.#"),1)=".",TRUE,FALSE)</formula>
    </cfRule>
  </conditionalFormatting>
  <conditionalFormatting sqref="AE165">
    <cfRule type="expression" dxfId="329" priority="337">
      <formula>IF(RIGHT(TEXT(AE165,"0.#"),1)=".",FALSE,TRUE)</formula>
    </cfRule>
    <cfRule type="expression" dxfId="328" priority="338">
      <formula>IF(RIGHT(TEXT(AE165,"0.#"),1)=".",TRUE,FALSE)</formula>
    </cfRule>
  </conditionalFormatting>
  <conditionalFormatting sqref="AI165">
    <cfRule type="expression" dxfId="327" priority="335">
      <formula>IF(RIGHT(TEXT(AI165,"0.#"),1)=".",FALSE,TRUE)</formula>
    </cfRule>
    <cfRule type="expression" dxfId="326" priority="336">
      <formula>IF(RIGHT(TEXT(AI165,"0.#"),1)=".",TRUE,FALSE)</formula>
    </cfRule>
  </conditionalFormatting>
  <conditionalFormatting sqref="AI164">
    <cfRule type="expression" dxfId="325" priority="333">
      <formula>IF(RIGHT(TEXT(AI164,"0.#"),1)=".",FALSE,TRUE)</formula>
    </cfRule>
    <cfRule type="expression" dxfId="324" priority="334">
      <formula>IF(RIGHT(TEXT(AI164,"0.#"),1)=".",TRUE,FALSE)</formula>
    </cfRule>
  </conditionalFormatting>
  <conditionalFormatting sqref="AI163">
    <cfRule type="expression" dxfId="323" priority="331">
      <formula>IF(RIGHT(TEXT(AI163,"0.#"),1)=".",FALSE,TRUE)</formula>
    </cfRule>
    <cfRule type="expression" dxfId="322" priority="332">
      <formula>IF(RIGHT(TEXT(AI163,"0.#"),1)=".",TRUE,FALSE)</formula>
    </cfRule>
  </conditionalFormatting>
  <conditionalFormatting sqref="AM164">
    <cfRule type="expression" dxfId="321" priority="327">
      <formula>IF(RIGHT(TEXT(AM164,"0.#"),1)=".",FALSE,TRUE)</formula>
    </cfRule>
    <cfRule type="expression" dxfId="320" priority="328">
      <formula>IF(RIGHT(TEXT(AM164,"0.#"),1)=".",TRUE,FALSE)</formula>
    </cfRule>
  </conditionalFormatting>
  <conditionalFormatting sqref="AM165">
    <cfRule type="expression" dxfId="319" priority="325">
      <formula>IF(RIGHT(TEXT(AM165,"0.#"),1)=".",FALSE,TRUE)</formula>
    </cfRule>
    <cfRule type="expression" dxfId="318" priority="326">
      <formula>IF(RIGHT(TEXT(AM165,"0.#"),1)=".",TRUE,FALSE)</formula>
    </cfRule>
  </conditionalFormatting>
  <conditionalFormatting sqref="AQ163:AQ165">
    <cfRule type="expression" dxfId="317" priority="323">
      <formula>IF(RIGHT(TEXT(AQ163,"0.#"),1)=".",FALSE,TRUE)</formula>
    </cfRule>
    <cfRule type="expression" dxfId="316" priority="324">
      <formula>IF(RIGHT(TEXT(AQ163,"0.#"),1)=".",TRUE,FALSE)</formula>
    </cfRule>
  </conditionalFormatting>
  <conditionalFormatting sqref="AU163:AU165">
    <cfRule type="expression" dxfId="315" priority="321">
      <formula>IF(RIGHT(TEXT(AU163,"0.#"),1)=".",FALSE,TRUE)</formula>
    </cfRule>
    <cfRule type="expression" dxfId="314" priority="322">
      <formula>IF(RIGHT(TEXT(AU163,"0.#"),1)=".",TRUE,FALSE)</formula>
    </cfRule>
  </conditionalFormatting>
  <conditionalFormatting sqref="AE197">
    <cfRule type="expression" dxfId="313" priority="319">
      <formula>IF(RIGHT(TEXT(AE197,"0.#"),1)=".",FALSE,TRUE)</formula>
    </cfRule>
    <cfRule type="expression" dxfId="312" priority="320">
      <formula>IF(RIGHT(TEXT(AE197,"0.#"),1)=".",TRUE,FALSE)</formula>
    </cfRule>
  </conditionalFormatting>
  <conditionalFormatting sqref="AE198">
    <cfRule type="expression" dxfId="311" priority="317">
      <formula>IF(RIGHT(TEXT(AE198,"0.#"),1)=".",FALSE,TRUE)</formula>
    </cfRule>
    <cfRule type="expression" dxfId="310" priority="318">
      <formula>IF(RIGHT(TEXT(AE198,"0.#"),1)=".",TRUE,FALSE)</formula>
    </cfRule>
  </conditionalFormatting>
  <conditionalFormatting sqref="AM197">
    <cfRule type="expression" dxfId="309" priority="307">
      <formula>IF(RIGHT(TEXT(AM197,"0.#"),1)=".",FALSE,TRUE)</formula>
    </cfRule>
    <cfRule type="expression" dxfId="308" priority="308">
      <formula>IF(RIGHT(TEXT(AM197,"0.#"),1)=".",TRUE,FALSE)</formula>
    </cfRule>
  </conditionalFormatting>
  <conditionalFormatting sqref="AE199">
    <cfRule type="expression" dxfId="307" priority="315">
      <formula>IF(RIGHT(TEXT(AE199,"0.#"),1)=".",FALSE,TRUE)</formula>
    </cfRule>
    <cfRule type="expression" dxfId="306" priority="316">
      <formula>IF(RIGHT(TEXT(AE199,"0.#"),1)=".",TRUE,FALSE)</formula>
    </cfRule>
  </conditionalFormatting>
  <conditionalFormatting sqref="AI199">
    <cfRule type="expression" dxfId="305" priority="313">
      <formula>IF(RIGHT(TEXT(AI199,"0.#"),1)=".",FALSE,TRUE)</formula>
    </cfRule>
    <cfRule type="expression" dxfId="304" priority="314">
      <formula>IF(RIGHT(TEXT(AI199,"0.#"),1)=".",TRUE,FALSE)</formula>
    </cfRule>
  </conditionalFormatting>
  <conditionalFormatting sqref="AI198">
    <cfRule type="expression" dxfId="303" priority="311">
      <formula>IF(RIGHT(TEXT(AI198,"0.#"),1)=".",FALSE,TRUE)</formula>
    </cfRule>
    <cfRule type="expression" dxfId="302" priority="312">
      <formula>IF(RIGHT(TEXT(AI198,"0.#"),1)=".",TRUE,FALSE)</formula>
    </cfRule>
  </conditionalFormatting>
  <conditionalFormatting sqref="AI197">
    <cfRule type="expression" dxfId="301" priority="309">
      <formula>IF(RIGHT(TEXT(AI197,"0.#"),1)=".",FALSE,TRUE)</formula>
    </cfRule>
    <cfRule type="expression" dxfId="300" priority="310">
      <formula>IF(RIGHT(TEXT(AI197,"0.#"),1)=".",TRUE,FALSE)</formula>
    </cfRule>
  </conditionalFormatting>
  <conditionalFormatting sqref="AM198">
    <cfRule type="expression" dxfId="299" priority="305">
      <formula>IF(RIGHT(TEXT(AM198,"0.#"),1)=".",FALSE,TRUE)</formula>
    </cfRule>
    <cfRule type="expression" dxfId="298" priority="306">
      <formula>IF(RIGHT(TEXT(AM198,"0.#"),1)=".",TRUE,FALSE)</formula>
    </cfRule>
  </conditionalFormatting>
  <conditionalFormatting sqref="AM199">
    <cfRule type="expression" dxfId="297" priority="303">
      <formula>IF(RIGHT(TEXT(AM199,"0.#"),1)=".",FALSE,TRUE)</formula>
    </cfRule>
    <cfRule type="expression" dxfId="296" priority="304">
      <formula>IF(RIGHT(TEXT(AM199,"0.#"),1)=".",TRUE,FALSE)</formula>
    </cfRule>
  </conditionalFormatting>
  <conditionalFormatting sqref="AQ197:AQ199">
    <cfRule type="expression" dxfId="295" priority="301">
      <formula>IF(RIGHT(TEXT(AQ197,"0.#"),1)=".",FALSE,TRUE)</formula>
    </cfRule>
    <cfRule type="expression" dxfId="294" priority="302">
      <formula>IF(RIGHT(TEXT(AQ197,"0.#"),1)=".",TRUE,FALSE)</formula>
    </cfRule>
  </conditionalFormatting>
  <conditionalFormatting sqref="AU197:AU199">
    <cfRule type="expression" dxfId="293" priority="299">
      <formula>IF(RIGHT(TEXT(AU197,"0.#"),1)=".",FALSE,TRUE)</formula>
    </cfRule>
    <cfRule type="expression" dxfId="292" priority="300">
      <formula>IF(RIGHT(TEXT(AU197,"0.#"),1)=".",TRUE,FALSE)</formula>
    </cfRule>
  </conditionalFormatting>
  <conditionalFormatting sqref="AE134 AQ134">
    <cfRule type="expression" dxfId="291" priority="297">
      <formula>IF(RIGHT(TEXT(AE134,"0.#"),1)=".",FALSE,TRUE)</formula>
    </cfRule>
    <cfRule type="expression" dxfId="290" priority="298">
      <formula>IF(RIGHT(TEXT(AE134,"0.#"),1)=".",TRUE,FALSE)</formula>
    </cfRule>
  </conditionalFormatting>
  <conditionalFormatting sqref="AI134">
    <cfRule type="expression" dxfId="289" priority="295">
      <formula>IF(RIGHT(TEXT(AI134,"0.#"),1)=".",FALSE,TRUE)</formula>
    </cfRule>
    <cfRule type="expression" dxfId="288" priority="296">
      <formula>IF(RIGHT(TEXT(AI134,"0.#"),1)=".",TRUE,FALSE)</formula>
    </cfRule>
  </conditionalFormatting>
  <conditionalFormatting sqref="AM134">
    <cfRule type="expression" dxfId="287" priority="293">
      <formula>IF(RIGHT(TEXT(AM134,"0.#"),1)=".",FALSE,TRUE)</formula>
    </cfRule>
    <cfRule type="expression" dxfId="286" priority="294">
      <formula>IF(RIGHT(TEXT(AM134,"0.#"),1)=".",TRUE,FALSE)</formula>
    </cfRule>
  </conditionalFormatting>
  <conditionalFormatting sqref="AE135">
    <cfRule type="expression" dxfId="285" priority="291">
      <formula>IF(RIGHT(TEXT(AE135,"0.#"),1)=".",FALSE,TRUE)</formula>
    </cfRule>
    <cfRule type="expression" dxfId="284" priority="292">
      <formula>IF(RIGHT(TEXT(AE135,"0.#"),1)=".",TRUE,FALSE)</formula>
    </cfRule>
  </conditionalFormatting>
  <conditionalFormatting sqref="AI135">
    <cfRule type="expression" dxfId="283" priority="289">
      <formula>IF(RIGHT(TEXT(AI135,"0.#"),1)=".",FALSE,TRUE)</formula>
    </cfRule>
    <cfRule type="expression" dxfId="282" priority="290">
      <formula>IF(RIGHT(TEXT(AI135,"0.#"),1)=".",TRUE,FALSE)</formula>
    </cfRule>
  </conditionalFormatting>
  <conditionalFormatting sqref="AM135">
    <cfRule type="expression" dxfId="281" priority="287">
      <formula>IF(RIGHT(TEXT(AM135,"0.#"),1)=".",FALSE,TRUE)</formula>
    </cfRule>
    <cfRule type="expression" dxfId="280" priority="288">
      <formula>IF(RIGHT(TEXT(AM135,"0.#"),1)=".",TRUE,FALSE)</formula>
    </cfRule>
  </conditionalFormatting>
  <conditionalFormatting sqref="AQ135">
    <cfRule type="expression" dxfId="279" priority="285">
      <formula>IF(RIGHT(TEXT(AQ135,"0.#"),1)=".",FALSE,TRUE)</formula>
    </cfRule>
    <cfRule type="expression" dxfId="278" priority="286">
      <formula>IF(RIGHT(TEXT(AQ135,"0.#"),1)=".",TRUE,FALSE)</formula>
    </cfRule>
  </conditionalFormatting>
  <conditionalFormatting sqref="AU134">
    <cfRule type="expression" dxfId="277" priority="283">
      <formula>IF(RIGHT(TEXT(AU134,"0.#"),1)=".",FALSE,TRUE)</formula>
    </cfRule>
    <cfRule type="expression" dxfId="276" priority="284">
      <formula>IF(RIGHT(TEXT(AU134,"0.#"),1)=".",TRUE,FALSE)</formula>
    </cfRule>
  </conditionalFormatting>
  <conditionalFormatting sqref="AU135">
    <cfRule type="expression" dxfId="275" priority="281">
      <formula>IF(RIGHT(TEXT(AU135,"0.#"),1)=".",FALSE,TRUE)</formula>
    </cfRule>
    <cfRule type="expression" dxfId="274" priority="282">
      <formula>IF(RIGHT(TEXT(AU135,"0.#"),1)=".",TRUE,FALSE)</formula>
    </cfRule>
  </conditionalFormatting>
  <conditionalFormatting sqref="AE168 AQ168">
    <cfRule type="expression" dxfId="273" priority="279">
      <formula>IF(RIGHT(TEXT(AE168,"0.#"),1)=".",FALSE,TRUE)</formula>
    </cfRule>
    <cfRule type="expression" dxfId="272" priority="280">
      <formula>IF(RIGHT(TEXT(AE168,"0.#"),1)=".",TRUE,FALSE)</formula>
    </cfRule>
  </conditionalFormatting>
  <conditionalFormatting sqref="AI168">
    <cfRule type="expression" dxfId="271" priority="277">
      <formula>IF(RIGHT(TEXT(AI168,"0.#"),1)=".",FALSE,TRUE)</formula>
    </cfRule>
    <cfRule type="expression" dxfId="270" priority="278">
      <formula>IF(RIGHT(TEXT(AI168,"0.#"),1)=".",TRUE,FALSE)</formula>
    </cfRule>
  </conditionalFormatting>
  <conditionalFormatting sqref="AM168">
    <cfRule type="expression" dxfId="269" priority="275">
      <formula>IF(RIGHT(TEXT(AM168,"0.#"),1)=".",FALSE,TRUE)</formula>
    </cfRule>
    <cfRule type="expression" dxfId="268" priority="276">
      <formula>IF(RIGHT(TEXT(AM168,"0.#"),1)=".",TRUE,FALSE)</formula>
    </cfRule>
  </conditionalFormatting>
  <conditionalFormatting sqref="AE169">
    <cfRule type="expression" dxfId="267" priority="273">
      <formula>IF(RIGHT(TEXT(AE169,"0.#"),1)=".",FALSE,TRUE)</formula>
    </cfRule>
    <cfRule type="expression" dxfId="266" priority="274">
      <formula>IF(RIGHT(TEXT(AE169,"0.#"),1)=".",TRUE,FALSE)</formula>
    </cfRule>
  </conditionalFormatting>
  <conditionalFormatting sqref="AI169">
    <cfRule type="expression" dxfId="265" priority="271">
      <formula>IF(RIGHT(TEXT(AI169,"0.#"),1)=".",FALSE,TRUE)</formula>
    </cfRule>
    <cfRule type="expression" dxfId="264" priority="272">
      <formula>IF(RIGHT(TEXT(AI169,"0.#"),1)=".",TRUE,FALSE)</formula>
    </cfRule>
  </conditionalFormatting>
  <conditionalFormatting sqref="AM169">
    <cfRule type="expression" dxfId="263" priority="269">
      <formula>IF(RIGHT(TEXT(AM169,"0.#"),1)=".",FALSE,TRUE)</formula>
    </cfRule>
    <cfRule type="expression" dxfId="262" priority="270">
      <formula>IF(RIGHT(TEXT(AM169,"0.#"),1)=".",TRUE,FALSE)</formula>
    </cfRule>
  </conditionalFormatting>
  <conditionalFormatting sqref="AQ169">
    <cfRule type="expression" dxfId="261" priority="267">
      <formula>IF(RIGHT(TEXT(AQ169,"0.#"),1)=".",FALSE,TRUE)</formula>
    </cfRule>
    <cfRule type="expression" dxfId="260" priority="268">
      <formula>IF(RIGHT(TEXT(AQ169,"0.#"),1)=".",TRUE,FALSE)</formula>
    </cfRule>
  </conditionalFormatting>
  <conditionalFormatting sqref="AU168">
    <cfRule type="expression" dxfId="259" priority="265">
      <formula>IF(RIGHT(TEXT(AU168,"0.#"),1)=".",FALSE,TRUE)</formula>
    </cfRule>
    <cfRule type="expression" dxfId="258" priority="266">
      <formula>IF(RIGHT(TEXT(AU168,"0.#"),1)=".",TRUE,FALSE)</formula>
    </cfRule>
  </conditionalFormatting>
  <conditionalFormatting sqref="AU169">
    <cfRule type="expression" dxfId="257" priority="263">
      <formula>IF(RIGHT(TEXT(AU169,"0.#"),1)=".",FALSE,TRUE)</formula>
    </cfRule>
    <cfRule type="expression" dxfId="256" priority="264">
      <formula>IF(RIGHT(TEXT(AU169,"0.#"),1)=".",TRUE,FALSE)</formula>
    </cfRule>
  </conditionalFormatting>
  <conditionalFormatting sqref="AE90">
    <cfRule type="expression" dxfId="255" priority="261">
      <formula>IF(RIGHT(TEXT(AE90,"0.#"),1)=".",FALSE,TRUE)</formula>
    </cfRule>
    <cfRule type="expression" dxfId="254" priority="262">
      <formula>IF(RIGHT(TEXT(AE90,"0.#"),1)=".",TRUE,FALSE)</formula>
    </cfRule>
  </conditionalFormatting>
  <conditionalFormatting sqref="AE91">
    <cfRule type="expression" dxfId="253" priority="259">
      <formula>IF(RIGHT(TEXT(AE91,"0.#"),1)=".",FALSE,TRUE)</formula>
    </cfRule>
    <cfRule type="expression" dxfId="252" priority="260">
      <formula>IF(RIGHT(TEXT(AE91,"0.#"),1)=".",TRUE,FALSE)</formula>
    </cfRule>
  </conditionalFormatting>
  <conditionalFormatting sqref="AM90">
    <cfRule type="expression" dxfId="251" priority="249">
      <formula>IF(RIGHT(TEXT(AM90,"0.#"),1)=".",FALSE,TRUE)</formula>
    </cfRule>
    <cfRule type="expression" dxfId="250" priority="250">
      <formula>IF(RIGHT(TEXT(AM90,"0.#"),1)=".",TRUE,FALSE)</formula>
    </cfRule>
  </conditionalFormatting>
  <conditionalFormatting sqref="AE92">
    <cfRule type="expression" dxfId="249" priority="257">
      <formula>IF(RIGHT(TEXT(AE92,"0.#"),1)=".",FALSE,TRUE)</formula>
    </cfRule>
    <cfRule type="expression" dxfId="248" priority="258">
      <formula>IF(RIGHT(TEXT(AE92,"0.#"),1)=".",TRUE,FALSE)</formula>
    </cfRule>
  </conditionalFormatting>
  <conditionalFormatting sqref="AI92">
    <cfRule type="expression" dxfId="247" priority="255">
      <formula>IF(RIGHT(TEXT(AI92,"0.#"),1)=".",FALSE,TRUE)</formula>
    </cfRule>
    <cfRule type="expression" dxfId="246" priority="256">
      <formula>IF(RIGHT(TEXT(AI92,"0.#"),1)=".",TRUE,FALSE)</formula>
    </cfRule>
  </conditionalFormatting>
  <conditionalFormatting sqref="AI91">
    <cfRule type="expression" dxfId="245" priority="253">
      <formula>IF(RIGHT(TEXT(AI91,"0.#"),1)=".",FALSE,TRUE)</formula>
    </cfRule>
    <cfRule type="expression" dxfId="244" priority="254">
      <formula>IF(RIGHT(TEXT(AI91,"0.#"),1)=".",TRUE,FALSE)</formula>
    </cfRule>
  </conditionalFormatting>
  <conditionalFormatting sqref="AI90">
    <cfRule type="expression" dxfId="243" priority="251">
      <formula>IF(RIGHT(TEXT(AI90,"0.#"),1)=".",FALSE,TRUE)</formula>
    </cfRule>
    <cfRule type="expression" dxfId="242" priority="252">
      <formula>IF(RIGHT(TEXT(AI90,"0.#"),1)=".",TRUE,FALSE)</formula>
    </cfRule>
  </conditionalFormatting>
  <conditionalFormatting sqref="AM91">
    <cfRule type="expression" dxfId="241" priority="247">
      <formula>IF(RIGHT(TEXT(AM91,"0.#"),1)=".",FALSE,TRUE)</formula>
    </cfRule>
    <cfRule type="expression" dxfId="240" priority="248">
      <formula>IF(RIGHT(TEXT(AM91,"0.#"),1)=".",TRUE,FALSE)</formula>
    </cfRule>
  </conditionalFormatting>
  <conditionalFormatting sqref="AM92">
    <cfRule type="expression" dxfId="239" priority="245">
      <formula>IF(RIGHT(TEXT(AM92,"0.#"),1)=".",FALSE,TRUE)</formula>
    </cfRule>
    <cfRule type="expression" dxfId="238" priority="246">
      <formula>IF(RIGHT(TEXT(AM92,"0.#"),1)=".",TRUE,FALSE)</formula>
    </cfRule>
  </conditionalFormatting>
  <conditionalFormatting sqref="AQ90:AQ92">
    <cfRule type="expression" dxfId="237" priority="243">
      <formula>IF(RIGHT(TEXT(AQ90,"0.#"),1)=".",FALSE,TRUE)</formula>
    </cfRule>
    <cfRule type="expression" dxfId="236" priority="244">
      <formula>IF(RIGHT(TEXT(AQ90,"0.#"),1)=".",TRUE,FALSE)</formula>
    </cfRule>
  </conditionalFormatting>
  <conditionalFormatting sqref="AU90:AU92">
    <cfRule type="expression" dxfId="235" priority="241">
      <formula>IF(RIGHT(TEXT(AU90,"0.#"),1)=".",FALSE,TRUE)</formula>
    </cfRule>
    <cfRule type="expression" dxfId="234" priority="242">
      <formula>IF(RIGHT(TEXT(AU90,"0.#"),1)=".",TRUE,FALSE)</formula>
    </cfRule>
  </conditionalFormatting>
  <conditionalFormatting sqref="AE85">
    <cfRule type="expression" dxfId="233" priority="239">
      <formula>IF(RIGHT(TEXT(AE85,"0.#"),1)=".",FALSE,TRUE)</formula>
    </cfRule>
    <cfRule type="expression" dxfId="232" priority="240">
      <formula>IF(RIGHT(TEXT(AE85,"0.#"),1)=".",TRUE,FALSE)</formula>
    </cfRule>
  </conditionalFormatting>
  <conditionalFormatting sqref="AE86">
    <cfRule type="expression" dxfId="231" priority="237">
      <formula>IF(RIGHT(TEXT(AE86,"0.#"),1)=".",FALSE,TRUE)</formula>
    </cfRule>
    <cfRule type="expression" dxfId="230" priority="238">
      <formula>IF(RIGHT(TEXT(AE86,"0.#"),1)=".",TRUE,FALSE)</formula>
    </cfRule>
  </conditionalFormatting>
  <conditionalFormatting sqref="AM85">
    <cfRule type="expression" dxfId="229" priority="227">
      <formula>IF(RIGHT(TEXT(AM85,"0.#"),1)=".",FALSE,TRUE)</formula>
    </cfRule>
    <cfRule type="expression" dxfId="228" priority="228">
      <formula>IF(RIGHT(TEXT(AM85,"0.#"),1)=".",TRUE,FALSE)</formula>
    </cfRule>
  </conditionalFormatting>
  <conditionalFormatting sqref="AE87">
    <cfRule type="expression" dxfId="227" priority="235">
      <formula>IF(RIGHT(TEXT(AE87,"0.#"),1)=".",FALSE,TRUE)</formula>
    </cfRule>
    <cfRule type="expression" dxfId="226" priority="236">
      <formula>IF(RIGHT(TEXT(AE87,"0.#"),1)=".",TRUE,FALSE)</formula>
    </cfRule>
  </conditionalFormatting>
  <conditionalFormatting sqref="AI87">
    <cfRule type="expression" dxfId="225" priority="233">
      <formula>IF(RIGHT(TEXT(AI87,"0.#"),1)=".",FALSE,TRUE)</formula>
    </cfRule>
    <cfRule type="expression" dxfId="224" priority="234">
      <formula>IF(RIGHT(TEXT(AI87,"0.#"),1)=".",TRUE,FALSE)</formula>
    </cfRule>
  </conditionalFormatting>
  <conditionalFormatting sqref="AI86">
    <cfRule type="expression" dxfId="223" priority="231">
      <formula>IF(RIGHT(TEXT(AI86,"0.#"),1)=".",FALSE,TRUE)</formula>
    </cfRule>
    <cfRule type="expression" dxfId="222" priority="232">
      <formula>IF(RIGHT(TEXT(AI86,"0.#"),1)=".",TRUE,FALSE)</formula>
    </cfRule>
  </conditionalFormatting>
  <conditionalFormatting sqref="AI85">
    <cfRule type="expression" dxfId="221" priority="229">
      <formula>IF(RIGHT(TEXT(AI85,"0.#"),1)=".",FALSE,TRUE)</formula>
    </cfRule>
    <cfRule type="expression" dxfId="220" priority="230">
      <formula>IF(RIGHT(TEXT(AI85,"0.#"),1)=".",TRUE,FALSE)</formula>
    </cfRule>
  </conditionalFormatting>
  <conditionalFormatting sqref="AM86">
    <cfRule type="expression" dxfId="219" priority="225">
      <formula>IF(RIGHT(TEXT(AM86,"0.#"),1)=".",FALSE,TRUE)</formula>
    </cfRule>
    <cfRule type="expression" dxfId="218" priority="226">
      <formula>IF(RIGHT(TEXT(AM86,"0.#"),1)=".",TRUE,FALSE)</formula>
    </cfRule>
  </conditionalFormatting>
  <conditionalFormatting sqref="AM87">
    <cfRule type="expression" dxfId="217" priority="223">
      <formula>IF(RIGHT(TEXT(AM87,"0.#"),1)=".",FALSE,TRUE)</formula>
    </cfRule>
    <cfRule type="expression" dxfId="216" priority="224">
      <formula>IF(RIGHT(TEXT(AM87,"0.#"),1)=".",TRUE,FALSE)</formula>
    </cfRule>
  </conditionalFormatting>
  <conditionalFormatting sqref="AQ85:AQ87">
    <cfRule type="expression" dxfId="215" priority="221">
      <formula>IF(RIGHT(TEXT(AQ85,"0.#"),1)=".",FALSE,TRUE)</formula>
    </cfRule>
    <cfRule type="expression" dxfId="214" priority="222">
      <formula>IF(RIGHT(TEXT(AQ85,"0.#"),1)=".",TRUE,FALSE)</formula>
    </cfRule>
  </conditionalFormatting>
  <conditionalFormatting sqref="AU85:AU87">
    <cfRule type="expression" dxfId="213" priority="219">
      <formula>IF(RIGHT(TEXT(AU85,"0.#"),1)=".",FALSE,TRUE)</formula>
    </cfRule>
    <cfRule type="expression" dxfId="212" priority="220">
      <formula>IF(RIGHT(TEXT(AU85,"0.#"),1)=".",TRUE,FALSE)</formula>
    </cfRule>
  </conditionalFormatting>
  <conditionalFormatting sqref="AE124">
    <cfRule type="expression" dxfId="211" priority="217">
      <formula>IF(RIGHT(TEXT(AE124,"0.#"),1)=".",FALSE,TRUE)</formula>
    </cfRule>
    <cfRule type="expression" dxfId="210" priority="218">
      <formula>IF(RIGHT(TEXT(AE124,"0.#"),1)=".",TRUE,FALSE)</formula>
    </cfRule>
  </conditionalFormatting>
  <conditionalFormatting sqref="AE125">
    <cfRule type="expression" dxfId="209" priority="215">
      <formula>IF(RIGHT(TEXT(AE125,"0.#"),1)=".",FALSE,TRUE)</formula>
    </cfRule>
    <cfRule type="expression" dxfId="208" priority="216">
      <formula>IF(RIGHT(TEXT(AE125,"0.#"),1)=".",TRUE,FALSE)</formula>
    </cfRule>
  </conditionalFormatting>
  <conditionalFormatting sqref="AM124">
    <cfRule type="expression" dxfId="207" priority="205">
      <formula>IF(RIGHT(TEXT(AM124,"0.#"),1)=".",FALSE,TRUE)</formula>
    </cfRule>
    <cfRule type="expression" dxfId="206" priority="206">
      <formula>IF(RIGHT(TEXT(AM124,"0.#"),1)=".",TRUE,FALSE)</formula>
    </cfRule>
  </conditionalFormatting>
  <conditionalFormatting sqref="AE126">
    <cfRule type="expression" dxfId="205" priority="213">
      <formula>IF(RIGHT(TEXT(AE126,"0.#"),1)=".",FALSE,TRUE)</formula>
    </cfRule>
    <cfRule type="expression" dxfId="204" priority="214">
      <formula>IF(RIGHT(TEXT(AE126,"0.#"),1)=".",TRUE,FALSE)</formula>
    </cfRule>
  </conditionalFormatting>
  <conditionalFormatting sqref="AI126">
    <cfRule type="expression" dxfId="203" priority="211">
      <formula>IF(RIGHT(TEXT(AI126,"0.#"),1)=".",FALSE,TRUE)</formula>
    </cfRule>
    <cfRule type="expression" dxfId="202" priority="212">
      <formula>IF(RIGHT(TEXT(AI126,"0.#"),1)=".",TRUE,FALSE)</formula>
    </cfRule>
  </conditionalFormatting>
  <conditionalFormatting sqref="AI125">
    <cfRule type="expression" dxfId="201" priority="209">
      <formula>IF(RIGHT(TEXT(AI125,"0.#"),1)=".",FALSE,TRUE)</formula>
    </cfRule>
    <cfRule type="expression" dxfId="200" priority="210">
      <formula>IF(RIGHT(TEXT(AI125,"0.#"),1)=".",TRUE,FALSE)</formula>
    </cfRule>
  </conditionalFormatting>
  <conditionalFormatting sqref="AI124">
    <cfRule type="expression" dxfId="199" priority="207">
      <formula>IF(RIGHT(TEXT(AI124,"0.#"),1)=".",FALSE,TRUE)</formula>
    </cfRule>
    <cfRule type="expression" dxfId="198" priority="208">
      <formula>IF(RIGHT(TEXT(AI124,"0.#"),1)=".",TRUE,FALSE)</formula>
    </cfRule>
  </conditionalFormatting>
  <conditionalFormatting sqref="AM125">
    <cfRule type="expression" dxfId="197" priority="203">
      <formula>IF(RIGHT(TEXT(AM125,"0.#"),1)=".",FALSE,TRUE)</formula>
    </cfRule>
    <cfRule type="expression" dxfId="196" priority="204">
      <formula>IF(RIGHT(TEXT(AM125,"0.#"),1)=".",TRUE,FALSE)</formula>
    </cfRule>
  </conditionalFormatting>
  <conditionalFormatting sqref="AM126">
    <cfRule type="expression" dxfId="195" priority="201">
      <formula>IF(RIGHT(TEXT(AM126,"0.#"),1)=".",FALSE,TRUE)</formula>
    </cfRule>
    <cfRule type="expression" dxfId="194" priority="202">
      <formula>IF(RIGHT(TEXT(AM126,"0.#"),1)=".",TRUE,FALSE)</formula>
    </cfRule>
  </conditionalFormatting>
  <conditionalFormatting sqref="AQ124:AQ126">
    <cfRule type="expression" dxfId="193" priority="199">
      <formula>IF(RIGHT(TEXT(AQ124,"0.#"),1)=".",FALSE,TRUE)</formula>
    </cfRule>
    <cfRule type="expression" dxfId="192" priority="200">
      <formula>IF(RIGHT(TEXT(AQ124,"0.#"),1)=".",TRUE,FALSE)</formula>
    </cfRule>
  </conditionalFormatting>
  <conditionalFormatting sqref="AU124:AU126">
    <cfRule type="expression" dxfId="191" priority="197">
      <formula>IF(RIGHT(TEXT(AU124,"0.#"),1)=".",FALSE,TRUE)</formula>
    </cfRule>
    <cfRule type="expression" dxfId="190" priority="198">
      <formula>IF(RIGHT(TEXT(AU124,"0.#"),1)=".",TRUE,FALSE)</formula>
    </cfRule>
  </conditionalFormatting>
  <conditionalFormatting sqref="AE119">
    <cfRule type="expression" dxfId="189" priority="195">
      <formula>IF(RIGHT(TEXT(AE119,"0.#"),1)=".",FALSE,TRUE)</formula>
    </cfRule>
    <cfRule type="expression" dxfId="188" priority="196">
      <formula>IF(RIGHT(TEXT(AE119,"0.#"),1)=".",TRUE,FALSE)</formula>
    </cfRule>
  </conditionalFormatting>
  <conditionalFormatting sqref="AE120">
    <cfRule type="expression" dxfId="187" priority="193">
      <formula>IF(RIGHT(TEXT(AE120,"0.#"),1)=".",FALSE,TRUE)</formula>
    </cfRule>
    <cfRule type="expression" dxfId="186" priority="194">
      <formula>IF(RIGHT(TEXT(AE120,"0.#"),1)=".",TRUE,FALSE)</formula>
    </cfRule>
  </conditionalFormatting>
  <conditionalFormatting sqref="AM119">
    <cfRule type="expression" dxfId="185" priority="183">
      <formula>IF(RIGHT(TEXT(AM119,"0.#"),1)=".",FALSE,TRUE)</formula>
    </cfRule>
    <cfRule type="expression" dxfId="184" priority="184">
      <formula>IF(RIGHT(TEXT(AM119,"0.#"),1)=".",TRUE,FALSE)</formula>
    </cfRule>
  </conditionalFormatting>
  <conditionalFormatting sqref="AE121">
    <cfRule type="expression" dxfId="183" priority="191">
      <formula>IF(RIGHT(TEXT(AE121,"0.#"),1)=".",FALSE,TRUE)</formula>
    </cfRule>
    <cfRule type="expression" dxfId="182" priority="192">
      <formula>IF(RIGHT(TEXT(AE121,"0.#"),1)=".",TRUE,FALSE)</formula>
    </cfRule>
  </conditionalFormatting>
  <conditionalFormatting sqref="AI121">
    <cfRule type="expression" dxfId="181" priority="189">
      <formula>IF(RIGHT(TEXT(AI121,"0.#"),1)=".",FALSE,TRUE)</formula>
    </cfRule>
    <cfRule type="expression" dxfId="180" priority="190">
      <formula>IF(RIGHT(TEXT(AI121,"0.#"),1)=".",TRUE,FALSE)</formula>
    </cfRule>
  </conditionalFormatting>
  <conditionalFormatting sqref="AI120">
    <cfRule type="expression" dxfId="179" priority="187">
      <formula>IF(RIGHT(TEXT(AI120,"0.#"),1)=".",FALSE,TRUE)</formula>
    </cfRule>
    <cfRule type="expression" dxfId="178" priority="188">
      <formula>IF(RIGHT(TEXT(AI120,"0.#"),1)=".",TRUE,FALSE)</formula>
    </cfRule>
  </conditionalFormatting>
  <conditionalFormatting sqref="AI119">
    <cfRule type="expression" dxfId="177" priority="185">
      <formula>IF(RIGHT(TEXT(AI119,"0.#"),1)=".",FALSE,TRUE)</formula>
    </cfRule>
    <cfRule type="expression" dxfId="176" priority="186">
      <formula>IF(RIGHT(TEXT(AI119,"0.#"),1)=".",TRUE,FALSE)</formula>
    </cfRule>
  </conditionalFormatting>
  <conditionalFormatting sqref="AM120">
    <cfRule type="expression" dxfId="175" priority="181">
      <formula>IF(RIGHT(TEXT(AM120,"0.#"),1)=".",FALSE,TRUE)</formula>
    </cfRule>
    <cfRule type="expression" dxfId="174" priority="182">
      <formula>IF(RIGHT(TEXT(AM120,"0.#"),1)=".",TRUE,FALSE)</formula>
    </cfRule>
  </conditionalFormatting>
  <conditionalFormatting sqref="AM121">
    <cfRule type="expression" dxfId="173" priority="179">
      <formula>IF(RIGHT(TEXT(AM121,"0.#"),1)=".",FALSE,TRUE)</formula>
    </cfRule>
    <cfRule type="expression" dxfId="172" priority="180">
      <formula>IF(RIGHT(TEXT(AM121,"0.#"),1)=".",TRUE,FALSE)</formula>
    </cfRule>
  </conditionalFormatting>
  <conditionalFormatting sqref="AQ119:AQ121">
    <cfRule type="expression" dxfId="171" priority="177">
      <formula>IF(RIGHT(TEXT(AQ119,"0.#"),1)=".",FALSE,TRUE)</formula>
    </cfRule>
    <cfRule type="expression" dxfId="170" priority="178">
      <formula>IF(RIGHT(TEXT(AQ119,"0.#"),1)=".",TRUE,FALSE)</formula>
    </cfRule>
  </conditionalFormatting>
  <conditionalFormatting sqref="AU119:AU121">
    <cfRule type="expression" dxfId="169" priority="175">
      <formula>IF(RIGHT(TEXT(AU119,"0.#"),1)=".",FALSE,TRUE)</formula>
    </cfRule>
    <cfRule type="expression" dxfId="168" priority="176">
      <formula>IF(RIGHT(TEXT(AU119,"0.#"),1)=".",TRUE,FALSE)</formula>
    </cfRule>
  </conditionalFormatting>
  <conditionalFormatting sqref="AE158">
    <cfRule type="expression" dxfId="167" priority="173">
      <formula>IF(RIGHT(TEXT(AE158,"0.#"),1)=".",FALSE,TRUE)</formula>
    </cfRule>
    <cfRule type="expression" dxfId="166" priority="174">
      <formula>IF(RIGHT(TEXT(AE158,"0.#"),1)=".",TRUE,FALSE)</formula>
    </cfRule>
  </conditionalFormatting>
  <conditionalFormatting sqref="AE159">
    <cfRule type="expression" dxfId="165" priority="171">
      <formula>IF(RIGHT(TEXT(AE159,"0.#"),1)=".",FALSE,TRUE)</formula>
    </cfRule>
    <cfRule type="expression" dxfId="164" priority="172">
      <formula>IF(RIGHT(TEXT(AE159,"0.#"),1)=".",TRUE,FALSE)</formula>
    </cfRule>
  </conditionalFormatting>
  <conditionalFormatting sqref="AM158">
    <cfRule type="expression" dxfId="163" priority="161">
      <formula>IF(RIGHT(TEXT(AM158,"0.#"),1)=".",FALSE,TRUE)</formula>
    </cfRule>
    <cfRule type="expression" dxfId="162" priority="162">
      <formula>IF(RIGHT(TEXT(AM158,"0.#"),1)=".",TRUE,FALSE)</formula>
    </cfRule>
  </conditionalFormatting>
  <conditionalFormatting sqref="AE160">
    <cfRule type="expression" dxfId="161" priority="169">
      <formula>IF(RIGHT(TEXT(AE160,"0.#"),1)=".",FALSE,TRUE)</formula>
    </cfRule>
    <cfRule type="expression" dxfId="160" priority="170">
      <formula>IF(RIGHT(TEXT(AE160,"0.#"),1)=".",TRUE,FALSE)</formula>
    </cfRule>
  </conditionalFormatting>
  <conditionalFormatting sqref="AI160">
    <cfRule type="expression" dxfId="159" priority="167">
      <formula>IF(RIGHT(TEXT(AI160,"0.#"),1)=".",FALSE,TRUE)</formula>
    </cfRule>
    <cfRule type="expression" dxfId="158" priority="168">
      <formula>IF(RIGHT(TEXT(AI160,"0.#"),1)=".",TRUE,FALSE)</formula>
    </cfRule>
  </conditionalFormatting>
  <conditionalFormatting sqref="AI159">
    <cfRule type="expression" dxfId="157" priority="165">
      <formula>IF(RIGHT(TEXT(AI159,"0.#"),1)=".",FALSE,TRUE)</formula>
    </cfRule>
    <cfRule type="expression" dxfId="156" priority="166">
      <formula>IF(RIGHT(TEXT(AI159,"0.#"),1)=".",TRUE,FALSE)</formula>
    </cfRule>
  </conditionalFormatting>
  <conditionalFormatting sqref="AI158">
    <cfRule type="expression" dxfId="155" priority="163">
      <formula>IF(RIGHT(TEXT(AI158,"0.#"),1)=".",FALSE,TRUE)</formula>
    </cfRule>
    <cfRule type="expression" dxfId="154" priority="164">
      <formula>IF(RIGHT(TEXT(AI158,"0.#"),1)=".",TRUE,FALSE)</formula>
    </cfRule>
  </conditionalFormatting>
  <conditionalFormatting sqref="AM159">
    <cfRule type="expression" dxfId="153" priority="159">
      <formula>IF(RIGHT(TEXT(AM159,"0.#"),1)=".",FALSE,TRUE)</formula>
    </cfRule>
    <cfRule type="expression" dxfId="152" priority="160">
      <formula>IF(RIGHT(TEXT(AM159,"0.#"),1)=".",TRUE,FALSE)</formula>
    </cfRule>
  </conditionalFormatting>
  <conditionalFormatting sqref="AM160">
    <cfRule type="expression" dxfId="151" priority="157">
      <formula>IF(RIGHT(TEXT(AM160,"0.#"),1)=".",FALSE,TRUE)</formula>
    </cfRule>
    <cfRule type="expression" dxfId="150" priority="158">
      <formula>IF(RIGHT(TEXT(AM160,"0.#"),1)=".",TRUE,FALSE)</formula>
    </cfRule>
  </conditionalFormatting>
  <conditionalFormatting sqref="AQ158:AQ160">
    <cfRule type="expression" dxfId="149" priority="155">
      <formula>IF(RIGHT(TEXT(AQ158,"0.#"),1)=".",FALSE,TRUE)</formula>
    </cfRule>
    <cfRule type="expression" dxfId="148" priority="156">
      <formula>IF(RIGHT(TEXT(AQ158,"0.#"),1)=".",TRUE,FALSE)</formula>
    </cfRule>
  </conditionalFormatting>
  <conditionalFormatting sqref="AU158:AU160">
    <cfRule type="expression" dxfId="147" priority="153">
      <formula>IF(RIGHT(TEXT(AU158,"0.#"),1)=".",FALSE,TRUE)</formula>
    </cfRule>
    <cfRule type="expression" dxfId="146" priority="154">
      <formula>IF(RIGHT(TEXT(AU158,"0.#"),1)=".",TRUE,FALSE)</formula>
    </cfRule>
  </conditionalFormatting>
  <conditionalFormatting sqref="AE153">
    <cfRule type="expression" dxfId="145" priority="151">
      <formula>IF(RIGHT(TEXT(AE153,"0.#"),1)=".",FALSE,TRUE)</formula>
    </cfRule>
    <cfRule type="expression" dxfId="144" priority="152">
      <formula>IF(RIGHT(TEXT(AE153,"0.#"),1)=".",TRUE,FALSE)</formula>
    </cfRule>
  </conditionalFormatting>
  <conditionalFormatting sqref="AE154">
    <cfRule type="expression" dxfId="143" priority="149">
      <formula>IF(RIGHT(TEXT(AE154,"0.#"),1)=".",FALSE,TRUE)</formula>
    </cfRule>
    <cfRule type="expression" dxfId="142" priority="150">
      <formula>IF(RIGHT(TEXT(AE154,"0.#"),1)=".",TRUE,FALSE)</formula>
    </cfRule>
  </conditionalFormatting>
  <conditionalFormatting sqref="AM153">
    <cfRule type="expression" dxfId="141" priority="139">
      <formula>IF(RIGHT(TEXT(AM153,"0.#"),1)=".",FALSE,TRUE)</formula>
    </cfRule>
    <cfRule type="expression" dxfId="140" priority="140">
      <formula>IF(RIGHT(TEXT(AM153,"0.#"),1)=".",TRUE,FALSE)</formula>
    </cfRule>
  </conditionalFormatting>
  <conditionalFormatting sqref="AE155">
    <cfRule type="expression" dxfId="139" priority="147">
      <formula>IF(RIGHT(TEXT(AE155,"0.#"),1)=".",FALSE,TRUE)</formula>
    </cfRule>
    <cfRule type="expression" dxfId="138" priority="148">
      <formula>IF(RIGHT(TEXT(AE155,"0.#"),1)=".",TRUE,FALSE)</formula>
    </cfRule>
  </conditionalFormatting>
  <conditionalFormatting sqref="AI155">
    <cfRule type="expression" dxfId="137" priority="145">
      <formula>IF(RIGHT(TEXT(AI155,"0.#"),1)=".",FALSE,TRUE)</formula>
    </cfRule>
    <cfRule type="expression" dxfId="136" priority="146">
      <formula>IF(RIGHT(TEXT(AI155,"0.#"),1)=".",TRUE,FALSE)</formula>
    </cfRule>
  </conditionalFormatting>
  <conditionalFormatting sqref="AI154">
    <cfRule type="expression" dxfId="135" priority="143">
      <formula>IF(RIGHT(TEXT(AI154,"0.#"),1)=".",FALSE,TRUE)</formula>
    </cfRule>
    <cfRule type="expression" dxfId="134" priority="144">
      <formula>IF(RIGHT(TEXT(AI154,"0.#"),1)=".",TRUE,FALSE)</formula>
    </cfRule>
  </conditionalFormatting>
  <conditionalFormatting sqref="AI153">
    <cfRule type="expression" dxfId="133" priority="141">
      <formula>IF(RIGHT(TEXT(AI153,"0.#"),1)=".",FALSE,TRUE)</formula>
    </cfRule>
    <cfRule type="expression" dxfId="132" priority="142">
      <formula>IF(RIGHT(TEXT(AI153,"0.#"),1)=".",TRUE,FALSE)</formula>
    </cfRule>
  </conditionalFormatting>
  <conditionalFormatting sqref="AM154">
    <cfRule type="expression" dxfId="131" priority="137">
      <formula>IF(RIGHT(TEXT(AM154,"0.#"),1)=".",FALSE,TRUE)</formula>
    </cfRule>
    <cfRule type="expression" dxfId="130" priority="138">
      <formula>IF(RIGHT(TEXT(AM154,"0.#"),1)=".",TRUE,FALSE)</formula>
    </cfRule>
  </conditionalFormatting>
  <conditionalFormatting sqref="AM155">
    <cfRule type="expression" dxfId="129" priority="135">
      <formula>IF(RIGHT(TEXT(AM155,"0.#"),1)=".",FALSE,TRUE)</formula>
    </cfRule>
    <cfRule type="expression" dxfId="128" priority="136">
      <formula>IF(RIGHT(TEXT(AM155,"0.#"),1)=".",TRUE,FALSE)</formula>
    </cfRule>
  </conditionalFormatting>
  <conditionalFormatting sqref="AQ153:AQ155">
    <cfRule type="expression" dxfId="127" priority="133">
      <formula>IF(RIGHT(TEXT(AQ153,"0.#"),1)=".",FALSE,TRUE)</formula>
    </cfRule>
    <cfRule type="expression" dxfId="126" priority="134">
      <formula>IF(RIGHT(TEXT(AQ153,"0.#"),1)=".",TRUE,FALSE)</formula>
    </cfRule>
  </conditionalFormatting>
  <conditionalFormatting sqref="AU153:AU155">
    <cfRule type="expression" dxfId="125" priority="131">
      <formula>IF(RIGHT(TEXT(AU153,"0.#"),1)=".",FALSE,TRUE)</formula>
    </cfRule>
    <cfRule type="expression" dxfId="124" priority="132">
      <formula>IF(RIGHT(TEXT(AU153,"0.#"),1)=".",TRUE,FALSE)</formula>
    </cfRule>
  </conditionalFormatting>
  <conditionalFormatting sqref="AE192">
    <cfRule type="expression" dxfId="123" priority="129">
      <formula>IF(RIGHT(TEXT(AE192,"0.#"),1)=".",FALSE,TRUE)</formula>
    </cfRule>
    <cfRule type="expression" dxfId="122" priority="130">
      <formula>IF(RIGHT(TEXT(AE192,"0.#"),1)=".",TRUE,FALSE)</formula>
    </cfRule>
  </conditionalFormatting>
  <conditionalFormatting sqref="AE193">
    <cfRule type="expression" dxfId="121" priority="127">
      <formula>IF(RIGHT(TEXT(AE193,"0.#"),1)=".",FALSE,TRUE)</formula>
    </cfRule>
    <cfRule type="expression" dxfId="120" priority="128">
      <formula>IF(RIGHT(TEXT(AE193,"0.#"),1)=".",TRUE,FALSE)</formula>
    </cfRule>
  </conditionalFormatting>
  <conditionalFormatting sqref="AM192">
    <cfRule type="expression" dxfId="119" priority="117">
      <formula>IF(RIGHT(TEXT(AM192,"0.#"),1)=".",FALSE,TRUE)</formula>
    </cfRule>
    <cfRule type="expression" dxfId="118" priority="118">
      <formula>IF(RIGHT(TEXT(AM192,"0.#"),1)=".",TRUE,FALSE)</formula>
    </cfRule>
  </conditionalFormatting>
  <conditionalFormatting sqref="AE194">
    <cfRule type="expression" dxfId="117" priority="125">
      <formula>IF(RIGHT(TEXT(AE194,"0.#"),1)=".",FALSE,TRUE)</formula>
    </cfRule>
    <cfRule type="expression" dxfId="116" priority="126">
      <formula>IF(RIGHT(TEXT(AE194,"0.#"),1)=".",TRUE,FALSE)</formula>
    </cfRule>
  </conditionalFormatting>
  <conditionalFormatting sqref="AI194">
    <cfRule type="expression" dxfId="115" priority="123">
      <formula>IF(RIGHT(TEXT(AI194,"0.#"),1)=".",FALSE,TRUE)</formula>
    </cfRule>
    <cfRule type="expression" dxfId="114" priority="124">
      <formula>IF(RIGHT(TEXT(AI194,"0.#"),1)=".",TRUE,FALSE)</formula>
    </cfRule>
  </conditionalFormatting>
  <conditionalFormatting sqref="AI193">
    <cfRule type="expression" dxfId="113" priority="121">
      <formula>IF(RIGHT(TEXT(AI193,"0.#"),1)=".",FALSE,TRUE)</formula>
    </cfRule>
    <cfRule type="expression" dxfId="112" priority="122">
      <formula>IF(RIGHT(TEXT(AI193,"0.#"),1)=".",TRUE,FALSE)</formula>
    </cfRule>
  </conditionalFormatting>
  <conditionalFormatting sqref="AI192">
    <cfRule type="expression" dxfId="111" priority="119">
      <formula>IF(RIGHT(TEXT(AI192,"0.#"),1)=".",FALSE,TRUE)</formula>
    </cfRule>
    <cfRule type="expression" dxfId="110" priority="120">
      <formula>IF(RIGHT(TEXT(AI192,"0.#"),1)=".",TRUE,FALSE)</formula>
    </cfRule>
  </conditionalFormatting>
  <conditionalFormatting sqref="AM193">
    <cfRule type="expression" dxfId="109" priority="115">
      <formula>IF(RIGHT(TEXT(AM193,"0.#"),1)=".",FALSE,TRUE)</formula>
    </cfRule>
    <cfRule type="expression" dxfId="108" priority="116">
      <formula>IF(RIGHT(TEXT(AM193,"0.#"),1)=".",TRUE,FALSE)</formula>
    </cfRule>
  </conditionalFormatting>
  <conditionalFormatting sqref="AM194">
    <cfRule type="expression" dxfId="107" priority="113">
      <formula>IF(RIGHT(TEXT(AM194,"0.#"),1)=".",FALSE,TRUE)</formula>
    </cfRule>
    <cfRule type="expression" dxfId="106" priority="114">
      <formula>IF(RIGHT(TEXT(AM194,"0.#"),1)=".",TRUE,FALSE)</formula>
    </cfRule>
  </conditionalFormatting>
  <conditionalFormatting sqref="AQ192:AQ194">
    <cfRule type="expression" dxfId="105" priority="111">
      <formula>IF(RIGHT(TEXT(AQ192,"0.#"),1)=".",FALSE,TRUE)</formula>
    </cfRule>
    <cfRule type="expression" dxfId="104" priority="112">
      <formula>IF(RIGHT(TEXT(AQ192,"0.#"),1)=".",TRUE,FALSE)</formula>
    </cfRule>
  </conditionalFormatting>
  <conditionalFormatting sqref="AU192:AU194">
    <cfRule type="expression" dxfId="103" priority="109">
      <formula>IF(RIGHT(TEXT(AU192,"0.#"),1)=".",FALSE,TRUE)</formula>
    </cfRule>
    <cfRule type="expression" dxfId="102" priority="110">
      <formula>IF(RIGHT(TEXT(AU192,"0.#"),1)=".",TRUE,FALSE)</formula>
    </cfRule>
  </conditionalFormatting>
  <conditionalFormatting sqref="AE187">
    <cfRule type="expression" dxfId="101" priority="107">
      <formula>IF(RIGHT(TEXT(AE187,"0.#"),1)=".",FALSE,TRUE)</formula>
    </cfRule>
    <cfRule type="expression" dxfId="100" priority="108">
      <formula>IF(RIGHT(TEXT(AE187,"0.#"),1)=".",TRUE,FALSE)</formula>
    </cfRule>
  </conditionalFormatting>
  <conditionalFormatting sqref="AE188">
    <cfRule type="expression" dxfId="99" priority="105">
      <formula>IF(RIGHT(TEXT(AE188,"0.#"),1)=".",FALSE,TRUE)</formula>
    </cfRule>
    <cfRule type="expression" dxfId="98" priority="106">
      <formula>IF(RIGHT(TEXT(AE188,"0.#"),1)=".",TRUE,FALSE)</formula>
    </cfRule>
  </conditionalFormatting>
  <conditionalFormatting sqref="AM187">
    <cfRule type="expression" dxfId="97" priority="95">
      <formula>IF(RIGHT(TEXT(AM187,"0.#"),1)=".",FALSE,TRUE)</formula>
    </cfRule>
    <cfRule type="expression" dxfId="96" priority="96">
      <formula>IF(RIGHT(TEXT(AM187,"0.#"),1)=".",TRUE,FALSE)</formula>
    </cfRule>
  </conditionalFormatting>
  <conditionalFormatting sqref="AE189">
    <cfRule type="expression" dxfId="95" priority="103">
      <formula>IF(RIGHT(TEXT(AE189,"0.#"),1)=".",FALSE,TRUE)</formula>
    </cfRule>
    <cfRule type="expression" dxfId="94" priority="104">
      <formula>IF(RIGHT(TEXT(AE189,"0.#"),1)=".",TRUE,FALSE)</formula>
    </cfRule>
  </conditionalFormatting>
  <conditionalFormatting sqref="AI189">
    <cfRule type="expression" dxfId="93" priority="101">
      <formula>IF(RIGHT(TEXT(AI189,"0.#"),1)=".",FALSE,TRUE)</formula>
    </cfRule>
    <cfRule type="expression" dxfId="92" priority="102">
      <formula>IF(RIGHT(TEXT(AI189,"0.#"),1)=".",TRUE,FALSE)</formula>
    </cfRule>
  </conditionalFormatting>
  <conditionalFormatting sqref="AI188">
    <cfRule type="expression" dxfId="91" priority="99">
      <formula>IF(RIGHT(TEXT(AI188,"0.#"),1)=".",FALSE,TRUE)</formula>
    </cfRule>
    <cfRule type="expression" dxfId="90" priority="100">
      <formula>IF(RIGHT(TEXT(AI188,"0.#"),1)=".",TRUE,FALSE)</formula>
    </cfRule>
  </conditionalFormatting>
  <conditionalFormatting sqref="AI187">
    <cfRule type="expression" dxfId="89" priority="97">
      <formula>IF(RIGHT(TEXT(AI187,"0.#"),1)=".",FALSE,TRUE)</formula>
    </cfRule>
    <cfRule type="expression" dxfId="88" priority="98">
      <formula>IF(RIGHT(TEXT(AI187,"0.#"),1)=".",TRUE,FALSE)</formula>
    </cfRule>
  </conditionalFormatting>
  <conditionalFormatting sqref="AM188">
    <cfRule type="expression" dxfId="87" priority="93">
      <formula>IF(RIGHT(TEXT(AM188,"0.#"),1)=".",FALSE,TRUE)</formula>
    </cfRule>
    <cfRule type="expression" dxfId="86" priority="94">
      <formula>IF(RIGHT(TEXT(AM188,"0.#"),1)=".",TRUE,FALSE)</formula>
    </cfRule>
  </conditionalFormatting>
  <conditionalFormatting sqref="AM189">
    <cfRule type="expression" dxfId="85" priority="91">
      <formula>IF(RIGHT(TEXT(AM189,"0.#"),1)=".",FALSE,TRUE)</formula>
    </cfRule>
    <cfRule type="expression" dxfId="84" priority="92">
      <formula>IF(RIGHT(TEXT(AM189,"0.#"),1)=".",TRUE,FALSE)</formula>
    </cfRule>
  </conditionalFormatting>
  <conditionalFormatting sqref="AQ187:AQ189">
    <cfRule type="expression" dxfId="83" priority="89">
      <formula>IF(RIGHT(TEXT(AQ187,"0.#"),1)=".",FALSE,TRUE)</formula>
    </cfRule>
    <cfRule type="expression" dxfId="82" priority="90">
      <formula>IF(RIGHT(TEXT(AQ187,"0.#"),1)=".",TRUE,FALSE)</formula>
    </cfRule>
  </conditionalFormatting>
  <conditionalFormatting sqref="AU187:AU189">
    <cfRule type="expression" dxfId="81" priority="87">
      <formula>IF(RIGHT(TEXT(AU187,"0.#"),1)=".",FALSE,TRUE)</formula>
    </cfRule>
    <cfRule type="expression" dxfId="80" priority="88">
      <formula>IF(RIGHT(TEXT(AU187,"0.#"),1)=".",TRUE,FALSE)</formula>
    </cfRule>
  </conditionalFormatting>
  <conditionalFormatting sqref="AE56">
    <cfRule type="expression" dxfId="79" priority="85">
      <formula>IF(RIGHT(TEXT(AE56,"0.#"),1)=".",FALSE,TRUE)</formula>
    </cfRule>
    <cfRule type="expression" dxfId="78" priority="86">
      <formula>IF(RIGHT(TEXT(AE56,"0.#"),1)=".",TRUE,FALSE)</formula>
    </cfRule>
  </conditionalFormatting>
  <conditionalFormatting sqref="AE57">
    <cfRule type="expression" dxfId="77" priority="83">
      <formula>IF(RIGHT(TEXT(AE57,"0.#"),1)=".",FALSE,TRUE)</formula>
    </cfRule>
    <cfRule type="expression" dxfId="76" priority="84">
      <formula>IF(RIGHT(TEXT(AE57,"0.#"),1)=".",TRUE,FALSE)</formula>
    </cfRule>
  </conditionalFormatting>
  <conditionalFormatting sqref="AM56">
    <cfRule type="expression" dxfId="75" priority="73">
      <formula>IF(RIGHT(TEXT(AM56,"0.#"),1)=".",FALSE,TRUE)</formula>
    </cfRule>
    <cfRule type="expression" dxfId="74" priority="74">
      <formula>IF(RIGHT(TEXT(AM56,"0.#"),1)=".",TRUE,FALSE)</formula>
    </cfRule>
  </conditionalFormatting>
  <conditionalFormatting sqref="AE58">
    <cfRule type="expression" dxfId="73" priority="81">
      <formula>IF(RIGHT(TEXT(AE58,"0.#"),1)=".",FALSE,TRUE)</formula>
    </cfRule>
    <cfRule type="expression" dxfId="72" priority="82">
      <formula>IF(RIGHT(TEXT(AE58,"0.#"),1)=".",TRUE,FALSE)</formula>
    </cfRule>
  </conditionalFormatting>
  <conditionalFormatting sqref="AI58">
    <cfRule type="expression" dxfId="71" priority="79">
      <formula>IF(RIGHT(TEXT(AI58,"0.#"),1)=".",FALSE,TRUE)</formula>
    </cfRule>
    <cfRule type="expression" dxfId="70" priority="80">
      <formula>IF(RIGHT(TEXT(AI58,"0.#"),1)=".",TRUE,FALSE)</formula>
    </cfRule>
  </conditionalFormatting>
  <conditionalFormatting sqref="AI57">
    <cfRule type="expression" dxfId="69" priority="77">
      <formula>IF(RIGHT(TEXT(AI57,"0.#"),1)=".",FALSE,TRUE)</formula>
    </cfRule>
    <cfRule type="expression" dxfId="68" priority="78">
      <formula>IF(RIGHT(TEXT(AI57,"0.#"),1)=".",TRUE,FALSE)</formula>
    </cfRule>
  </conditionalFormatting>
  <conditionalFormatting sqref="AI56">
    <cfRule type="expression" dxfId="67" priority="75">
      <formula>IF(RIGHT(TEXT(AI56,"0.#"),1)=".",FALSE,TRUE)</formula>
    </cfRule>
    <cfRule type="expression" dxfId="66" priority="76">
      <formula>IF(RIGHT(TEXT(AI56,"0.#"),1)=".",TRUE,FALSE)</formula>
    </cfRule>
  </conditionalFormatting>
  <conditionalFormatting sqref="AM57">
    <cfRule type="expression" dxfId="65" priority="71">
      <formula>IF(RIGHT(TEXT(AM57,"0.#"),1)=".",FALSE,TRUE)</formula>
    </cfRule>
    <cfRule type="expression" dxfId="64" priority="72">
      <formula>IF(RIGHT(TEXT(AM57,"0.#"),1)=".",TRUE,FALSE)</formula>
    </cfRule>
  </conditionalFormatting>
  <conditionalFormatting sqref="AM58">
    <cfRule type="expression" dxfId="63" priority="69">
      <formula>IF(RIGHT(TEXT(AM58,"0.#"),1)=".",FALSE,TRUE)</formula>
    </cfRule>
    <cfRule type="expression" dxfId="62" priority="70">
      <formula>IF(RIGHT(TEXT(AM58,"0.#"),1)=".",TRUE,FALSE)</formula>
    </cfRule>
  </conditionalFormatting>
  <conditionalFormatting sqref="AQ56:AQ58">
    <cfRule type="expression" dxfId="61" priority="67">
      <formula>IF(RIGHT(TEXT(AQ56,"0.#"),1)=".",FALSE,TRUE)</formula>
    </cfRule>
    <cfRule type="expression" dxfId="60" priority="68">
      <formula>IF(RIGHT(TEXT(AQ56,"0.#"),1)=".",TRUE,FALSE)</formula>
    </cfRule>
  </conditionalFormatting>
  <conditionalFormatting sqref="AU56:AU58">
    <cfRule type="expression" dxfId="59" priority="65">
      <formula>IF(RIGHT(TEXT(AU56,"0.#"),1)=".",FALSE,TRUE)</formula>
    </cfRule>
    <cfRule type="expression" dxfId="58" priority="66">
      <formula>IF(RIGHT(TEXT(AU56,"0.#"),1)=".",TRUE,FALSE)</formula>
    </cfRule>
  </conditionalFormatting>
  <conditionalFormatting sqref="AE51">
    <cfRule type="expression" dxfId="57" priority="63">
      <formula>IF(RIGHT(TEXT(AE51,"0.#"),1)=".",FALSE,TRUE)</formula>
    </cfRule>
    <cfRule type="expression" dxfId="56" priority="64">
      <formula>IF(RIGHT(TEXT(AE51,"0.#"),1)=".",TRUE,FALSE)</formula>
    </cfRule>
  </conditionalFormatting>
  <conditionalFormatting sqref="AE52">
    <cfRule type="expression" dxfId="55" priority="61">
      <formula>IF(RIGHT(TEXT(AE52,"0.#"),1)=".",FALSE,TRUE)</formula>
    </cfRule>
    <cfRule type="expression" dxfId="54" priority="62">
      <formula>IF(RIGHT(TEXT(AE52,"0.#"),1)=".",TRUE,FALSE)</formula>
    </cfRule>
  </conditionalFormatting>
  <conditionalFormatting sqref="AM51">
    <cfRule type="expression" dxfId="53" priority="51">
      <formula>IF(RIGHT(TEXT(AM51,"0.#"),1)=".",FALSE,TRUE)</formula>
    </cfRule>
    <cfRule type="expression" dxfId="52" priority="52">
      <formula>IF(RIGHT(TEXT(AM51,"0.#"),1)=".",TRUE,FALSE)</formula>
    </cfRule>
  </conditionalFormatting>
  <conditionalFormatting sqref="AE53">
    <cfRule type="expression" dxfId="51" priority="59">
      <formula>IF(RIGHT(TEXT(AE53,"0.#"),1)=".",FALSE,TRUE)</formula>
    </cfRule>
    <cfRule type="expression" dxfId="50" priority="60">
      <formula>IF(RIGHT(TEXT(AE53,"0.#"),1)=".",TRUE,FALSE)</formula>
    </cfRule>
  </conditionalFormatting>
  <conditionalFormatting sqref="AI53">
    <cfRule type="expression" dxfId="49" priority="57">
      <formula>IF(RIGHT(TEXT(AI53,"0.#"),1)=".",FALSE,TRUE)</formula>
    </cfRule>
    <cfRule type="expression" dxfId="48" priority="58">
      <formula>IF(RIGHT(TEXT(AI53,"0.#"),1)=".",TRUE,FALSE)</formula>
    </cfRule>
  </conditionalFormatting>
  <conditionalFormatting sqref="AI52">
    <cfRule type="expression" dxfId="47" priority="55">
      <formula>IF(RIGHT(TEXT(AI52,"0.#"),1)=".",FALSE,TRUE)</formula>
    </cfRule>
    <cfRule type="expression" dxfId="46" priority="56">
      <formula>IF(RIGHT(TEXT(AI52,"0.#"),1)=".",TRUE,FALSE)</formula>
    </cfRule>
  </conditionalFormatting>
  <conditionalFormatting sqref="AI51">
    <cfRule type="expression" dxfId="45" priority="53">
      <formula>IF(RIGHT(TEXT(AI51,"0.#"),1)=".",FALSE,TRUE)</formula>
    </cfRule>
    <cfRule type="expression" dxfId="44" priority="54">
      <formula>IF(RIGHT(TEXT(AI51,"0.#"),1)=".",TRUE,FALSE)</formula>
    </cfRule>
  </conditionalFormatting>
  <conditionalFormatting sqref="AM52">
    <cfRule type="expression" dxfId="43" priority="49">
      <formula>IF(RIGHT(TEXT(AM52,"0.#"),1)=".",FALSE,TRUE)</formula>
    </cfRule>
    <cfRule type="expression" dxfId="42" priority="50">
      <formula>IF(RIGHT(TEXT(AM52,"0.#"),1)=".",TRUE,FALSE)</formula>
    </cfRule>
  </conditionalFormatting>
  <conditionalFormatting sqref="AM53">
    <cfRule type="expression" dxfId="41" priority="47">
      <formula>IF(RIGHT(TEXT(AM53,"0.#"),1)=".",FALSE,TRUE)</formula>
    </cfRule>
    <cfRule type="expression" dxfId="40" priority="48">
      <formula>IF(RIGHT(TEXT(AM53,"0.#"),1)=".",TRUE,FALSE)</formula>
    </cfRule>
  </conditionalFormatting>
  <conditionalFormatting sqref="AQ51:AQ53">
    <cfRule type="expression" dxfId="39" priority="45">
      <formula>IF(RIGHT(TEXT(AQ51,"0.#"),1)=".",FALSE,TRUE)</formula>
    </cfRule>
    <cfRule type="expression" dxfId="38" priority="46">
      <formula>IF(RIGHT(TEXT(AQ51,"0.#"),1)=".",TRUE,FALSE)</formula>
    </cfRule>
  </conditionalFormatting>
  <conditionalFormatting sqref="AU51:AU53">
    <cfRule type="expression" dxfId="37" priority="43">
      <formula>IF(RIGHT(TEXT(AU51,"0.#"),1)=".",FALSE,TRUE)</formula>
    </cfRule>
    <cfRule type="expression" dxfId="36" priority="44">
      <formula>IF(RIGHT(TEXT(AU51,"0.#"),1)=".",TRUE,FALSE)</formula>
    </cfRule>
  </conditionalFormatting>
  <conditionalFormatting sqref="Y311">
    <cfRule type="expression" dxfId="35" priority="41">
      <formula>IF(RIGHT(TEXT(Y311,"0.#"),1)=".",FALSE,TRUE)</formula>
    </cfRule>
    <cfRule type="expression" dxfId="34" priority="42">
      <formula>IF(RIGHT(TEXT(Y311,"0.#"),1)=".",TRUE,FALSE)</formula>
    </cfRule>
  </conditionalFormatting>
  <conditionalFormatting sqref="Y310">
    <cfRule type="expression" dxfId="33" priority="39">
      <formula>IF(RIGHT(TEXT(Y310,"0.#"),1)=".",FALSE,TRUE)</formula>
    </cfRule>
    <cfRule type="expression" dxfId="32" priority="40">
      <formula>IF(RIGHT(TEXT(Y310,"0.#"),1)=".",TRUE,FALSE)</formula>
    </cfRule>
  </conditionalFormatting>
  <conditionalFormatting sqref="Y323">
    <cfRule type="expression" dxfId="31" priority="37">
      <formula>IF(RIGHT(TEXT(Y323,"0.#"),1)=".",FALSE,TRUE)</formula>
    </cfRule>
    <cfRule type="expression" dxfId="30" priority="38">
      <formula>IF(RIGHT(TEXT(Y323,"0.#"),1)=".",TRUE,FALSE)</formula>
    </cfRule>
  </conditionalFormatting>
  <conditionalFormatting sqref="Y366:Y367">
    <cfRule type="expression" dxfId="29" priority="35">
      <formula>IF(RIGHT(TEXT(Y366,"0.#"),1)=".",FALSE,TRUE)</formula>
    </cfRule>
    <cfRule type="expression" dxfId="28" priority="36">
      <formula>IF(RIGHT(TEXT(Y366,"0.#"),1)=".",TRUE,FALSE)</formula>
    </cfRule>
  </conditionalFormatting>
  <conditionalFormatting sqref="AL366:AO367">
    <cfRule type="expression" dxfId="27" priority="31">
      <formula>IF(AND(AL366&gt;=0, RIGHT(TEXT(AL366,"0.#"),1)&lt;&gt;"."),TRUE,FALSE)</formula>
    </cfRule>
    <cfRule type="expression" dxfId="26" priority="32">
      <formula>IF(AND(AL366&gt;=0, RIGHT(TEXT(AL366,"0.#"),1)="."),TRUE,FALSE)</formula>
    </cfRule>
    <cfRule type="expression" dxfId="25" priority="33">
      <formula>IF(AND(AL366&lt;0, RIGHT(TEXT(AL366,"0.#"),1)&lt;&gt;"."),TRUE,FALSE)</formula>
    </cfRule>
    <cfRule type="expression" dxfId="24" priority="34">
      <formula>IF(AND(AL366&lt;0, RIGHT(TEXT(AL366,"0.#"),1)="."),TRUE,FALSE)</formula>
    </cfRule>
  </conditionalFormatting>
  <conditionalFormatting sqref="Y399">
    <cfRule type="expression" dxfId="23" priority="25">
      <formula>IF(RIGHT(TEXT(Y399,"0.#"),1)=".",FALSE,TRUE)</formula>
    </cfRule>
    <cfRule type="expression" dxfId="22" priority="26">
      <formula>IF(RIGHT(TEXT(Y399,"0.#"),1)=".",TRUE,FALSE)</formula>
    </cfRule>
  </conditionalFormatting>
  <conditionalFormatting sqref="AL399:AO399">
    <cfRule type="expression" dxfId="21" priority="27">
      <formula>IF(AND(AL399&gt;=0, RIGHT(TEXT(AL399,"0.#"),1)&lt;&gt;"."),TRUE,FALSE)</formula>
    </cfRule>
    <cfRule type="expression" dxfId="20" priority="28">
      <formula>IF(AND(AL399&gt;=0, RIGHT(TEXT(AL399,"0.#"),1)="."),TRUE,FALSE)</formula>
    </cfRule>
    <cfRule type="expression" dxfId="19" priority="29">
      <formula>IF(AND(AL399&lt;0, RIGHT(TEXT(AL399,"0.#"),1)&lt;&gt;"."),TRUE,FALSE)</formula>
    </cfRule>
    <cfRule type="expression" dxfId="18" priority="30">
      <formula>IF(AND(AL399&lt;0, RIGHT(TEXT(AL399,"0.#"),1)="."),TRUE,FALSE)</formula>
    </cfRule>
  </conditionalFormatting>
  <conditionalFormatting sqref="Y632">
    <cfRule type="expression" dxfId="17" priority="13">
      <formula>IF(RIGHT(TEXT(Y632,"0.#"),1)=".",FALSE,TRUE)</formula>
    </cfRule>
    <cfRule type="expression" dxfId="16" priority="14">
      <formula>IF(RIGHT(TEXT(Y632,"0.#"),1)=".",TRUE,FALSE)</formula>
    </cfRule>
  </conditionalFormatting>
  <conditionalFormatting sqref="AL632:AO632">
    <cfRule type="expression" dxfId="15" priority="15">
      <formula>IF(AND(AL632&gt;=0, RIGHT(TEXT(AL632,"0.#"),1)&lt;&gt;"."),TRUE,FALSE)</formula>
    </cfRule>
    <cfRule type="expression" dxfId="14" priority="16">
      <formula>IF(AND(AL632&gt;=0, RIGHT(TEXT(AL632,"0.#"),1)="."),TRUE,FALSE)</formula>
    </cfRule>
    <cfRule type="expression" dxfId="13" priority="17">
      <formula>IF(AND(AL632&lt;0, RIGHT(TEXT(AL632,"0.#"),1)&lt;&gt;"."),TRUE,FALSE)</formula>
    </cfRule>
    <cfRule type="expression" dxfId="12" priority="18">
      <formula>IF(AND(AL632&lt;0, RIGHT(TEXT(AL632,"0.#"),1)="."),TRUE,FALSE)</formula>
    </cfRule>
  </conditionalFormatting>
  <conditionalFormatting sqref="Y633">
    <cfRule type="expression" dxfId="11" priority="7">
      <formula>IF(RIGHT(TEXT(Y633,"0.#"),1)=".",FALSE,TRUE)</formula>
    </cfRule>
    <cfRule type="expression" dxfId="10" priority="8">
      <formula>IF(RIGHT(TEXT(Y633,"0.#"),1)=".",TRUE,FALSE)</formula>
    </cfRule>
  </conditionalFormatting>
  <conditionalFormatting sqref="AL633:AO633">
    <cfRule type="expression" dxfId="9" priority="9">
      <formula>IF(AND(AL633&gt;=0, RIGHT(TEXT(AL633,"0.#"),1)&lt;&gt;"."),TRUE,FALSE)</formula>
    </cfRule>
    <cfRule type="expression" dxfId="8" priority="10">
      <formula>IF(AND(AL633&gt;=0, RIGHT(TEXT(AL633,"0.#"),1)="."),TRUE,FALSE)</formula>
    </cfRule>
    <cfRule type="expression" dxfId="7" priority="11">
      <formula>IF(AND(AL633&lt;0, RIGHT(TEXT(AL633,"0.#"),1)&lt;&gt;"."),TRUE,FALSE)</formula>
    </cfRule>
    <cfRule type="expression" dxfId="6" priority="12">
      <formula>IF(AND(AL633&lt;0, RIGHT(TEXT(AL633,"0.#"),1)="."),TRUE,FALSE)</formula>
    </cfRule>
  </conditionalFormatting>
  <conditionalFormatting sqref="Y631">
    <cfRule type="expression" dxfId="5" priority="1">
      <formula>IF(RIGHT(TEXT(Y631,"0.#"),1)=".",FALSE,TRUE)</formula>
    </cfRule>
    <cfRule type="expression" dxfId="4" priority="2">
      <formula>IF(RIGHT(TEXT(Y631,"0.#"),1)=".",TRUE,FALSE)</formula>
    </cfRule>
  </conditionalFormatting>
  <conditionalFormatting sqref="AL631:AO631">
    <cfRule type="expression" dxfId="3" priority="3">
      <formula>IF(AND(AL631&gt;=0, RIGHT(TEXT(AL631,"0.#"),1)&lt;&gt;"."),TRUE,FALSE)</formula>
    </cfRule>
    <cfRule type="expression" dxfId="2" priority="4">
      <formula>IF(AND(AL631&gt;=0, RIGHT(TEXT(AL631,"0.#"),1)="."),TRUE,FALSE)</formula>
    </cfRule>
    <cfRule type="expression" dxfId="1" priority="5">
      <formula>IF(AND(AL631&lt;0, RIGHT(TEXT(AL631,"0.#"),1)&lt;&gt;"."),TRUE,FALSE)</formula>
    </cfRule>
    <cfRule type="expression" dxfId="0" priority="6">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2022-06-02T09:17:39Z</cp:lastPrinted>
  <dcterms:created xsi:type="dcterms:W3CDTF">2012-03-13T00:50:25Z</dcterms:created>
  <dcterms:modified xsi:type="dcterms:W3CDTF">2022-08-19T01:30:23Z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