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28800" windowHeight="11835"/>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100" i="11" l="1"/>
  <c r="AY126" i="11"/>
  <c r="AY115" i="11"/>
  <c r="AY119" i="11"/>
  <c r="AY123" i="11"/>
  <c r="AY131" i="11"/>
  <c r="AY153" i="11"/>
  <c r="AY143" i="11"/>
  <c r="AY138" i="11"/>
  <c r="AY177" i="11"/>
  <c r="AY204" i="11"/>
  <c r="AY212"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<sst xmlns="http://schemas.openxmlformats.org/spreadsheetml/2006/main" count="1386" uniqueCount="685">
  <si>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</si>
  <si>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</si>
  <si>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</si>
  <si>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</si>
  <si>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</si>
  <si>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</si>
  <si>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</si>
  <si>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</si>
  <si>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</si>
  <si>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</si>
  <si>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</si>
  <si>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</si>
  <si>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</si>
  <si>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</si>
  <si>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</si>
  <si>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</si>
  <si>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</si>
  <si>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</si>
  <si>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</si>
  <si>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</si>
  <si>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</si>
  <si>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</si>
  <si>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</si>
  <si>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</si>
  <si>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</si>
  <si>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</si>
  <si>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</si>
  <si>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</si>
  <si>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</si>
  <si>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</si>
  <si>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</si>
  <si>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</si>
  <si>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</si>
  <si>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</si>
  <si>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</si>
  <si>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</si>
  <si>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</si>
  <si>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</si>
  <si>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</si>
  <si>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</si>
  <si>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</si>
  <si>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</si>
  <si>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</si>
  <si>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</si>
  <si>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</si>
  <si>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</si>
  <si>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</si>
  <si>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</si>
  <si>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</si>
  <si>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</si>
  <si>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</si>
  <si>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</si>
  <si>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</si>
  <si>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</si>
  <si>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</si>
  <si>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</si>
  <si>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</si>
  <si>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</si>
  <si>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</si>
  <si>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</si>
  <si>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</si>
  <si>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</si>
  <si>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</si>
  <si>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</si>
  <si>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</si>
  <si>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</si>
  <si>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</si>
  <si>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</si>
  <si>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</si>
  <si>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</si>
  <si>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</si>
  <si>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</si>
  <si>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</si>
  <si>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</si>
  <si>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</si>
  <si>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</si>
  <si>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</si>
  <si>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</si>
  <si>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</si>
  <si>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</si>
  <si>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</si>
  <si>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</si>
  <si>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</si>
  <si>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</si>
  <si>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</si>
  <si>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</si>
  <si>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</si>
  <si>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</si>
  <si>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</si>
  <si>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</si>
  <si>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</si>
  <si>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</si>
  <si>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</si>
  <si>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</si>
  <si>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</si>
  <si>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</si>
  <si>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</si>
  <si>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</si>
  <si>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</si>
  <si>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</si>
  <si>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</si>
  <si>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</si>
  <si>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</si>
  <si>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</si>
  <si>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</si>
  <si>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</si>
  <si>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</si>
  <si>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</si>
  <si>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</si>
  <si>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</si>
  <si>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</si>
  <si>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</si>
  <si>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</si>
  <si>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</si>
  <si>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</si>
  <si>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</si>
  <si>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</si>
  <si>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</si>
  <si>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</si>
  <si>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</si>
  <si>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</si>
  <si>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</si>
  <si>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</si>
  <si>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</si>
  <si>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</si>
  <si>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</si>
  <si>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</si>
  <si>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</si>
  <si>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</si>
  <si>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</si>
  <si>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</si>
  <si>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</si>
  <si>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</si>
  <si>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</si>
  <si>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</si>
  <si>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</si>
  <si>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</si>
  <si>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</si>
  <si>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</si>
  <si>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</si>
  <si>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</si>
  <si>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</si>
  <si>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</si>
  <si>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</si>
  <si>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</si>
  <si>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</si>
  <si>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</si>
  <si>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</si>
  <si>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</si>
  <si>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</si>
  <si>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</si>
  <si>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</si>
  <si>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</si>
  <si>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</si>
  <si>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</si>
  <si>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</si>
  <si>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</si>
  <si>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</si>
  <si>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</si>
  <si>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</si>
  <si>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</si>
  <si>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</si>
  <si>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</si>
  <si>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</si>
  <si>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</si>
  <si>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</si>
  <si>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</si>
  <si>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</si>
  <si>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</si>
  <si>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</si>
  <si>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</si>
  <si>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</si>
  <si>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</si>
  <si>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</si>
  <si>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</si>
  <si>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</si>
  <si>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</si>
  <si>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</si>
  <si>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</si>
  <si>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</si>
  <si>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</si>
  <si>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</si>
  <si>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</si>
  <si>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</si>
  <si>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</si>
  <si>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</si>
  <si>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</si>
  <si>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</si>
  <si>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</si>
  <si>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</si>
  <si>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</si>
  <si>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</si>
  <si>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</si>
  <si>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</si>
  <si>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</si>
  <si>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</si>
  <si>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</si>
  <si>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</si>
  <si>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</si>
  <si>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</si>
  <si>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</si>
  <si>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</si>
  <si>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</si>
  <si>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</si>
  <si>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</si>
  <si>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</si>
  <si>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</si>
  <si>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</si>
  <si>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</si>
  <si>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</si>
  <si>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</si>
  <si>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</si>
  <si>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</si>
  <si>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</si>
  <si>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</si>
  <si>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</si>
  <si>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</si>
  <si>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</si>
  <si>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</si>
  <si>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</si>
  <si>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</si>
  <si>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</si>
  <si>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</si>
  <si>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</si>
  <si>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</si>
  <si>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</si>
  <si>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</si>
  <si>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</si>
  <si>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</si>
  <si>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</si>
  <si>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</si>
  <si>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</si>
  <si>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</si>
  <si>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</si>
  <si>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</si>
  <si>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</si>
  <si>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</si>
  <si>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</si>
  <si>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</si>
  <si>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</si>
  <si>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</si>
  <si>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</si>
  <si>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</si>
  <si>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</si>
  <si>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</si>
  <si>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</si>
  <si>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</si>
  <si>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</si>
  <si>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</si>
  <si>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</si>
  <si>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</si>
  <si>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</si>
  <si>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</si>
  <si>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</si>
  <si>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</si>
  <si>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</si>
  <si>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</si>
  <si>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</si>
  <si>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</si>
  <si>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</si>
  <si>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</si>
  <si>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</si>
  <si>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</si>
  <si>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</si>
  <si>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</si>
  <si>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</si>
  <si>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</si>
  <si>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</si>
  <si>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</si>
  <si>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</si>
  <si>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</si>
  <si>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</si>
  <si>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</si>
  <si>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</si>
  <si>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</si>
  <si>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</si>
  <si>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</si>
  <si>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</si>
  <si>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</si>
  <si>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</si>
  <si>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</si>
  <si>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</si>
  <si>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</si>
  <si>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</si>
  <si>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</si>
  <si>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</si>
  <si>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</si>
  <si>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</si>
  <si>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</si>
  <si>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</si>
  <si>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</si>
  <si>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</si>
  <si>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</si>
  <si>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</si>
  <si>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</si>
  <si>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</si>
  <si>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</si>
  <si>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</si>
  <si>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</si>
  <si>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</si>
  <si>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</si>
  <si>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</si>
  <si>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</si>
  <si>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</si>
  <si>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</si>
  <si>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</si>
  <si>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</si>
  <si>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</si>
  <si>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</si>
  <si>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</si>
  <si>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</si>
  <si>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</si>
  <si>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</si>
  <si>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</si>
  <si>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</si>
  <si>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</si>
  <si>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</si>
  <si>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</si>
  <si>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</si>
  <si>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</si>
  <si>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</si>
  <si>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</si>
  <si>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</si>
  <si>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</si>
  <si>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</si>
  <si>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</si>
  <si>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</si>
  <si>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</si>
  <si>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</si>
  <si>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</si>
  <si>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</si>
  <si>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</si>
  <si>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</si>
  <si>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</si>
  <si>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</si>
  <si>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</si>
  <si>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</si>
  <si>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</si>
  <si>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</si>
  <si>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</si>
  <si>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</si>
  <si>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</si>
  <si>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</si>
  <si>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</si>
  <si>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</si>
  <si>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</si>
  <si>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</si>
  <si>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</si>
  <si>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</si>
  <si>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</si>
  <si>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</si>
  <si>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</si>
  <si>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</si>
  <si>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</si>
  <si>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</si>
  <si>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</si>
  <si>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</si>
  <si>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</si>
  <si>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</si>
  <si>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</si>
  <si>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</si>
  <si>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</si>
  <si>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</si>
  <si>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</si>
  <si>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</si>
  <si>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</si>
  <si>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</si>
  <si>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</si>
  <si>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</si>
  <si>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</si>
  <si>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</si>
  <si>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</si>
  <si>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</si>
  <si>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</si>
  <si>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</si>
  <si>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</si>
  <si>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</si>
  <si>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</si>
  <si>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</si>
  <si>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</si>
  <si>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</si>
  <si>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</si>
  <si>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</si>
  <si>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</si>
  <si>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</si>
  <si>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</si>
  <si>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</si>
  <si>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</si>
  <si>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</si>
  <si>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</si>
  <si>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</si>
  <si>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</si>
  <si>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</si>
  <si>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</si>
  <si>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</si>
  <si>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</si>
  <si>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</si>
  <si>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</si>
  <si>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</si>
  <si>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</si>
  <si>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</si>
  <si>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</si>
  <si>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</si>
  <si>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</si>
  <si>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</si>
  <si>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</si>
  <si>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</si>
  <si>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</si>
  <si>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</si>
  <si>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</si>
  <si>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</si>
  <si>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</si>
  <si>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</si>
  <si>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</si>
  <si>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</si>
  <si>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</si>
  <si>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</si>
  <si>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</si>
  <si>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</si>
  <si>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</si>
  <si>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</si>
  <si>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</si>
  <si>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</si>
  <si>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</si>
  <si>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</si>
  <si>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</si>
  <si>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</si>
  <si>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</si>
  <si>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</si>
  <si>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</si>
  <si>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</si>
  <si>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</si>
  <si>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</si>
  <si>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</si>
  <si>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</si>
  <si>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</si>
  <si>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</si>
  <si>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</si>
  <si>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</si>
  <si>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</si>
  <si>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</si>
  <si>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</si>
  <si>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</si>
  <si>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</si>
  <si>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</si>
  <si>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</si>
  <si>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</si>
  <si>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</si>
  <si>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</si>
  <si>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</si>
  <si>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</si>
  <si>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</si>
  <si>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</si>
  <si>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</si>
  <si>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</si>
  <si>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</si>
  <si>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</si>
  <si>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</si>
  <si>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</si>
  <si>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</si>
  <si>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</si>
  <si>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</si>
  <si>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</si>
  <si>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</si>
  <si>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</si>
  <si>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</si>
  <si>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</si>
  <si>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</si>
  <si>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</si>
  <si>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</si>
  <si>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</si>
  <si>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</si>
  <si>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</si>
  <si>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</si>
  <si>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</si>
  <si>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</si>
  <si>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</si>
  <si>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</si>
  <si>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</si>
  <si>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</si>
  <si>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</si>
  <si>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</si>
  <si>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</si>
  <si>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</si>
  <si>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</si>
  <si>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</si>
  <si>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</si>
  <si>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</si>
  <si>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</si>
  <si>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</si>
  <si>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</si>
  <si>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</si>
  <si>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</si>
  <si>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</si>
  <si>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</si>
  <si>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</si>
  <si>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</si>
  <si>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</si>
  <si>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</si>
  <si>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</si>
  <si>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</si>
  <si>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</si>
  <si>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</si>
  <si>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</si>
  <si>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</si>
  <si>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</si>
  <si>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</si>
  <si>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</si>
  <si>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</si>
  <si>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</si>
  <si>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</si>
  <si>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</si>
  <si>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</si>
  <si>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</si>
  <si>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</si>
  <si>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</si>
  <si>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</si>
  <si>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</si>
  <si>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</si>
  <si>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</si>
  <si>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</si>
  <si>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</si>
  <si>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</si>
  <si>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</si>
  <si>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</si>
  <si>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</si>
  <si>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</si>
  <si>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</si>
  <si>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</si>
  <si>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</si>
  <si>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</si>
  <si>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</si>
  <si>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</si>
  <si>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</si>
  <si>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</si>
  <si>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</si>
  <si>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</si>
  <si>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</si>
  <si>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</si>
  <si>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</si>
  <si>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</si>
  <si>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</si>
  <si>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</si>
  <si>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</si>
  <si>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</si>
  <si>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</si>
  <si>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</si>
  <si>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</si>
  <si>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</si>
  <si>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</si>
  <si>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</si>
  <si>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</si>
  <si>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</si>
  <si>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</si>
  <si>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</si>
  <si>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</si>
  <si>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</si>
  <si>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</si>
  <si>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</si>
  <si>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</si>
  <si>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</si>
  <si>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</si>
  <si>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</si>
  <si>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</si>
  <si>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</si>
  <si>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</si>
  <si>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</si>
  <si>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</si>
  <si>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</si>
  <si>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</si>
  <si>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</si>
  <si>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</si>
  <si>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</si>
  <si>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</si>
  <si>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</si>
  <si>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</si>
  <si>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</si>
  <si>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</si>
  <si>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</si>
  <si>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</si>
  <si>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</si>
  <si>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</si>
  <si>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</si>
  <si>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</si>
  <si>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</si>
  <si>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</si>
  <si>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</si>
  <si>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</si>
  <si>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</si>
  <si>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</si>
  <si>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</si>
  <si>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</si>
  <si>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</si>
  <si>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</si>
  <si>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</si>
  <si>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</si>
  <si>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</si>
  <si>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</si>
  <si>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</si>
  <si>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</si>
  <si>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</si>
  <si>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</si>
  <si>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</si>
  <si>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</si>
  <si>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</si>
  <si>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</si>
  <si>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退所者等対策経費</t>
  </si>
  <si>
    <t>健康局</t>
  </si>
  <si>
    <t>平成14年度</t>
  </si>
  <si>
    <t>終了予定なし</t>
  </si>
  <si>
    <t>難病対策課</t>
  </si>
  <si>
    <t>ハンセン病問題の解決の促進に関する法律第１５条</t>
  </si>
  <si>
    <t>-</t>
  </si>
  <si>
    <t>国立ハンセン病療養所退所者等給与金及特定配偶者等支援金</t>
  </si>
  <si>
    <t>ハンセン病名誉回復事業等庁費</t>
  </si>
  <si>
    <t>退所者給与金、非入所者給与金及び特定配偶者等支援金の支給者数</t>
  </si>
  <si>
    <t>人</t>
  </si>
  <si>
    <t>円／人</t>
  </si>
  <si>
    <t>Ｘ/Ｙ</t>
    <phoneticPr fontId="5"/>
  </si>
  <si>
    <t>127</t>
  </si>
  <si>
    <t>101</t>
  </si>
  <si>
    <t>118</t>
  </si>
  <si>
    <t>129</t>
  </si>
  <si>
    <t>136</t>
  </si>
  <si>
    <t>138</t>
  </si>
  <si>
    <t>142</t>
  </si>
  <si>
    <t>0150</t>
  </si>
  <si>
    <t>○</t>
  </si>
  <si>
    <t>課長：簑原　哲弘</t>
    <rPh sb="3" eb="5">
      <t>ミノハラ</t>
    </rPh>
    <rPh sb="6" eb="7">
      <t>テツ</t>
    </rPh>
    <rPh sb="7" eb="8">
      <t>ヒロ</t>
    </rPh>
    <phoneticPr fontId="5"/>
  </si>
  <si>
    <t>ハンセン病療養所退所者、非入所者及び特定配偶者に対して給与金（支援金）を支給するものであり目標値の設定は馴染まない。</t>
    <phoneticPr fontId="5"/>
  </si>
  <si>
    <t>ハンセン病療養所退所者、非入所者及び特定配偶者に対して給与金（支援金）を支給する。
毎年度、対象者に対して給与金を支給（下記実績のとおり）</t>
    <phoneticPr fontId="5"/>
  </si>
  <si>
    <t>－</t>
    <phoneticPr fontId="5"/>
  </si>
  <si>
    <t>-</t>
    <phoneticPr fontId="5"/>
  </si>
  <si>
    <t>退所者給与金及び非入所者給与金の支給者数</t>
    <phoneticPr fontId="5"/>
  </si>
  <si>
    <t>Ⅰ－５　感染症など健康を脅かす疾病を予防・防止するとともに、感染者等に必要な医療等を確保すること</t>
    <phoneticPr fontId="5"/>
  </si>
  <si>
    <t>Ⅰ－５－２　難病等の予防・治療等を充実させること</t>
    <phoneticPr fontId="5"/>
  </si>
  <si>
    <t>有</t>
  </si>
  <si>
    <t>無</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</si>
  <si>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</si>
  <si>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</si>
  <si>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</si>
  <si>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</si>
  <si>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一般競争入札（最低価格）を行った結果、一者応札となったものがあった。今後、入札公告期間を確保する等の取組により、解消に努めることとする。</t>
    <rPh sb="0" eb="2">
      <t>イッパン</t>
    </rPh>
    <rPh sb="2" eb="4">
      <t>キョウソウ</t>
    </rPh>
    <rPh sb="4" eb="6">
      <t>ニュウサツ</t>
    </rPh>
    <rPh sb="7" eb="9">
      <t>サイテイ</t>
    </rPh>
    <rPh sb="9" eb="11">
      <t>カカク</t>
    </rPh>
    <rPh sb="13" eb="14">
      <t>オコナ</t>
    </rPh>
    <rPh sb="16" eb="18">
      <t>ケッカ</t>
    </rPh>
    <rPh sb="19" eb="20">
      <t>イッ</t>
    </rPh>
    <rPh sb="20" eb="21">
      <t>シャ</t>
    </rPh>
    <rPh sb="21" eb="23">
      <t>オウサツ</t>
    </rPh>
    <rPh sb="34" eb="36">
      <t>コンゴ</t>
    </rPh>
    <rPh sb="37" eb="39">
      <t>ニュウサツ</t>
    </rPh>
    <rPh sb="39" eb="41">
      <t>コウコク</t>
    </rPh>
    <rPh sb="41" eb="43">
      <t>キカン</t>
    </rPh>
    <rPh sb="44" eb="46">
      <t>カクホ</t>
    </rPh>
    <rPh sb="48" eb="49">
      <t>トウ</t>
    </rPh>
    <rPh sb="50" eb="52">
      <t>トリクミ</t>
    </rPh>
    <rPh sb="56" eb="58">
      <t>カイショウ</t>
    </rPh>
    <rPh sb="59" eb="60">
      <t>ツト</t>
    </rPh>
    <phoneticPr fontId="5"/>
  </si>
  <si>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</si>
  <si>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</si>
  <si>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</si>
  <si>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</si>
  <si>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厚労</t>
  </si>
  <si>
    <t>A.退所者・非入所者・特定配偶者等</t>
    <phoneticPr fontId="5"/>
  </si>
  <si>
    <t>B.賃金職員</t>
    <phoneticPr fontId="5"/>
  </si>
  <si>
    <t>C.株式会社ケー・デー・シー</t>
    <phoneticPr fontId="5"/>
  </si>
  <si>
    <t>D.株式会社太陽美術</t>
    <phoneticPr fontId="5"/>
  </si>
  <si>
    <t>給与金</t>
    <rPh sb="0" eb="2">
      <t>キュウヨ</t>
    </rPh>
    <rPh sb="2" eb="3">
      <t>キン</t>
    </rPh>
    <phoneticPr fontId="5"/>
  </si>
  <si>
    <t>退所者給与金・非入所者給与金・特定配偶者等支援金</t>
    <phoneticPr fontId="5"/>
  </si>
  <si>
    <t>賃金</t>
    <rPh sb="0" eb="2">
      <t>チンギン</t>
    </rPh>
    <phoneticPr fontId="5"/>
  </si>
  <si>
    <t>賃金職員給与</t>
    <rPh sb="0" eb="2">
      <t>チンギン</t>
    </rPh>
    <rPh sb="2" eb="4">
      <t>ショクイン</t>
    </rPh>
    <rPh sb="4" eb="6">
      <t>キュウヨ</t>
    </rPh>
    <phoneticPr fontId="5"/>
  </si>
  <si>
    <t>雑役務費</t>
    <rPh sb="0" eb="1">
      <t>ザツ</t>
    </rPh>
    <rPh sb="1" eb="3">
      <t>エキム</t>
    </rPh>
    <rPh sb="3" eb="4">
      <t>ヒ</t>
    </rPh>
    <phoneticPr fontId="5"/>
  </si>
  <si>
    <t>給与金管理システム運用・保守</t>
    <rPh sb="0" eb="3">
      <t>キュウヨキン</t>
    </rPh>
    <rPh sb="3" eb="5">
      <t>カンリ</t>
    </rPh>
    <rPh sb="9" eb="11">
      <t>ウンヨウ</t>
    </rPh>
    <rPh sb="12" eb="14">
      <t>ホシュ</t>
    </rPh>
    <phoneticPr fontId="5"/>
  </si>
  <si>
    <t>印刷製本費</t>
    <rPh sb="0" eb="2">
      <t>インサツ</t>
    </rPh>
    <rPh sb="2" eb="4">
      <t>セイホン</t>
    </rPh>
    <rPh sb="4" eb="5">
      <t>ヒ</t>
    </rPh>
    <phoneticPr fontId="5"/>
  </si>
  <si>
    <t>届出書印刷</t>
    <rPh sb="0" eb="3">
      <t>トドケデショ</t>
    </rPh>
    <rPh sb="3" eb="5">
      <t>インサツ</t>
    </rPh>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</si>
  <si>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</si>
  <si>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</si>
  <si>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賃金職員</t>
    <rPh sb="0" eb="2">
      <t>チンギン</t>
    </rPh>
    <rPh sb="2" eb="4">
      <t>ショクイン</t>
    </rPh>
    <phoneticPr fontId="5"/>
  </si>
  <si>
    <t>株式会社ケー・デー・シー</t>
    <rPh sb="0" eb="4">
      <t>カブシキガイシャ</t>
    </rPh>
    <phoneticPr fontId="5"/>
  </si>
  <si>
    <t>株式会社太陽美術</t>
    <rPh sb="0" eb="4">
      <t>カブシキガイシャ</t>
    </rPh>
    <rPh sb="4" eb="6">
      <t>タイヨウ</t>
    </rPh>
    <rPh sb="6" eb="8">
      <t>ビジュツ</t>
    </rPh>
    <phoneticPr fontId="5"/>
  </si>
  <si>
    <t>印刷製本</t>
    <rPh sb="0" eb="2">
      <t>インサツ</t>
    </rPh>
    <rPh sb="2" eb="4">
      <t>セイホン</t>
    </rPh>
    <phoneticPr fontId="5"/>
  </si>
  <si>
    <t>-</t>
    <phoneticPr fontId="5"/>
  </si>
  <si>
    <t>ハンセン病療養所退所者及び裁判上の和解が成立したハンセン病療養所非入所者に対して給与金を支給することよってハンセン病対策を推進する。</t>
    <rPh sb="11" eb="12">
      <t>オヨ</t>
    </rPh>
    <phoneticPr fontId="5"/>
  </si>
  <si>
    <t>https://www.mhlw.go.jp/wp/seisaku/hyouka/dl/r03_jizenbunseki/I-5-2.pdf</t>
    <phoneticPr fontId="5"/>
  </si>
  <si>
    <t>P4</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</si>
  <si>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phoneticPr fontId="5"/>
  </si>
  <si>
    <t>・適切に予算を執行し、事業の目標が達成できている。引き続き、適切な予算の執行に努めてまいりたい。</t>
    <rPh sb="25" eb="26">
      <t>ヒ</t>
    </rPh>
    <rPh sb="27" eb="28">
      <t>ツヅ</t>
    </rPh>
    <rPh sb="39" eb="40">
      <t>ツト</t>
    </rPh>
    <phoneticPr fontId="5"/>
  </si>
  <si>
    <t>-</t>
    <phoneticPr fontId="5"/>
  </si>
  <si>
    <t>「ハンセン病問題の解決の促進に関する法律」に基づき、社会復帰の支援並びに日常生活及び社会生活の援助を行うため、各給与金を支給し、ハンセン病の患者であった者等の福祉の増進をを図る。</t>
    <phoneticPr fontId="5"/>
  </si>
  <si>
    <t>2,293百万円／1,093人</t>
    <phoneticPr fontId="5"/>
  </si>
  <si>
    <t>2,362百万円／1,140人</t>
    <phoneticPr fontId="5"/>
  </si>
  <si>
    <t>2,220百万円／1,025人</t>
    <phoneticPr fontId="5"/>
  </si>
  <si>
    <t>執行額（X）／退所者給与金・非入所者給与金・特定配偶者等支援金の支給人数（Ｙ）　　　　　</t>
    <rPh sb="0" eb="2">
      <t>シッコウ</t>
    </rPh>
    <phoneticPr fontId="5"/>
  </si>
  <si>
    <t>2,129百万円／1,140人</t>
    <rPh sb="5" eb="6">
      <t>ヒャク</t>
    </rPh>
    <phoneticPr fontId="5"/>
  </si>
  <si>
    <t>点検対象外</t>
    <rPh sb="0" eb="5">
      <t>テンケンタイショウガイ</t>
    </rPh>
    <phoneticPr fontId="5"/>
  </si>
  <si>
    <t>ハンセン病療養所退所者に対して、退所者給与金等を支給するために必要な事業であるが、執行率を踏まえ、予算額を縮減すること。</t>
    <rPh sb="41" eb="44">
      <t>シッコウリツ</t>
    </rPh>
    <rPh sb="45" eb="46">
      <t>フ</t>
    </rPh>
    <rPh sb="49" eb="52">
      <t>ヨサンガク</t>
    </rPh>
    <rPh sb="53" eb="55">
      <t>シュクゲン</t>
    </rPh>
    <phoneticPr fontId="5"/>
  </si>
  <si>
    <t>ハンセン病療養所退所者は、高齢化しており死亡により受給停止となることもあるが、ハンセン病療養所退所者が死亡した場合に退所者の配偶者等への特定配偶者等支援金への切り替えや新たに療養所を退所される方々もいること、また、ハンセン病療養所退所者が生活困窮に陥った場合には援護加算金の支給等もあることから、引き続き、必要な予算額を確保し、適正な執行に努めてまいりたい。</t>
    <rPh sb="13" eb="16">
      <t>コウレイカ</t>
    </rPh>
    <rPh sb="20" eb="22">
      <t>シボウ</t>
    </rPh>
    <rPh sb="25" eb="27">
      <t>ジュキュウ</t>
    </rPh>
    <rPh sb="27" eb="29">
      <t>テイシ</t>
    </rPh>
    <rPh sb="51" eb="53">
      <t>シボウ</t>
    </rPh>
    <rPh sb="55" eb="57">
      <t>バアイ</t>
    </rPh>
    <rPh sb="58" eb="61">
      <t>タイショシャ</t>
    </rPh>
    <rPh sb="62" eb="65">
      <t>ハイグウシャ</t>
    </rPh>
    <rPh sb="65" eb="66">
      <t>トウ</t>
    </rPh>
    <rPh sb="68" eb="70">
      <t>トクテイ</t>
    </rPh>
    <rPh sb="70" eb="73">
      <t>ハイグウシャ</t>
    </rPh>
    <rPh sb="73" eb="74">
      <t>トウ</t>
    </rPh>
    <rPh sb="74" eb="77">
      <t>シエンキン</t>
    </rPh>
    <rPh sb="79" eb="80">
      <t>キ</t>
    </rPh>
    <rPh sb="81" eb="82">
      <t>カ</t>
    </rPh>
    <rPh sb="84" eb="85">
      <t>アラ</t>
    </rPh>
    <rPh sb="87" eb="90">
      <t>リョウヨウジョ</t>
    </rPh>
    <rPh sb="91" eb="93">
      <t>タイショ</t>
    </rPh>
    <rPh sb="96" eb="98">
      <t>カタガタ</t>
    </rPh>
    <rPh sb="119" eb="121">
      <t>セイカツ</t>
    </rPh>
    <rPh sb="121" eb="123">
      <t>コンキュウ</t>
    </rPh>
    <rPh sb="124" eb="125">
      <t>オチイ</t>
    </rPh>
    <rPh sb="127" eb="129">
      <t>バアイ</t>
    </rPh>
    <rPh sb="131" eb="133">
      <t>エンゴ</t>
    </rPh>
    <rPh sb="133" eb="135">
      <t>カサン</t>
    </rPh>
    <rPh sb="135" eb="136">
      <t>キン</t>
    </rPh>
    <rPh sb="137" eb="139">
      <t>シキュウ</t>
    </rPh>
    <rPh sb="139" eb="140">
      <t>トウ</t>
    </rPh>
    <rPh sb="148" eb="149">
      <t>ヒ</t>
    </rPh>
    <rPh sb="150" eb="151">
      <t>ツヅ</t>
    </rPh>
    <phoneticPr fontId="5"/>
  </si>
  <si>
    <t>退所者給与金受給者の減。</t>
    <phoneticPr fontId="5"/>
  </si>
  <si>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phoneticPr fontId="5"/>
  </si>
  <si>
    <t>ハンセン病問題の解決の促進に関する法律第15条の規定に基づき、退所者、非入所者及び特定配偶者等に対し、その者の生活の安定等を図るため、給与金又は支援金を支給することを目的としている。</t>
    <rPh sb="83" eb="85">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</si>
</sst>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270</xdr:row>
      <xdr:rowOff>0</xdr:rowOff>
    </xdr:from>
    <xdr:to>
      <xdr:col>46</xdr:col>
      <xdr:colOff>39459</xdr:colOff>
      <xdr:row>282</xdr:row>
      <xdr:rowOff>111580</xdr:rowOff>
    </xdr:to>
    <xdr:grpSp>
      <xdr:nvGrpSpPr>
        <xdr:cNvPr id="2" name="グループ化 1"/>
        <xdr:cNvGrpSpPr/>
      </xdr:nvGrpSpPr>
      <xdr:grpSpPr>
        <a:xfrm>
          <a:off x="2095500" y="41338500"/>
          <a:ext cx="7145109" cy="4340680"/>
          <a:chOff x="1609725" y="43662600"/>
          <a:chExt cx="7292067" cy="4357008"/>
        </a:xfrm>
      </xdr:grpSpPr>
      <xdr:sp macro="" textlink="">
        <xdr:nvSpPr>
          <xdr:cNvPr id="3" name="テキスト ボックス 2"/>
          <xdr:cNvSpPr txBox="1"/>
        </xdr:nvSpPr>
        <xdr:spPr>
          <a:xfrm>
            <a:off x="6000750" y="43738800"/>
            <a:ext cx="2868386" cy="75927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１３</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sp macro="" textlink="">
        <xdr:nvSpPr>
          <xdr:cNvPr id="4" name="テキスト ボックス 3"/>
          <xdr:cNvSpPr txBox="1"/>
        </xdr:nvSpPr>
        <xdr:spPr>
          <a:xfrm>
            <a:off x="6019800" y="45186600"/>
            <a:ext cx="2881992" cy="77288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r>
              <a:rPr kumimoji="1" lang="ja-JP" altLang="en-US" sz="1100"/>
              <a:t>　　　　　　　（システム運用・保守）</a:t>
            </a:r>
            <a:endParaRPr kumimoji="1" lang="en-US" altLang="ja-JP" sz="1100"/>
          </a:p>
          <a:p>
            <a:endParaRPr kumimoji="1" lang="ja-JP" altLang="en-US" sz="1100"/>
          </a:p>
        </xdr:txBody>
      </xdr:sp>
      <xdr:grpSp>
        <xdr:nvGrpSpPr>
          <xdr:cNvPr id="5" name="グループ化 4"/>
          <xdr:cNvGrpSpPr/>
        </xdr:nvGrpSpPr>
        <xdr:grpSpPr>
          <a:xfrm>
            <a:off x="1609725" y="43662600"/>
            <a:ext cx="4353887" cy="4325154"/>
            <a:chOff x="1609725" y="43662600"/>
            <a:chExt cx="4353887" cy="4325154"/>
          </a:xfrm>
        </xdr:grpSpPr>
        <xdr:grpSp>
          <xdr:nvGrpSpPr>
            <xdr:cNvPr id="9" name="グループ化 8"/>
            <xdr:cNvGrpSpPr/>
          </xdr:nvGrpSpPr>
          <xdr:grpSpPr>
            <a:xfrm>
              <a:off x="1609725" y="43662600"/>
              <a:ext cx="3019032" cy="4325154"/>
              <a:chOff x="1609725" y="43662600"/>
              <a:chExt cx="3019032" cy="4325154"/>
            </a:xfrm>
          </xdr:grpSpPr>
          <xdr:sp macro="" textlink="">
            <xdr:nvSpPr>
              <xdr:cNvPr id="13" name="テキスト ボックス 12"/>
              <xdr:cNvSpPr txBox="1"/>
            </xdr:nvSpPr>
            <xdr:spPr>
              <a:xfrm>
                <a:off x="1634908" y="43662600"/>
                <a:ext cx="2783730" cy="8670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２，１３０百万円</a:t>
                </a:r>
              </a:p>
            </xdr:txBody>
          </xdr:sp>
          <xdr:sp macro="" textlink="">
            <xdr:nvSpPr>
              <xdr:cNvPr id="14" name="大かっこ 13"/>
              <xdr:cNvSpPr/>
            </xdr:nvSpPr>
            <xdr:spPr>
              <a:xfrm>
                <a:off x="1609725" y="44683296"/>
                <a:ext cx="2809755" cy="625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5" name="テキスト ボックス 14"/>
              <xdr:cNvSpPr txBox="1"/>
            </xdr:nvSpPr>
            <xdr:spPr>
              <a:xfrm>
                <a:off x="1660090" y="46891583"/>
                <a:ext cx="2968667" cy="10961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solidFill>
                      <a:sysClr val="windowText" lastClr="000000"/>
                    </a:solidFill>
                  </a:rPr>
                  <a:t>２，１１１百万円</a:t>
                </a:r>
                <a:endParaRPr kumimoji="1" lang="en-US" altLang="ja-JP" sz="1200">
                  <a:solidFill>
                    <a:sysClr val="windowText" lastClr="000000"/>
                  </a:solidFill>
                </a:endParaRPr>
              </a:p>
            </xdr:txBody>
          </xdr:sp>
          <xdr:cxnSp macro="">
            <xdr:nvCxnSpPr>
              <xdr:cNvPr id="16" name="直線矢印コネクタ 15"/>
              <xdr:cNvCxnSpPr/>
            </xdr:nvCxnSpPr>
            <xdr:spPr>
              <a:xfrm>
                <a:off x="3048569" y="45399370"/>
                <a:ext cx="0" cy="101560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7" name="大かっこ 16"/>
              <xdr:cNvSpPr/>
            </xdr:nvSpPr>
            <xdr:spPr>
              <a:xfrm>
                <a:off x="2336881" y="46475689"/>
                <a:ext cx="1447141" cy="47736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xnSp macro="">
          <xdr:nvCxnSpPr>
            <xdr:cNvPr id="10" name="直線矢印コネクタ 9"/>
            <xdr:cNvCxnSpPr/>
          </xdr:nvCxnSpPr>
          <xdr:spPr>
            <a:xfrm flipV="1">
              <a:off x="4438650" y="44091225"/>
              <a:ext cx="1485900" cy="1088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4438650" y="44100750"/>
              <a:ext cx="1486862" cy="14388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a:stCxn id="13" idx="3"/>
            </xdr:cNvCxnSpPr>
          </xdr:nvCxnSpPr>
          <xdr:spPr>
            <a:xfrm>
              <a:off x="4418638" y="44096116"/>
              <a:ext cx="1544974" cy="345732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grpSp>
        <xdr:nvGrpSpPr>
          <xdr:cNvPr id="6" name="グループ化 5"/>
          <xdr:cNvGrpSpPr/>
        </xdr:nvGrpSpPr>
        <xdr:grpSpPr>
          <a:xfrm>
            <a:off x="5886450" y="46634400"/>
            <a:ext cx="2969078" cy="1385208"/>
            <a:chOff x="5886450" y="46634400"/>
            <a:chExt cx="2969078" cy="1385208"/>
          </a:xfrm>
        </xdr:grpSpPr>
        <xdr:sp macro="" textlink="">
          <xdr:nvSpPr>
            <xdr:cNvPr id="7" name="大かっこ 6"/>
            <xdr:cNvSpPr/>
          </xdr:nvSpPr>
          <xdr:spPr>
            <a:xfrm>
              <a:off x="5886450" y="46634400"/>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8" name="テキスト ボックス 7"/>
            <xdr:cNvSpPr txBox="1"/>
          </xdr:nvSpPr>
          <xdr:spPr>
            <a:xfrm>
              <a:off x="6000750" y="47205900"/>
              <a:ext cx="2854778" cy="81370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Ｄ．株式会社太陽美術　１百万円</a:t>
              </a:r>
              <a:endParaRPr kumimoji="1" lang="en-US" altLang="ja-JP" sz="1100"/>
            </a:p>
            <a:p>
              <a:endParaRPr kumimoji="1" lang="en-US" altLang="ja-JP" sz="1100"/>
            </a:p>
            <a:p>
              <a:r>
                <a:rPr kumimoji="1" lang="ja-JP" altLang="en-US" sz="1100"/>
                <a:t>　　　　　　　（印刷製本費）</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0" zoomScaleNormal="75" zoomScaleSheetLayoutView="100" zoomScalePageLayoutView="85" workbookViewId="0">
      <selection activeCell="AO265" sqref="AO265:AX2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647</v>
      </c>
      <c r="AK2" s="172"/>
      <c r="AL2" s="172"/>
      <c r="AM2" s="172"/>
      <c r="AN2" s="75" t="s">
        <v>282</v>
      </c>
      <c r="AO2" s="172">
        <v>21</v>
      </c>
      <c r="AP2" s="172"/>
      <c r="AQ2" s="172"/>
      <c r="AR2" s="76" t="s">
        <v>282</v>
      </c>
      <c r="AS2" s="173">
        <v>217</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628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110.25" customHeight="1" x14ac:dyDescent="0.15">
      <c r="A9" s="189" t="s">
        <v>21</v>
      </c>
      <c r="B9" s="190"/>
      <c r="C9" s="190"/>
      <c r="D9" s="190"/>
      <c r="E9" s="190"/>
      <c r="F9" s="190"/>
      <c r="G9" s="191" t="s">
        <v>684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03.5" customHeight="1" x14ac:dyDescent="0.15">
      <c r="A10" s="234" t="s">
        <v>27</v>
      </c>
      <c r="B10" s="235"/>
      <c r="C10" s="235"/>
      <c r="D10" s="235"/>
      <c r="E10" s="235"/>
      <c r="F10" s="235"/>
      <c r="G10" s="236" t="s">
        <v>683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2690</v>
      </c>
      <c r="Q13" s="217"/>
      <c r="R13" s="217"/>
      <c r="S13" s="217"/>
      <c r="T13" s="217"/>
      <c r="U13" s="217"/>
      <c r="V13" s="218"/>
      <c r="W13" s="216">
        <v>2587</v>
      </c>
      <c r="X13" s="217"/>
      <c r="Y13" s="217"/>
      <c r="Z13" s="217"/>
      <c r="AA13" s="217"/>
      <c r="AB13" s="217"/>
      <c r="AC13" s="218"/>
      <c r="AD13" s="216">
        <v>2543</v>
      </c>
      <c r="AE13" s="217"/>
      <c r="AF13" s="217"/>
      <c r="AG13" s="217"/>
      <c r="AH13" s="217"/>
      <c r="AI13" s="217"/>
      <c r="AJ13" s="218"/>
      <c r="AK13" s="216">
        <v>2362</v>
      </c>
      <c r="AL13" s="217"/>
      <c r="AM13" s="217"/>
      <c r="AN13" s="217"/>
      <c r="AO13" s="217"/>
      <c r="AP13" s="217"/>
      <c r="AQ13" s="218"/>
      <c r="AR13" s="228">
        <v>2337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672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672</v>
      </c>
      <c r="AL15" s="217"/>
      <c r="AM15" s="217"/>
      <c r="AN15" s="217"/>
      <c r="AO15" s="217"/>
      <c r="AP15" s="217"/>
      <c r="AQ15" s="218"/>
      <c r="AR15" s="216" t="s">
        <v>612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672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v>-75</v>
      </c>
      <c r="X17" s="217"/>
      <c r="Y17" s="217"/>
      <c r="Z17" s="217"/>
      <c r="AA17" s="217"/>
      <c r="AB17" s="217"/>
      <c r="AC17" s="218"/>
      <c r="AD17" s="216" t="s">
        <v>612</v>
      </c>
      <c r="AE17" s="217"/>
      <c r="AF17" s="217"/>
      <c r="AG17" s="217"/>
      <c r="AH17" s="217"/>
      <c r="AI17" s="217"/>
      <c r="AJ17" s="218"/>
      <c r="AK17" s="216" t="s">
        <v>672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2690</v>
      </c>
      <c r="Q18" s="261"/>
      <c r="R18" s="261"/>
      <c r="S18" s="261"/>
      <c r="T18" s="261"/>
      <c r="U18" s="261"/>
      <c r="V18" s="262"/>
      <c r="W18" s="260">
        <f>SUM(W13:AC17)</f>
        <v>2512</v>
      </c>
      <c r="X18" s="261"/>
      <c r="Y18" s="261"/>
      <c r="Z18" s="261"/>
      <c r="AA18" s="261"/>
      <c r="AB18" s="261"/>
      <c r="AC18" s="262"/>
      <c r="AD18" s="260">
        <f>SUM(AD13:AJ17)</f>
        <v>2543</v>
      </c>
      <c r="AE18" s="261"/>
      <c r="AF18" s="261"/>
      <c r="AG18" s="261"/>
      <c r="AH18" s="261"/>
      <c r="AI18" s="261"/>
      <c r="AJ18" s="262"/>
      <c r="AK18" s="260">
        <f>SUM(AK13:AQ17)</f>
        <v>2362</v>
      </c>
      <c r="AL18" s="261"/>
      <c r="AM18" s="261"/>
      <c r="AN18" s="261"/>
      <c r="AO18" s="261"/>
      <c r="AP18" s="261"/>
      <c r="AQ18" s="262"/>
      <c r="AR18" s="260">
        <f>SUM(AR13:AX17)</f>
        <v>2337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2293</v>
      </c>
      <c r="Q19" s="217"/>
      <c r="R19" s="217"/>
      <c r="S19" s="217"/>
      <c r="T19" s="217"/>
      <c r="U19" s="217"/>
      <c r="V19" s="218"/>
      <c r="W19" s="216">
        <v>2220</v>
      </c>
      <c r="X19" s="217"/>
      <c r="Y19" s="217"/>
      <c r="Z19" s="217"/>
      <c r="AA19" s="217"/>
      <c r="AB19" s="217"/>
      <c r="AC19" s="218"/>
      <c r="AD19" s="216">
        <v>2130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0.85241635687732342</v>
      </c>
      <c r="Q20" s="292"/>
      <c r="R20" s="292"/>
      <c r="S20" s="292"/>
      <c r="T20" s="292"/>
      <c r="U20" s="292"/>
      <c r="V20" s="292"/>
      <c r="W20" s="292">
        <f>IF(W18=0, "-", SUM(W19)/W18)</f>
        <v>0.88375796178343946</v>
      </c>
      <c r="X20" s="292"/>
      <c r="Y20" s="292"/>
      <c r="Z20" s="292"/>
      <c r="AA20" s="292"/>
      <c r="AB20" s="292"/>
      <c r="AC20" s="292"/>
      <c r="AD20" s="292">
        <f>IF(AD18=0, "-", SUM(AD19)/AD18)</f>
        <v>0.83759339362957141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0.85241635687732342</v>
      </c>
      <c r="Q21" s="292"/>
      <c r="R21" s="292"/>
      <c r="S21" s="292"/>
      <c r="T21" s="292"/>
      <c r="U21" s="292"/>
      <c r="V21" s="292"/>
      <c r="W21" s="292">
        <f>IF(W19=0, "-", SUM(W19)/SUM(W13,W14))</f>
        <v>0.85813683803633556</v>
      </c>
      <c r="X21" s="292"/>
      <c r="Y21" s="292"/>
      <c r="Z21" s="292"/>
      <c r="AA21" s="292"/>
      <c r="AB21" s="292"/>
      <c r="AC21" s="292"/>
      <c r="AD21" s="292">
        <f>IF(AD19=0, "-", SUM(AD19)/SUM(AD13,AD14))</f>
        <v>0.83759339362957141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54" customHeight="1" x14ac:dyDescent="0.15">
      <c r="A23" s="303"/>
      <c r="B23" s="304"/>
      <c r="C23" s="304"/>
      <c r="D23" s="304"/>
      <c r="E23" s="304"/>
      <c r="F23" s="305"/>
      <c r="G23" s="277" t="s">
        <v>613</v>
      </c>
      <c r="H23" s="278"/>
      <c r="I23" s="278"/>
      <c r="J23" s="278"/>
      <c r="K23" s="278"/>
      <c r="L23" s="278"/>
      <c r="M23" s="278"/>
      <c r="N23" s="278"/>
      <c r="O23" s="279"/>
      <c r="P23" s="228">
        <v>2356</v>
      </c>
      <c r="Q23" s="229"/>
      <c r="R23" s="229"/>
      <c r="S23" s="229"/>
      <c r="T23" s="229"/>
      <c r="U23" s="229"/>
      <c r="V23" s="280"/>
      <c r="W23" s="228">
        <v>2331</v>
      </c>
      <c r="X23" s="229"/>
      <c r="Y23" s="229"/>
      <c r="Z23" s="229"/>
      <c r="AA23" s="229"/>
      <c r="AB23" s="229"/>
      <c r="AC23" s="280"/>
      <c r="AD23" s="281" t="s">
        <v>682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34.5" customHeight="1" x14ac:dyDescent="0.15">
      <c r="A24" s="303"/>
      <c r="B24" s="304"/>
      <c r="C24" s="304"/>
      <c r="D24" s="304"/>
      <c r="E24" s="304"/>
      <c r="F24" s="305"/>
      <c r="G24" s="287" t="s">
        <v>614</v>
      </c>
      <c r="H24" s="288"/>
      <c r="I24" s="288"/>
      <c r="J24" s="288"/>
      <c r="K24" s="288"/>
      <c r="L24" s="288"/>
      <c r="M24" s="288"/>
      <c r="N24" s="288"/>
      <c r="O24" s="289"/>
      <c r="P24" s="216">
        <v>6</v>
      </c>
      <c r="Q24" s="217"/>
      <c r="R24" s="217"/>
      <c r="S24" s="217"/>
      <c r="T24" s="217"/>
      <c r="U24" s="217"/>
      <c r="V24" s="218"/>
      <c r="W24" s="216">
        <v>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2362</v>
      </c>
      <c r="Q29" s="331"/>
      <c r="R29" s="331"/>
      <c r="S29" s="331"/>
      <c r="T29" s="331"/>
      <c r="U29" s="331"/>
      <c r="V29" s="332"/>
      <c r="W29" s="333">
        <f>AR13</f>
        <v>2337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673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hidden="1"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591</v>
      </c>
      <c r="AV31" s="411"/>
      <c r="AW31" s="411"/>
      <c r="AX31" s="413"/>
    </row>
    <row r="32" spans="1:50" ht="23.25" hidden="1" customHeight="1" x14ac:dyDescent="0.15">
      <c r="A32" s="348"/>
      <c r="B32" s="317"/>
      <c r="C32" s="317"/>
      <c r="D32" s="317"/>
      <c r="E32" s="317"/>
      <c r="F32" s="318"/>
      <c r="G32" s="357" t="s">
        <v>672</v>
      </c>
      <c r="H32" s="358"/>
      <c r="I32" s="358"/>
      <c r="J32" s="358"/>
      <c r="K32" s="358"/>
      <c r="L32" s="358"/>
      <c r="M32" s="358"/>
      <c r="N32" s="358"/>
      <c r="O32" s="358"/>
      <c r="P32" s="361" t="s">
        <v>672</v>
      </c>
      <c r="Q32" s="362"/>
      <c r="R32" s="362"/>
      <c r="S32" s="362"/>
      <c r="T32" s="362"/>
      <c r="U32" s="362"/>
      <c r="V32" s="362"/>
      <c r="W32" s="362"/>
      <c r="X32" s="363"/>
      <c r="Y32" s="367" t="s">
        <v>51</v>
      </c>
      <c r="Z32" s="368"/>
      <c r="AA32" s="369"/>
      <c r="AB32" s="370" t="s">
        <v>672</v>
      </c>
      <c r="AC32" s="371"/>
      <c r="AD32" s="371"/>
      <c r="AE32" s="372" t="s">
        <v>672</v>
      </c>
      <c r="AF32" s="373"/>
      <c r="AG32" s="373"/>
      <c r="AH32" s="373"/>
      <c r="AI32" s="372" t="s">
        <v>672</v>
      </c>
      <c r="AJ32" s="373"/>
      <c r="AK32" s="373"/>
      <c r="AL32" s="373"/>
      <c r="AM32" s="372" t="s">
        <v>672</v>
      </c>
      <c r="AN32" s="373"/>
      <c r="AO32" s="373"/>
      <c r="AP32" s="373"/>
      <c r="AQ32" s="372" t="s">
        <v>672</v>
      </c>
      <c r="AR32" s="373"/>
      <c r="AS32" s="373"/>
      <c r="AT32" s="373"/>
      <c r="AU32" s="390" t="s">
        <v>672</v>
      </c>
      <c r="AV32" s="405"/>
      <c r="AW32" s="405"/>
      <c r="AX32" s="406"/>
    </row>
    <row r="33" spans="1:51" ht="23.25" hidden="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672</v>
      </c>
      <c r="AC33" s="371"/>
      <c r="AD33" s="371"/>
      <c r="AE33" s="372" t="s">
        <v>672</v>
      </c>
      <c r="AF33" s="373"/>
      <c r="AG33" s="373"/>
      <c r="AH33" s="373"/>
      <c r="AI33" s="372" t="s">
        <v>672</v>
      </c>
      <c r="AJ33" s="373"/>
      <c r="AK33" s="373"/>
      <c r="AL33" s="373"/>
      <c r="AM33" s="372" t="s">
        <v>672</v>
      </c>
      <c r="AN33" s="373"/>
      <c r="AO33" s="373"/>
      <c r="AP33" s="373"/>
      <c r="AQ33" s="372" t="s">
        <v>672</v>
      </c>
      <c r="AR33" s="373"/>
      <c r="AS33" s="373"/>
      <c r="AT33" s="373"/>
      <c r="AU33" s="390" t="s">
        <v>672</v>
      </c>
      <c r="AV33" s="405"/>
      <c r="AW33" s="405"/>
      <c r="AX33" s="406"/>
    </row>
    <row r="34" spans="1:51" ht="23.25" hidden="1"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hidden="1" customHeight="1" x14ac:dyDescent="0.15">
      <c r="A35" s="440"/>
      <c r="B35" s="441"/>
      <c r="C35" s="441"/>
      <c r="D35" s="441"/>
      <c r="E35" s="441"/>
      <c r="F35" s="442"/>
      <c r="G35" s="395" t="s">
        <v>672</v>
      </c>
      <c r="H35" s="396"/>
      <c r="I35" s="396"/>
      <c r="J35" s="396"/>
      <c r="K35" s="396"/>
      <c r="L35" s="396"/>
      <c r="M35" s="396"/>
      <c r="N35" s="396"/>
      <c r="O35" s="396"/>
      <c r="P35" s="396"/>
      <c r="Q35" s="396"/>
      <c r="R35" s="396"/>
      <c r="S35" s="396"/>
      <c r="T35" s="396"/>
      <c r="U35" s="396"/>
      <c r="V35" s="396"/>
      <c r="W35" s="396"/>
      <c r="X35" s="396"/>
      <c r="Y35" s="419" t="s">
        <v>579</v>
      </c>
      <c r="Z35" s="420"/>
      <c r="AA35" s="421"/>
      <c r="AB35" s="422" t="s">
        <v>672</v>
      </c>
      <c r="AC35" s="423"/>
      <c r="AD35" s="424"/>
      <c r="AE35" s="372" t="s">
        <v>672</v>
      </c>
      <c r="AF35" s="372"/>
      <c r="AG35" s="372"/>
      <c r="AH35" s="372"/>
      <c r="AI35" s="372" t="s">
        <v>672</v>
      </c>
      <c r="AJ35" s="372"/>
      <c r="AK35" s="372"/>
      <c r="AL35" s="372"/>
      <c r="AM35" s="372" t="s">
        <v>672</v>
      </c>
      <c r="AN35" s="372"/>
      <c r="AO35" s="372"/>
      <c r="AP35" s="372"/>
      <c r="AQ35" s="390" t="s">
        <v>672</v>
      </c>
      <c r="AR35" s="374"/>
      <c r="AS35" s="374"/>
      <c r="AT35" s="374"/>
      <c r="AU35" s="374"/>
      <c r="AV35" s="374"/>
      <c r="AW35" s="374"/>
      <c r="AX35" s="375"/>
    </row>
    <row r="36" spans="1:51" ht="46.5" hidden="1"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582</v>
      </c>
      <c r="Z36" s="399"/>
      <c r="AA36" s="400"/>
      <c r="AB36" s="425" t="s">
        <v>672</v>
      </c>
      <c r="AC36" s="426"/>
      <c r="AD36" s="427"/>
      <c r="AE36" s="458" t="s">
        <v>672</v>
      </c>
      <c r="AF36" s="428"/>
      <c r="AG36" s="428"/>
      <c r="AH36" s="428"/>
      <c r="AI36" s="458" t="s">
        <v>672</v>
      </c>
      <c r="AJ36" s="428"/>
      <c r="AK36" s="428"/>
      <c r="AL36" s="428"/>
      <c r="AM36" s="428" t="s">
        <v>672</v>
      </c>
      <c r="AN36" s="428"/>
      <c r="AO36" s="428"/>
      <c r="AP36" s="428"/>
      <c r="AQ36" s="428" t="s">
        <v>672</v>
      </c>
      <c r="AR36" s="428"/>
      <c r="AS36" s="428"/>
      <c r="AT36" s="428"/>
      <c r="AU36" s="428"/>
      <c r="AV36" s="428"/>
      <c r="AW36" s="428"/>
      <c r="AX36" s="429"/>
    </row>
    <row r="37" spans="1:51" ht="18.75" customHeight="1" x14ac:dyDescent="0.15">
      <c r="A37" s="468" t="s">
        <v>234</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0" t="s">
        <v>612</v>
      </c>
      <c r="AR38" s="431"/>
      <c r="AS38" s="432" t="s">
        <v>175</v>
      </c>
      <c r="AT38" s="433"/>
      <c r="AU38" s="434" t="s">
        <v>612</v>
      </c>
      <c r="AV38" s="434"/>
      <c r="AW38" s="324" t="s">
        <v>166</v>
      </c>
      <c r="AX38" s="329"/>
    </row>
    <row r="39" spans="1:51" ht="23.25" customHeight="1" x14ac:dyDescent="0.15">
      <c r="A39" s="474"/>
      <c r="B39" s="472"/>
      <c r="C39" s="472"/>
      <c r="D39" s="472"/>
      <c r="E39" s="472"/>
      <c r="F39" s="473"/>
      <c r="G39" s="376" t="s">
        <v>612</v>
      </c>
      <c r="H39" s="377"/>
      <c r="I39" s="377"/>
      <c r="J39" s="377"/>
      <c r="K39" s="377"/>
      <c r="L39" s="377"/>
      <c r="M39" s="377"/>
      <c r="N39" s="377"/>
      <c r="O39" s="378"/>
      <c r="P39" s="139" t="s">
        <v>612</v>
      </c>
      <c r="Q39" s="139"/>
      <c r="R39" s="139"/>
      <c r="S39" s="139"/>
      <c r="T39" s="139"/>
      <c r="U39" s="139"/>
      <c r="V39" s="139"/>
      <c r="W39" s="139"/>
      <c r="X39" s="140"/>
      <c r="Y39" s="387" t="s">
        <v>12</v>
      </c>
      <c r="Z39" s="388"/>
      <c r="AA39" s="389"/>
      <c r="AB39" s="370" t="s">
        <v>612</v>
      </c>
      <c r="AC39" s="370"/>
      <c r="AD39" s="370"/>
      <c r="AE39" s="390" t="s">
        <v>612</v>
      </c>
      <c r="AF39" s="374"/>
      <c r="AG39" s="374"/>
      <c r="AH39" s="374"/>
      <c r="AI39" s="390" t="s">
        <v>612</v>
      </c>
      <c r="AJ39" s="374"/>
      <c r="AK39" s="374"/>
      <c r="AL39" s="374"/>
      <c r="AM39" s="390" t="s">
        <v>666</v>
      </c>
      <c r="AN39" s="374"/>
      <c r="AO39" s="374"/>
      <c r="AP39" s="374"/>
      <c r="AQ39" s="392" t="s">
        <v>612</v>
      </c>
      <c r="AR39" s="393"/>
      <c r="AS39" s="393"/>
      <c r="AT39" s="394"/>
      <c r="AU39" s="374" t="s">
        <v>612</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612</v>
      </c>
      <c r="AC40" s="448"/>
      <c r="AD40" s="448"/>
      <c r="AE40" s="390" t="s">
        <v>612</v>
      </c>
      <c r="AF40" s="374"/>
      <c r="AG40" s="374"/>
      <c r="AH40" s="374"/>
      <c r="AI40" s="390" t="s">
        <v>612</v>
      </c>
      <c r="AJ40" s="374"/>
      <c r="AK40" s="374"/>
      <c r="AL40" s="374"/>
      <c r="AM40" s="390" t="s">
        <v>666</v>
      </c>
      <c r="AN40" s="374"/>
      <c r="AO40" s="374"/>
      <c r="AP40" s="374"/>
      <c r="AQ40" s="392" t="s">
        <v>612</v>
      </c>
      <c r="AR40" s="393"/>
      <c r="AS40" s="393"/>
      <c r="AT40" s="394"/>
      <c r="AU40" s="374" t="s">
        <v>612</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612</v>
      </c>
      <c r="AF41" s="374"/>
      <c r="AG41" s="374"/>
      <c r="AH41" s="374"/>
      <c r="AI41" s="390" t="s">
        <v>612</v>
      </c>
      <c r="AJ41" s="374"/>
      <c r="AK41" s="374"/>
      <c r="AL41" s="374"/>
      <c r="AM41" s="390" t="s">
        <v>666</v>
      </c>
      <c r="AN41" s="374"/>
      <c r="AO41" s="374"/>
      <c r="AP41" s="374"/>
      <c r="AQ41" s="392" t="s">
        <v>612</v>
      </c>
      <c r="AR41" s="393"/>
      <c r="AS41" s="393"/>
      <c r="AT41" s="394"/>
      <c r="AU41" s="374" t="s">
        <v>612</v>
      </c>
      <c r="AV41" s="374"/>
      <c r="AW41" s="374"/>
      <c r="AX41" s="375"/>
    </row>
    <row r="42" spans="1:51" ht="23.25" hidden="1" customHeight="1" x14ac:dyDescent="0.15">
      <c r="A42" s="462" t="s">
        <v>258</v>
      </c>
      <c r="B42" s="456"/>
      <c r="C42" s="456"/>
      <c r="D42" s="456"/>
      <c r="E42" s="456"/>
      <c r="F42" s="457"/>
      <c r="G42" s="498" t="s">
        <v>612</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hidden="1"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95"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7" t="s">
        <v>629</v>
      </c>
      <c r="H46" s="517"/>
      <c r="I46" s="517"/>
      <c r="J46" s="517"/>
      <c r="K46" s="517"/>
      <c r="L46" s="517"/>
      <c r="M46" s="517"/>
      <c r="N46" s="517"/>
      <c r="O46" s="517"/>
      <c r="P46" s="517"/>
      <c r="Q46" s="517"/>
      <c r="R46" s="517"/>
      <c r="S46" s="517"/>
      <c r="T46" s="517"/>
      <c r="U46" s="517"/>
      <c r="V46" s="517"/>
      <c r="W46" s="517"/>
      <c r="X46" s="517"/>
      <c r="Y46" s="517"/>
      <c r="Z46" s="517"/>
      <c r="AA46" s="518"/>
      <c r="AB46" s="523" t="s">
        <v>630</v>
      </c>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1</v>
      </c>
    </row>
    <row r="47" spans="1:51" ht="22.5" customHeight="1" x14ac:dyDescent="0.15">
      <c r="A47" s="314"/>
      <c r="B47" s="316"/>
      <c r="C47" s="317"/>
      <c r="D47" s="317"/>
      <c r="E47" s="317"/>
      <c r="F47" s="318"/>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1</v>
      </c>
    </row>
    <row r="48" spans="1:51" ht="19.5" customHeight="1" x14ac:dyDescent="0.15">
      <c r="A48" s="314"/>
      <c r="B48" s="319"/>
      <c r="C48" s="320"/>
      <c r="D48" s="320"/>
      <c r="E48" s="320"/>
      <c r="F48" s="321"/>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2" t="s">
        <v>11</v>
      </c>
      <c r="AC49" s="893"/>
      <c r="AD49" s="894"/>
      <c r="AE49" s="415" t="s">
        <v>414</v>
      </c>
      <c r="AF49" s="415"/>
      <c r="AG49" s="415"/>
      <c r="AH49" s="415"/>
      <c r="AI49" s="415" t="s">
        <v>566</v>
      </c>
      <c r="AJ49" s="415"/>
      <c r="AK49" s="415"/>
      <c r="AL49" s="415"/>
      <c r="AM49" s="415" t="s">
        <v>382</v>
      </c>
      <c r="AN49" s="415"/>
      <c r="AO49" s="415"/>
      <c r="AP49" s="415"/>
      <c r="AQ49" s="492" t="s">
        <v>174</v>
      </c>
      <c r="AR49" s="493"/>
      <c r="AS49" s="493"/>
      <c r="AT49" s="494"/>
      <c r="AU49" s="495" t="s">
        <v>128</v>
      </c>
      <c r="AV49" s="495"/>
      <c r="AW49" s="495"/>
      <c r="AX49" s="496"/>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t="s">
        <v>612</v>
      </c>
      <c r="AR50" s="434"/>
      <c r="AS50" s="432" t="s">
        <v>175</v>
      </c>
      <c r="AT50" s="433"/>
      <c r="AU50" s="434" t="s">
        <v>612</v>
      </c>
      <c r="AV50" s="434"/>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612</v>
      </c>
      <c r="H51" s="139"/>
      <c r="I51" s="139"/>
      <c r="J51" s="139"/>
      <c r="K51" s="139"/>
      <c r="L51" s="139"/>
      <c r="M51" s="139"/>
      <c r="N51" s="139"/>
      <c r="O51" s="140"/>
      <c r="P51" s="139" t="s">
        <v>615</v>
      </c>
      <c r="Q51" s="449"/>
      <c r="R51" s="449"/>
      <c r="S51" s="449"/>
      <c r="T51" s="449"/>
      <c r="U51" s="449"/>
      <c r="V51" s="449"/>
      <c r="W51" s="449"/>
      <c r="X51" s="450"/>
      <c r="Y51" s="896" t="s">
        <v>57</v>
      </c>
      <c r="Z51" s="897"/>
      <c r="AA51" s="898"/>
      <c r="AB51" s="370" t="s">
        <v>616</v>
      </c>
      <c r="AC51" s="370"/>
      <c r="AD51" s="370"/>
      <c r="AE51" s="390">
        <v>1093</v>
      </c>
      <c r="AF51" s="374"/>
      <c r="AG51" s="374"/>
      <c r="AH51" s="374"/>
      <c r="AI51" s="390">
        <v>1025</v>
      </c>
      <c r="AJ51" s="374"/>
      <c r="AK51" s="374"/>
      <c r="AL51" s="374"/>
      <c r="AM51" s="390">
        <v>1140</v>
      </c>
      <c r="AN51" s="374"/>
      <c r="AO51" s="374"/>
      <c r="AP51" s="374"/>
      <c r="AQ51" s="392" t="s">
        <v>612</v>
      </c>
      <c r="AR51" s="393"/>
      <c r="AS51" s="393"/>
      <c r="AT51" s="394"/>
      <c r="AU51" s="374" t="s">
        <v>612</v>
      </c>
      <c r="AV51" s="374"/>
      <c r="AW51" s="374"/>
      <c r="AX51" s="375"/>
      <c r="AY51">
        <f t="shared" si="0"/>
        <v>1</v>
      </c>
    </row>
    <row r="52" spans="1:60" ht="23.25" customHeight="1" x14ac:dyDescent="0.15">
      <c r="A52" s="314"/>
      <c r="B52" s="316"/>
      <c r="C52" s="317"/>
      <c r="D52" s="317"/>
      <c r="E52" s="317"/>
      <c r="F52" s="318"/>
      <c r="G52" s="899"/>
      <c r="H52" s="385"/>
      <c r="I52" s="385"/>
      <c r="J52" s="385"/>
      <c r="K52" s="385"/>
      <c r="L52" s="385"/>
      <c r="M52" s="385"/>
      <c r="N52" s="385"/>
      <c r="O52" s="386"/>
      <c r="P52" s="451"/>
      <c r="Q52" s="451"/>
      <c r="R52" s="451"/>
      <c r="S52" s="451"/>
      <c r="T52" s="451"/>
      <c r="U52" s="451"/>
      <c r="V52" s="451"/>
      <c r="W52" s="451"/>
      <c r="X52" s="452"/>
      <c r="Y52" s="900" t="s">
        <v>50</v>
      </c>
      <c r="Z52" s="789"/>
      <c r="AA52" s="790"/>
      <c r="AB52" s="448" t="s">
        <v>612</v>
      </c>
      <c r="AC52" s="448"/>
      <c r="AD52" s="448"/>
      <c r="AE52" s="390" t="s">
        <v>612</v>
      </c>
      <c r="AF52" s="374"/>
      <c r="AG52" s="374"/>
      <c r="AH52" s="374"/>
      <c r="AI52" s="390" t="s">
        <v>612</v>
      </c>
      <c r="AJ52" s="374"/>
      <c r="AK52" s="374"/>
      <c r="AL52" s="374"/>
      <c r="AM52" s="390" t="s">
        <v>666</v>
      </c>
      <c r="AN52" s="374"/>
      <c r="AO52" s="374"/>
      <c r="AP52" s="374"/>
      <c r="AQ52" s="392" t="s">
        <v>612</v>
      </c>
      <c r="AR52" s="393"/>
      <c r="AS52" s="393"/>
      <c r="AT52" s="394"/>
      <c r="AU52" s="374" t="s">
        <v>612</v>
      </c>
      <c r="AV52" s="374"/>
      <c r="AW52" s="374"/>
      <c r="AX52" s="375"/>
      <c r="AY52">
        <f t="shared" si="0"/>
        <v>1</v>
      </c>
      <c r="AZ52" s="10"/>
      <c r="BA52" s="10"/>
      <c r="BB52" s="10"/>
      <c r="BC52" s="10"/>
    </row>
    <row r="53" spans="1:60" ht="23.25"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0" t="s">
        <v>13</v>
      </c>
      <c r="Z53" s="789"/>
      <c r="AA53" s="790"/>
      <c r="AB53" s="901" t="s">
        <v>14</v>
      </c>
      <c r="AC53" s="901"/>
      <c r="AD53" s="901"/>
      <c r="AE53" s="568" t="s">
        <v>612</v>
      </c>
      <c r="AF53" s="569"/>
      <c r="AG53" s="569"/>
      <c r="AH53" s="569"/>
      <c r="AI53" s="568" t="s">
        <v>612</v>
      </c>
      <c r="AJ53" s="569"/>
      <c r="AK53" s="569"/>
      <c r="AL53" s="569"/>
      <c r="AM53" s="568" t="s">
        <v>666</v>
      </c>
      <c r="AN53" s="569"/>
      <c r="AO53" s="569"/>
      <c r="AP53" s="569"/>
      <c r="AQ53" s="392" t="s">
        <v>612</v>
      </c>
      <c r="AR53" s="393"/>
      <c r="AS53" s="393"/>
      <c r="AT53" s="394"/>
      <c r="AU53" s="374" t="s">
        <v>612</v>
      </c>
      <c r="AV53" s="374"/>
      <c r="AW53" s="374"/>
      <c r="AX53" s="375"/>
      <c r="AY53">
        <f t="shared" si="0"/>
        <v>1</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2" t="s">
        <v>11</v>
      </c>
      <c r="AC54" s="893"/>
      <c r="AD54" s="894"/>
      <c r="AE54" s="415" t="s">
        <v>414</v>
      </c>
      <c r="AF54" s="415"/>
      <c r="AG54" s="415"/>
      <c r="AH54" s="415"/>
      <c r="AI54" s="415" t="s">
        <v>566</v>
      </c>
      <c r="AJ54" s="415"/>
      <c r="AK54" s="415"/>
      <c r="AL54" s="415"/>
      <c r="AM54" s="415" t="s">
        <v>382</v>
      </c>
      <c r="AN54" s="415"/>
      <c r="AO54" s="415"/>
      <c r="AP54" s="415"/>
      <c r="AQ54" s="492" t="s">
        <v>174</v>
      </c>
      <c r="AR54" s="493"/>
      <c r="AS54" s="493"/>
      <c r="AT54" s="494"/>
      <c r="AU54" s="495" t="s">
        <v>128</v>
      </c>
      <c r="AV54" s="495"/>
      <c r="AW54" s="495"/>
      <c r="AX54" s="496"/>
      <c r="AY54">
        <f>COUNTA($G$56)</f>
        <v>1</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4"/>
      <c r="AS55" s="432" t="s">
        <v>175</v>
      </c>
      <c r="AT55" s="433"/>
      <c r="AU55" s="434"/>
      <c r="AV55" s="434"/>
      <c r="AW55" s="324" t="s">
        <v>166</v>
      </c>
      <c r="AX55" s="329"/>
      <c r="AY55">
        <f>$AY$54</f>
        <v>1</v>
      </c>
      <c r="AZ55" s="10"/>
      <c r="BA55" s="10"/>
      <c r="BB55" s="10"/>
      <c r="BC55" s="10"/>
      <c r="BD55" s="10"/>
      <c r="BE55" s="10"/>
      <c r="BF55" s="10"/>
      <c r="BG55" s="10"/>
      <c r="BH55" s="10"/>
    </row>
    <row r="56" spans="1:60" ht="23.25" hidden="1" customHeight="1" x14ac:dyDescent="0.15">
      <c r="A56" s="314"/>
      <c r="B56" s="316"/>
      <c r="C56" s="317"/>
      <c r="D56" s="317"/>
      <c r="E56" s="317"/>
      <c r="F56" s="318"/>
      <c r="G56" s="138" t="s">
        <v>631</v>
      </c>
      <c r="H56" s="139"/>
      <c r="I56" s="139"/>
      <c r="J56" s="139"/>
      <c r="K56" s="139"/>
      <c r="L56" s="139"/>
      <c r="M56" s="139"/>
      <c r="N56" s="139"/>
      <c r="O56" s="140"/>
      <c r="P56" s="139"/>
      <c r="Q56" s="449"/>
      <c r="R56" s="449"/>
      <c r="S56" s="449"/>
      <c r="T56" s="449"/>
      <c r="U56" s="449"/>
      <c r="V56" s="449"/>
      <c r="W56" s="449"/>
      <c r="X56" s="450"/>
      <c r="Y56" s="896" t="s">
        <v>57</v>
      </c>
      <c r="Z56" s="897"/>
      <c r="AA56" s="898"/>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1</v>
      </c>
    </row>
    <row r="57" spans="1:60" ht="23.25" hidden="1" customHeight="1" x14ac:dyDescent="0.15">
      <c r="A57" s="314"/>
      <c r="B57" s="316"/>
      <c r="C57" s="317"/>
      <c r="D57" s="317"/>
      <c r="E57" s="317"/>
      <c r="F57" s="318"/>
      <c r="G57" s="899"/>
      <c r="H57" s="385"/>
      <c r="I57" s="385"/>
      <c r="J57" s="385"/>
      <c r="K57" s="385"/>
      <c r="L57" s="385"/>
      <c r="M57" s="385"/>
      <c r="N57" s="385"/>
      <c r="O57" s="386"/>
      <c r="P57" s="451"/>
      <c r="Q57" s="451"/>
      <c r="R57" s="451"/>
      <c r="S57" s="451"/>
      <c r="T57" s="451"/>
      <c r="U57" s="451"/>
      <c r="V57" s="451"/>
      <c r="W57" s="451"/>
      <c r="X57" s="452"/>
      <c r="Y57" s="900" t="s">
        <v>50</v>
      </c>
      <c r="Z57" s="789"/>
      <c r="AA57" s="790"/>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1</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0" t="s">
        <v>13</v>
      </c>
      <c r="Z58" s="789"/>
      <c r="AA58" s="790"/>
      <c r="AB58" s="901" t="s">
        <v>14</v>
      </c>
      <c r="AC58" s="901"/>
      <c r="AD58" s="901"/>
      <c r="AE58" s="568"/>
      <c r="AF58" s="569"/>
      <c r="AG58" s="569"/>
      <c r="AH58" s="569"/>
      <c r="AI58" s="568"/>
      <c r="AJ58" s="569"/>
      <c r="AK58" s="569"/>
      <c r="AL58" s="569"/>
      <c r="AM58" s="568"/>
      <c r="AN58" s="569"/>
      <c r="AO58" s="569"/>
      <c r="AP58" s="569"/>
      <c r="AQ58" s="392"/>
      <c r="AR58" s="393"/>
      <c r="AS58" s="393"/>
      <c r="AT58" s="394"/>
      <c r="AU58" s="374"/>
      <c r="AV58" s="374"/>
      <c r="AW58" s="374"/>
      <c r="AX58" s="375"/>
      <c r="AY58">
        <f>$AY$54</f>
        <v>1</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2" t="s">
        <v>11</v>
      </c>
      <c r="AC59" s="893"/>
      <c r="AD59" s="894"/>
      <c r="AE59" s="415" t="s">
        <v>414</v>
      </c>
      <c r="AF59" s="415"/>
      <c r="AG59" s="415"/>
      <c r="AH59" s="415"/>
      <c r="AI59" s="415" t="s">
        <v>566</v>
      </c>
      <c r="AJ59" s="415"/>
      <c r="AK59" s="415"/>
      <c r="AL59" s="415"/>
      <c r="AM59" s="415" t="s">
        <v>382</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6" t="s">
        <v>57</v>
      </c>
      <c r="Z61" s="897"/>
      <c r="AA61" s="898"/>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9"/>
      <c r="H62" s="385"/>
      <c r="I62" s="385"/>
      <c r="J62" s="385"/>
      <c r="K62" s="385"/>
      <c r="L62" s="385"/>
      <c r="M62" s="385"/>
      <c r="N62" s="385"/>
      <c r="O62" s="386"/>
      <c r="P62" s="451"/>
      <c r="Q62" s="451"/>
      <c r="R62" s="451"/>
      <c r="S62" s="451"/>
      <c r="T62" s="451"/>
      <c r="U62" s="451"/>
      <c r="V62" s="451"/>
      <c r="W62" s="451"/>
      <c r="X62" s="452"/>
      <c r="Y62" s="900" t="s">
        <v>50</v>
      </c>
      <c r="Z62" s="789"/>
      <c r="AA62" s="790"/>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9"/>
      <c r="C63" s="890"/>
      <c r="D63" s="890"/>
      <c r="E63" s="890"/>
      <c r="F63" s="891"/>
      <c r="G63" s="141"/>
      <c r="H63" s="142"/>
      <c r="I63" s="142"/>
      <c r="J63" s="142"/>
      <c r="K63" s="142"/>
      <c r="L63" s="142"/>
      <c r="M63" s="142"/>
      <c r="N63" s="142"/>
      <c r="O63" s="143"/>
      <c r="P63" s="453"/>
      <c r="Q63" s="453"/>
      <c r="R63" s="453"/>
      <c r="S63" s="453"/>
      <c r="T63" s="453"/>
      <c r="U63" s="453"/>
      <c r="V63" s="453"/>
      <c r="W63" s="453"/>
      <c r="X63" s="454"/>
      <c r="Y63" s="900" t="s">
        <v>13</v>
      </c>
      <c r="Z63" s="789"/>
      <c r="AA63" s="790"/>
      <c r="AB63" s="901" t="s">
        <v>14</v>
      </c>
      <c r="AC63" s="901"/>
      <c r="AD63" s="901"/>
      <c r="AE63" s="568"/>
      <c r="AF63" s="569"/>
      <c r="AG63" s="569"/>
      <c r="AH63" s="569"/>
      <c r="AI63" s="568"/>
      <c r="AJ63" s="569"/>
      <c r="AK63" s="569"/>
      <c r="AL63" s="569"/>
      <c r="AM63" s="568"/>
      <c r="AN63" s="569"/>
      <c r="AO63" s="569"/>
      <c r="AP63" s="569"/>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591</v>
      </c>
      <c r="AV65" s="411"/>
      <c r="AW65" s="411"/>
      <c r="AX65" s="413"/>
      <c r="AY65">
        <f>COUNTA($G$66)</f>
        <v>1</v>
      </c>
    </row>
    <row r="66" spans="1:51" ht="71.25" customHeight="1" x14ac:dyDescent="0.15">
      <c r="A66" s="348"/>
      <c r="B66" s="317"/>
      <c r="C66" s="317"/>
      <c r="D66" s="317"/>
      <c r="E66" s="317"/>
      <c r="F66" s="318"/>
      <c r="G66" s="357" t="s">
        <v>667</v>
      </c>
      <c r="H66" s="358"/>
      <c r="I66" s="358"/>
      <c r="J66" s="358"/>
      <c r="K66" s="358"/>
      <c r="L66" s="358"/>
      <c r="M66" s="358"/>
      <c r="N66" s="358"/>
      <c r="O66" s="358"/>
      <c r="P66" s="361" t="s">
        <v>633</v>
      </c>
      <c r="Q66" s="362"/>
      <c r="R66" s="362"/>
      <c r="S66" s="362"/>
      <c r="T66" s="362"/>
      <c r="U66" s="362"/>
      <c r="V66" s="362"/>
      <c r="W66" s="362"/>
      <c r="X66" s="363"/>
      <c r="Y66" s="367" t="s">
        <v>51</v>
      </c>
      <c r="Z66" s="368"/>
      <c r="AA66" s="369"/>
      <c r="AB66" s="370" t="s">
        <v>616</v>
      </c>
      <c r="AC66" s="370"/>
      <c r="AD66" s="370"/>
      <c r="AE66" s="372">
        <v>1093</v>
      </c>
      <c r="AF66" s="372"/>
      <c r="AG66" s="372"/>
      <c r="AH66" s="372"/>
      <c r="AI66" s="372">
        <v>1025</v>
      </c>
      <c r="AJ66" s="372"/>
      <c r="AK66" s="372"/>
      <c r="AL66" s="372"/>
      <c r="AM66" s="373">
        <v>1140</v>
      </c>
      <c r="AN66" s="373"/>
      <c r="AO66" s="373"/>
      <c r="AP66" s="373"/>
      <c r="AQ66" s="372" t="s">
        <v>666</v>
      </c>
      <c r="AR66" s="373"/>
      <c r="AS66" s="373"/>
      <c r="AT66" s="373"/>
      <c r="AU66" s="390" t="s">
        <v>666</v>
      </c>
      <c r="AV66" s="405"/>
      <c r="AW66" s="405"/>
      <c r="AX66" s="406"/>
      <c r="AY66">
        <f>$AY$65</f>
        <v>1</v>
      </c>
    </row>
    <row r="67" spans="1:51" ht="71.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616</v>
      </c>
      <c r="AC67" s="370"/>
      <c r="AD67" s="370"/>
      <c r="AE67" s="372">
        <v>1127</v>
      </c>
      <c r="AF67" s="372"/>
      <c r="AG67" s="372"/>
      <c r="AH67" s="372"/>
      <c r="AI67" s="372">
        <v>1093</v>
      </c>
      <c r="AJ67" s="372"/>
      <c r="AK67" s="372"/>
      <c r="AL67" s="372"/>
      <c r="AM67" s="373">
        <v>1025</v>
      </c>
      <c r="AN67" s="373"/>
      <c r="AO67" s="373"/>
      <c r="AP67" s="373"/>
      <c r="AQ67" s="373">
        <v>1140</v>
      </c>
      <c r="AR67" s="373"/>
      <c r="AS67" s="373"/>
      <c r="AT67" s="373"/>
      <c r="AU67" s="414">
        <v>1140</v>
      </c>
      <c r="AV67" s="405"/>
      <c r="AW67" s="405"/>
      <c r="AX67" s="406"/>
      <c r="AY67">
        <f>$AY$65</f>
        <v>1</v>
      </c>
    </row>
    <row r="68" spans="1:51" ht="23.25"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5" t="s">
        <v>677</v>
      </c>
      <c r="H69" s="396"/>
      <c r="I69" s="396"/>
      <c r="J69" s="396"/>
      <c r="K69" s="396"/>
      <c r="L69" s="396"/>
      <c r="M69" s="396"/>
      <c r="N69" s="396"/>
      <c r="O69" s="396"/>
      <c r="P69" s="396"/>
      <c r="Q69" s="396"/>
      <c r="R69" s="396"/>
      <c r="S69" s="396"/>
      <c r="T69" s="396"/>
      <c r="U69" s="396"/>
      <c r="V69" s="396"/>
      <c r="W69" s="396"/>
      <c r="X69" s="396"/>
      <c r="Y69" s="419" t="s">
        <v>579</v>
      </c>
      <c r="Z69" s="420"/>
      <c r="AA69" s="421"/>
      <c r="AB69" s="422" t="s">
        <v>617</v>
      </c>
      <c r="AC69" s="423"/>
      <c r="AD69" s="424"/>
      <c r="AE69" s="372">
        <v>2097896</v>
      </c>
      <c r="AF69" s="372"/>
      <c r="AG69" s="372"/>
      <c r="AH69" s="372"/>
      <c r="AI69" s="372">
        <v>2165854</v>
      </c>
      <c r="AJ69" s="372"/>
      <c r="AK69" s="372"/>
      <c r="AL69" s="372"/>
      <c r="AM69" s="372">
        <v>1867544</v>
      </c>
      <c r="AN69" s="372"/>
      <c r="AO69" s="372"/>
      <c r="AP69" s="372"/>
      <c r="AQ69" s="390">
        <v>2071930</v>
      </c>
      <c r="AR69" s="374"/>
      <c r="AS69" s="374"/>
      <c r="AT69" s="374"/>
      <c r="AU69" s="374"/>
      <c r="AV69" s="374"/>
      <c r="AW69" s="374"/>
      <c r="AX69" s="375"/>
      <c r="AY69">
        <f>$AY$68</f>
        <v>1</v>
      </c>
    </row>
    <row r="70" spans="1:51" ht="46.5" customHeight="1" thickBot="1" x14ac:dyDescent="0.2">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582</v>
      </c>
      <c r="Z70" s="399"/>
      <c r="AA70" s="400"/>
      <c r="AB70" s="425" t="s">
        <v>618</v>
      </c>
      <c r="AC70" s="426"/>
      <c r="AD70" s="427"/>
      <c r="AE70" s="428" t="s">
        <v>674</v>
      </c>
      <c r="AF70" s="428"/>
      <c r="AG70" s="428"/>
      <c r="AH70" s="428"/>
      <c r="AI70" s="428" t="s">
        <v>676</v>
      </c>
      <c r="AJ70" s="428"/>
      <c r="AK70" s="428"/>
      <c r="AL70" s="428"/>
      <c r="AM70" s="428" t="s">
        <v>678</v>
      </c>
      <c r="AN70" s="428"/>
      <c r="AO70" s="428"/>
      <c r="AP70" s="428"/>
      <c r="AQ70" s="514" t="s">
        <v>675</v>
      </c>
      <c r="AR70" s="515"/>
      <c r="AS70" s="515"/>
      <c r="AT70" s="515"/>
      <c r="AU70" s="515"/>
      <c r="AV70" s="515"/>
      <c r="AW70" s="515"/>
      <c r="AX70" s="516"/>
      <c r="AY70">
        <f>$AY$68</f>
        <v>1</v>
      </c>
    </row>
    <row r="71" spans="1:51" ht="18.75" hidden="1" customHeight="1" x14ac:dyDescent="0.15">
      <c r="A71" s="504" t="s">
        <v>234</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414</v>
      </c>
      <c r="AF71" s="415"/>
      <c r="AG71" s="415"/>
      <c r="AH71" s="415"/>
      <c r="AI71" s="415" t="s">
        <v>566</v>
      </c>
      <c r="AJ71" s="415"/>
      <c r="AK71" s="415"/>
      <c r="AL71" s="415"/>
      <c r="AM71" s="415" t="s">
        <v>382</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thickBot="1" x14ac:dyDescent="0.2">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2" t="s">
        <v>258</v>
      </c>
      <c r="B76" s="456"/>
      <c r="C76" s="456"/>
      <c r="D76" s="456"/>
      <c r="E76" s="456"/>
      <c r="F76" s="457"/>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15">
      <c r="A81" s="314"/>
      <c r="B81" s="316"/>
      <c r="C81" s="317"/>
      <c r="D81" s="317"/>
      <c r="E81" s="317"/>
      <c r="F81" s="318"/>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15">
      <c r="A82" s="314"/>
      <c r="B82" s="319"/>
      <c r="C82" s="320"/>
      <c r="D82" s="320"/>
      <c r="E82" s="320"/>
      <c r="F82" s="321"/>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2" t="s">
        <v>11</v>
      </c>
      <c r="AC83" s="893"/>
      <c r="AD83" s="894"/>
      <c r="AE83" s="415" t="s">
        <v>414</v>
      </c>
      <c r="AF83" s="415"/>
      <c r="AG83" s="415"/>
      <c r="AH83" s="415"/>
      <c r="AI83" s="415" t="s">
        <v>566</v>
      </c>
      <c r="AJ83" s="415"/>
      <c r="AK83" s="415"/>
      <c r="AL83" s="415"/>
      <c r="AM83" s="415" t="s">
        <v>382</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6" t="s">
        <v>57</v>
      </c>
      <c r="Z85" s="897"/>
      <c r="AA85" s="898"/>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9"/>
      <c r="H86" s="385"/>
      <c r="I86" s="385"/>
      <c r="J86" s="385"/>
      <c r="K86" s="385"/>
      <c r="L86" s="385"/>
      <c r="M86" s="385"/>
      <c r="N86" s="385"/>
      <c r="O86" s="386"/>
      <c r="P86" s="451"/>
      <c r="Q86" s="451"/>
      <c r="R86" s="451"/>
      <c r="S86" s="451"/>
      <c r="T86" s="451"/>
      <c r="U86" s="451"/>
      <c r="V86" s="451"/>
      <c r="W86" s="451"/>
      <c r="X86" s="452"/>
      <c r="Y86" s="900" t="s">
        <v>50</v>
      </c>
      <c r="Z86" s="789"/>
      <c r="AA86" s="790"/>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0" t="s">
        <v>13</v>
      </c>
      <c r="Z87" s="789"/>
      <c r="AA87" s="790"/>
      <c r="AB87" s="901" t="s">
        <v>14</v>
      </c>
      <c r="AC87" s="901"/>
      <c r="AD87" s="901"/>
      <c r="AE87" s="568"/>
      <c r="AF87" s="569"/>
      <c r="AG87" s="569"/>
      <c r="AH87" s="569"/>
      <c r="AI87" s="568"/>
      <c r="AJ87" s="569"/>
      <c r="AK87" s="569"/>
      <c r="AL87" s="569"/>
      <c r="AM87" s="568"/>
      <c r="AN87" s="569"/>
      <c r="AO87" s="569"/>
      <c r="AP87" s="569"/>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2" t="s">
        <v>11</v>
      </c>
      <c r="AC88" s="893"/>
      <c r="AD88" s="894"/>
      <c r="AE88" s="415" t="s">
        <v>414</v>
      </c>
      <c r="AF88" s="415"/>
      <c r="AG88" s="415"/>
      <c r="AH88" s="415"/>
      <c r="AI88" s="415" t="s">
        <v>566</v>
      </c>
      <c r="AJ88" s="415"/>
      <c r="AK88" s="415"/>
      <c r="AL88" s="415"/>
      <c r="AM88" s="415" t="s">
        <v>382</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6" t="s">
        <v>57</v>
      </c>
      <c r="Z90" s="897"/>
      <c r="AA90" s="898"/>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9"/>
      <c r="H91" s="385"/>
      <c r="I91" s="385"/>
      <c r="J91" s="385"/>
      <c r="K91" s="385"/>
      <c r="L91" s="385"/>
      <c r="M91" s="385"/>
      <c r="N91" s="385"/>
      <c r="O91" s="386"/>
      <c r="P91" s="451"/>
      <c r="Q91" s="451"/>
      <c r="R91" s="451"/>
      <c r="S91" s="451"/>
      <c r="T91" s="451"/>
      <c r="U91" s="451"/>
      <c r="V91" s="451"/>
      <c r="W91" s="451"/>
      <c r="X91" s="452"/>
      <c r="Y91" s="900" t="s">
        <v>50</v>
      </c>
      <c r="Z91" s="789"/>
      <c r="AA91" s="790"/>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0" t="s">
        <v>13</v>
      </c>
      <c r="Z92" s="789"/>
      <c r="AA92" s="790"/>
      <c r="AB92" s="901" t="s">
        <v>14</v>
      </c>
      <c r="AC92" s="901"/>
      <c r="AD92" s="901"/>
      <c r="AE92" s="568"/>
      <c r="AF92" s="569"/>
      <c r="AG92" s="569"/>
      <c r="AH92" s="569"/>
      <c r="AI92" s="568"/>
      <c r="AJ92" s="569"/>
      <c r="AK92" s="569"/>
      <c r="AL92" s="569"/>
      <c r="AM92" s="568"/>
      <c r="AN92" s="569"/>
      <c r="AO92" s="569"/>
      <c r="AP92" s="569"/>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2" t="s">
        <v>11</v>
      </c>
      <c r="AC93" s="893"/>
      <c r="AD93" s="894"/>
      <c r="AE93" s="415" t="s">
        <v>414</v>
      </c>
      <c r="AF93" s="415"/>
      <c r="AG93" s="415"/>
      <c r="AH93" s="415"/>
      <c r="AI93" s="415" t="s">
        <v>566</v>
      </c>
      <c r="AJ93" s="415"/>
      <c r="AK93" s="415"/>
      <c r="AL93" s="415"/>
      <c r="AM93" s="415" t="s">
        <v>382</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6" t="s">
        <v>57</v>
      </c>
      <c r="Z95" s="897"/>
      <c r="AA95" s="898"/>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9"/>
      <c r="H96" s="385"/>
      <c r="I96" s="385"/>
      <c r="J96" s="385"/>
      <c r="K96" s="385"/>
      <c r="L96" s="385"/>
      <c r="M96" s="385"/>
      <c r="N96" s="385"/>
      <c r="O96" s="386"/>
      <c r="P96" s="451"/>
      <c r="Q96" s="451"/>
      <c r="R96" s="451"/>
      <c r="S96" s="451"/>
      <c r="T96" s="451"/>
      <c r="U96" s="451"/>
      <c r="V96" s="451"/>
      <c r="W96" s="451"/>
      <c r="X96" s="452"/>
      <c r="Y96" s="900" t="s">
        <v>50</v>
      </c>
      <c r="Z96" s="789"/>
      <c r="AA96" s="790"/>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9"/>
      <c r="C97" s="890"/>
      <c r="D97" s="890"/>
      <c r="E97" s="890"/>
      <c r="F97" s="891"/>
      <c r="G97" s="141"/>
      <c r="H97" s="142"/>
      <c r="I97" s="142"/>
      <c r="J97" s="142"/>
      <c r="K97" s="142"/>
      <c r="L97" s="142"/>
      <c r="M97" s="142"/>
      <c r="N97" s="142"/>
      <c r="O97" s="143"/>
      <c r="P97" s="453"/>
      <c r="Q97" s="453"/>
      <c r="R97" s="453"/>
      <c r="S97" s="453"/>
      <c r="T97" s="453"/>
      <c r="U97" s="453"/>
      <c r="V97" s="453"/>
      <c r="W97" s="453"/>
      <c r="X97" s="454"/>
      <c r="Y97" s="900" t="s">
        <v>13</v>
      </c>
      <c r="Z97" s="789"/>
      <c r="AA97" s="790"/>
      <c r="AB97" s="901" t="s">
        <v>14</v>
      </c>
      <c r="AC97" s="901"/>
      <c r="AD97" s="901"/>
      <c r="AE97" s="568"/>
      <c r="AF97" s="569"/>
      <c r="AG97" s="569"/>
      <c r="AH97" s="569"/>
      <c r="AI97" s="568"/>
      <c r="AJ97" s="569"/>
      <c r="AK97" s="569"/>
      <c r="AL97" s="569"/>
      <c r="AM97" s="568"/>
      <c r="AN97" s="569"/>
      <c r="AO97" s="569"/>
      <c r="AP97" s="569"/>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60" ht="23.25" hidden="1" customHeight="1" x14ac:dyDescent="0.15">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2" t="s">
        <v>579</v>
      </c>
      <c r="B102" s="341"/>
      <c r="C102" s="341"/>
      <c r="D102" s="341"/>
      <c r="E102" s="341"/>
      <c r="F102" s="463"/>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5" t="s">
        <v>581</v>
      </c>
      <c r="H103" s="396"/>
      <c r="I103" s="396"/>
      <c r="J103" s="396"/>
      <c r="K103" s="396"/>
      <c r="L103" s="396"/>
      <c r="M103" s="396"/>
      <c r="N103" s="396"/>
      <c r="O103" s="396"/>
      <c r="P103" s="396"/>
      <c r="Q103" s="396"/>
      <c r="R103" s="396"/>
      <c r="S103" s="396"/>
      <c r="T103" s="396"/>
      <c r="U103" s="396"/>
      <c r="V103" s="396"/>
      <c r="W103" s="396"/>
      <c r="X103" s="396"/>
      <c r="Y103" s="419" t="s">
        <v>579</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7"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4" t="s">
        <v>234</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414</v>
      </c>
      <c r="AF105" s="415"/>
      <c r="AG105" s="415"/>
      <c r="AH105" s="415"/>
      <c r="AI105" s="415" t="s">
        <v>566</v>
      </c>
      <c r="AJ105" s="415"/>
      <c r="AK105" s="415"/>
      <c r="AL105" s="415"/>
      <c r="AM105" s="415" t="s">
        <v>382</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258</v>
      </c>
      <c r="B110" s="456"/>
      <c r="C110" s="456"/>
      <c r="D110" s="456"/>
      <c r="E110" s="456"/>
      <c r="F110" s="457"/>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15">
      <c r="A115" s="314"/>
      <c r="B115" s="316"/>
      <c r="C115" s="317"/>
      <c r="D115" s="317"/>
      <c r="E115" s="317"/>
      <c r="F115" s="318"/>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15">
      <c r="A116" s="314"/>
      <c r="B116" s="319"/>
      <c r="C116" s="320"/>
      <c r="D116" s="320"/>
      <c r="E116" s="320"/>
      <c r="F116" s="321"/>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2" t="s">
        <v>11</v>
      </c>
      <c r="AC117" s="893"/>
      <c r="AD117" s="894"/>
      <c r="AE117" s="415" t="s">
        <v>414</v>
      </c>
      <c r="AF117" s="415"/>
      <c r="AG117" s="415"/>
      <c r="AH117" s="415"/>
      <c r="AI117" s="415" t="s">
        <v>566</v>
      </c>
      <c r="AJ117" s="415"/>
      <c r="AK117" s="415"/>
      <c r="AL117" s="415"/>
      <c r="AM117" s="415" t="s">
        <v>382</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6" t="s">
        <v>57</v>
      </c>
      <c r="Z119" s="897"/>
      <c r="AA119" s="898"/>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9"/>
      <c r="H120" s="385"/>
      <c r="I120" s="385"/>
      <c r="J120" s="385"/>
      <c r="K120" s="385"/>
      <c r="L120" s="385"/>
      <c r="M120" s="385"/>
      <c r="N120" s="385"/>
      <c r="O120" s="386"/>
      <c r="P120" s="451"/>
      <c r="Q120" s="451"/>
      <c r="R120" s="451"/>
      <c r="S120" s="451"/>
      <c r="T120" s="451"/>
      <c r="U120" s="451"/>
      <c r="V120" s="451"/>
      <c r="W120" s="451"/>
      <c r="X120" s="452"/>
      <c r="Y120" s="900" t="s">
        <v>50</v>
      </c>
      <c r="Z120" s="789"/>
      <c r="AA120" s="790"/>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0" t="s">
        <v>13</v>
      </c>
      <c r="Z121" s="789"/>
      <c r="AA121" s="790"/>
      <c r="AB121" s="901" t="s">
        <v>14</v>
      </c>
      <c r="AC121" s="901"/>
      <c r="AD121" s="901"/>
      <c r="AE121" s="568"/>
      <c r="AF121" s="569"/>
      <c r="AG121" s="569"/>
      <c r="AH121" s="569"/>
      <c r="AI121" s="568"/>
      <c r="AJ121" s="569"/>
      <c r="AK121" s="569"/>
      <c r="AL121" s="569"/>
      <c r="AM121" s="568"/>
      <c r="AN121" s="569"/>
      <c r="AO121" s="569"/>
      <c r="AP121" s="569"/>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2" t="s">
        <v>11</v>
      </c>
      <c r="AC122" s="893"/>
      <c r="AD122" s="894"/>
      <c r="AE122" s="415" t="s">
        <v>414</v>
      </c>
      <c r="AF122" s="415"/>
      <c r="AG122" s="415"/>
      <c r="AH122" s="415"/>
      <c r="AI122" s="415" t="s">
        <v>566</v>
      </c>
      <c r="AJ122" s="415"/>
      <c r="AK122" s="415"/>
      <c r="AL122" s="415"/>
      <c r="AM122" s="415" t="s">
        <v>382</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6" t="s">
        <v>57</v>
      </c>
      <c r="Z124" s="897"/>
      <c r="AA124" s="898"/>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9"/>
      <c r="H125" s="385"/>
      <c r="I125" s="385"/>
      <c r="J125" s="385"/>
      <c r="K125" s="385"/>
      <c r="L125" s="385"/>
      <c r="M125" s="385"/>
      <c r="N125" s="385"/>
      <c r="O125" s="386"/>
      <c r="P125" s="451"/>
      <c r="Q125" s="451"/>
      <c r="R125" s="451"/>
      <c r="S125" s="451"/>
      <c r="T125" s="451"/>
      <c r="U125" s="451"/>
      <c r="V125" s="451"/>
      <c r="W125" s="451"/>
      <c r="X125" s="452"/>
      <c r="Y125" s="900" t="s">
        <v>50</v>
      </c>
      <c r="Z125" s="789"/>
      <c r="AA125" s="790"/>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0" t="s">
        <v>13</v>
      </c>
      <c r="Z126" s="789"/>
      <c r="AA126" s="790"/>
      <c r="AB126" s="901" t="s">
        <v>14</v>
      </c>
      <c r="AC126" s="901"/>
      <c r="AD126" s="901"/>
      <c r="AE126" s="568"/>
      <c r="AF126" s="569"/>
      <c r="AG126" s="569"/>
      <c r="AH126" s="569"/>
      <c r="AI126" s="568"/>
      <c r="AJ126" s="569"/>
      <c r="AK126" s="569"/>
      <c r="AL126" s="569"/>
      <c r="AM126" s="568"/>
      <c r="AN126" s="569"/>
      <c r="AO126" s="569"/>
      <c r="AP126" s="569"/>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2" t="s">
        <v>11</v>
      </c>
      <c r="AC127" s="893"/>
      <c r="AD127" s="894"/>
      <c r="AE127" s="415" t="s">
        <v>414</v>
      </c>
      <c r="AF127" s="415"/>
      <c r="AG127" s="415"/>
      <c r="AH127" s="415"/>
      <c r="AI127" s="415" t="s">
        <v>566</v>
      </c>
      <c r="AJ127" s="415"/>
      <c r="AK127" s="415"/>
      <c r="AL127" s="415"/>
      <c r="AM127" s="415" t="s">
        <v>382</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6" t="s">
        <v>57</v>
      </c>
      <c r="Z129" s="897"/>
      <c r="AA129" s="898"/>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9"/>
      <c r="H130" s="385"/>
      <c r="I130" s="385"/>
      <c r="J130" s="385"/>
      <c r="K130" s="385"/>
      <c r="L130" s="385"/>
      <c r="M130" s="385"/>
      <c r="N130" s="385"/>
      <c r="O130" s="386"/>
      <c r="P130" s="451"/>
      <c r="Q130" s="451"/>
      <c r="R130" s="451"/>
      <c r="S130" s="451"/>
      <c r="T130" s="451"/>
      <c r="U130" s="451"/>
      <c r="V130" s="451"/>
      <c r="W130" s="451"/>
      <c r="X130" s="452"/>
      <c r="Y130" s="900" t="s">
        <v>50</v>
      </c>
      <c r="Z130" s="789"/>
      <c r="AA130" s="790"/>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9"/>
      <c r="C131" s="890"/>
      <c r="D131" s="890"/>
      <c r="E131" s="890"/>
      <c r="F131" s="891"/>
      <c r="G131" s="141"/>
      <c r="H131" s="142"/>
      <c r="I131" s="142"/>
      <c r="J131" s="142"/>
      <c r="K131" s="142"/>
      <c r="L131" s="142"/>
      <c r="M131" s="142"/>
      <c r="N131" s="142"/>
      <c r="O131" s="143"/>
      <c r="P131" s="453"/>
      <c r="Q131" s="453"/>
      <c r="R131" s="453"/>
      <c r="S131" s="453"/>
      <c r="T131" s="453"/>
      <c r="U131" s="453"/>
      <c r="V131" s="453"/>
      <c r="W131" s="453"/>
      <c r="X131" s="454"/>
      <c r="Y131" s="900" t="s">
        <v>13</v>
      </c>
      <c r="Z131" s="789"/>
      <c r="AA131" s="790"/>
      <c r="AB131" s="901" t="s">
        <v>14</v>
      </c>
      <c r="AC131" s="901"/>
      <c r="AD131" s="901"/>
      <c r="AE131" s="568"/>
      <c r="AF131" s="569"/>
      <c r="AG131" s="569"/>
      <c r="AH131" s="569"/>
      <c r="AI131" s="568"/>
      <c r="AJ131" s="569"/>
      <c r="AK131" s="569"/>
      <c r="AL131" s="569"/>
      <c r="AM131" s="568"/>
      <c r="AN131" s="569"/>
      <c r="AO131" s="569"/>
      <c r="AP131" s="569"/>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2" t="s">
        <v>579</v>
      </c>
      <c r="B136" s="341"/>
      <c r="C136" s="341"/>
      <c r="D136" s="341"/>
      <c r="E136" s="341"/>
      <c r="F136" s="463"/>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5" t="s">
        <v>581</v>
      </c>
      <c r="H137" s="396"/>
      <c r="I137" s="396"/>
      <c r="J137" s="396"/>
      <c r="K137" s="396"/>
      <c r="L137" s="396"/>
      <c r="M137" s="396"/>
      <c r="N137" s="396"/>
      <c r="O137" s="396"/>
      <c r="P137" s="396"/>
      <c r="Q137" s="396"/>
      <c r="R137" s="396"/>
      <c r="S137" s="396"/>
      <c r="T137" s="396"/>
      <c r="U137" s="396"/>
      <c r="V137" s="396"/>
      <c r="W137" s="396"/>
      <c r="X137" s="396"/>
      <c r="Y137" s="419" t="s">
        <v>579</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7"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4" t="s">
        <v>234</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414</v>
      </c>
      <c r="AF139" s="415"/>
      <c r="AG139" s="415"/>
      <c r="AH139" s="415"/>
      <c r="AI139" s="415" t="s">
        <v>566</v>
      </c>
      <c r="AJ139" s="415"/>
      <c r="AK139" s="415"/>
      <c r="AL139" s="415"/>
      <c r="AM139" s="415" t="s">
        <v>382</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258</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15">
      <c r="A149" s="314"/>
      <c r="B149" s="316"/>
      <c r="C149" s="317"/>
      <c r="D149" s="317"/>
      <c r="E149" s="317"/>
      <c r="F149" s="318"/>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15">
      <c r="A150" s="314"/>
      <c r="B150" s="319"/>
      <c r="C150" s="320"/>
      <c r="D150" s="320"/>
      <c r="E150" s="320"/>
      <c r="F150" s="321"/>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2" t="s">
        <v>11</v>
      </c>
      <c r="AC151" s="893"/>
      <c r="AD151" s="894"/>
      <c r="AE151" s="415" t="s">
        <v>414</v>
      </c>
      <c r="AF151" s="415"/>
      <c r="AG151" s="415"/>
      <c r="AH151" s="415"/>
      <c r="AI151" s="415" t="s">
        <v>566</v>
      </c>
      <c r="AJ151" s="415"/>
      <c r="AK151" s="415"/>
      <c r="AL151" s="415"/>
      <c r="AM151" s="415" t="s">
        <v>382</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6" t="s">
        <v>57</v>
      </c>
      <c r="Z153" s="897"/>
      <c r="AA153" s="898"/>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9"/>
      <c r="H154" s="385"/>
      <c r="I154" s="385"/>
      <c r="J154" s="385"/>
      <c r="K154" s="385"/>
      <c r="L154" s="385"/>
      <c r="M154" s="385"/>
      <c r="N154" s="385"/>
      <c r="O154" s="386"/>
      <c r="P154" s="451"/>
      <c r="Q154" s="451"/>
      <c r="R154" s="451"/>
      <c r="S154" s="451"/>
      <c r="T154" s="451"/>
      <c r="U154" s="451"/>
      <c r="V154" s="451"/>
      <c r="W154" s="451"/>
      <c r="X154" s="452"/>
      <c r="Y154" s="900" t="s">
        <v>50</v>
      </c>
      <c r="Z154" s="789"/>
      <c r="AA154" s="790"/>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0" t="s">
        <v>13</v>
      </c>
      <c r="Z155" s="789"/>
      <c r="AA155" s="790"/>
      <c r="AB155" s="901" t="s">
        <v>14</v>
      </c>
      <c r="AC155" s="901"/>
      <c r="AD155" s="901"/>
      <c r="AE155" s="568"/>
      <c r="AF155" s="569"/>
      <c r="AG155" s="569"/>
      <c r="AH155" s="569"/>
      <c r="AI155" s="568"/>
      <c r="AJ155" s="569"/>
      <c r="AK155" s="569"/>
      <c r="AL155" s="569"/>
      <c r="AM155" s="568"/>
      <c r="AN155" s="569"/>
      <c r="AO155" s="569"/>
      <c r="AP155" s="569"/>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2" t="s">
        <v>11</v>
      </c>
      <c r="AC156" s="893"/>
      <c r="AD156" s="894"/>
      <c r="AE156" s="415" t="s">
        <v>414</v>
      </c>
      <c r="AF156" s="415"/>
      <c r="AG156" s="415"/>
      <c r="AH156" s="415"/>
      <c r="AI156" s="415" t="s">
        <v>566</v>
      </c>
      <c r="AJ156" s="415"/>
      <c r="AK156" s="415"/>
      <c r="AL156" s="415"/>
      <c r="AM156" s="415" t="s">
        <v>382</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6" t="s">
        <v>57</v>
      </c>
      <c r="Z158" s="897"/>
      <c r="AA158" s="898"/>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9"/>
      <c r="H159" s="385"/>
      <c r="I159" s="385"/>
      <c r="J159" s="385"/>
      <c r="K159" s="385"/>
      <c r="L159" s="385"/>
      <c r="M159" s="385"/>
      <c r="N159" s="385"/>
      <c r="O159" s="386"/>
      <c r="P159" s="451"/>
      <c r="Q159" s="451"/>
      <c r="R159" s="451"/>
      <c r="S159" s="451"/>
      <c r="T159" s="451"/>
      <c r="U159" s="451"/>
      <c r="V159" s="451"/>
      <c r="W159" s="451"/>
      <c r="X159" s="452"/>
      <c r="Y159" s="900" t="s">
        <v>50</v>
      </c>
      <c r="Z159" s="789"/>
      <c r="AA159" s="790"/>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0" t="s">
        <v>13</v>
      </c>
      <c r="Z160" s="789"/>
      <c r="AA160" s="790"/>
      <c r="AB160" s="901" t="s">
        <v>14</v>
      </c>
      <c r="AC160" s="901"/>
      <c r="AD160" s="901"/>
      <c r="AE160" s="568"/>
      <c r="AF160" s="569"/>
      <c r="AG160" s="569"/>
      <c r="AH160" s="569"/>
      <c r="AI160" s="568"/>
      <c r="AJ160" s="569"/>
      <c r="AK160" s="569"/>
      <c r="AL160" s="569"/>
      <c r="AM160" s="568"/>
      <c r="AN160" s="569"/>
      <c r="AO160" s="569"/>
      <c r="AP160" s="569"/>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2" t="s">
        <v>11</v>
      </c>
      <c r="AC161" s="893"/>
      <c r="AD161" s="894"/>
      <c r="AE161" s="415" t="s">
        <v>414</v>
      </c>
      <c r="AF161" s="415"/>
      <c r="AG161" s="415"/>
      <c r="AH161" s="415"/>
      <c r="AI161" s="415" t="s">
        <v>566</v>
      </c>
      <c r="AJ161" s="415"/>
      <c r="AK161" s="415"/>
      <c r="AL161" s="415"/>
      <c r="AM161" s="415" t="s">
        <v>382</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6" t="s">
        <v>57</v>
      </c>
      <c r="Z163" s="897"/>
      <c r="AA163" s="898"/>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9"/>
      <c r="H164" s="385"/>
      <c r="I164" s="385"/>
      <c r="J164" s="385"/>
      <c r="K164" s="385"/>
      <c r="L164" s="385"/>
      <c r="M164" s="385"/>
      <c r="N164" s="385"/>
      <c r="O164" s="386"/>
      <c r="P164" s="451"/>
      <c r="Q164" s="451"/>
      <c r="R164" s="451"/>
      <c r="S164" s="451"/>
      <c r="T164" s="451"/>
      <c r="U164" s="451"/>
      <c r="V164" s="451"/>
      <c r="W164" s="451"/>
      <c r="X164" s="452"/>
      <c r="Y164" s="900" t="s">
        <v>50</v>
      </c>
      <c r="Z164" s="789"/>
      <c r="AA164" s="790"/>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2" t="s">
        <v>579</v>
      </c>
      <c r="B170" s="341"/>
      <c r="C170" s="341"/>
      <c r="D170" s="341"/>
      <c r="E170" s="341"/>
      <c r="F170" s="463"/>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5" t="s">
        <v>581</v>
      </c>
      <c r="H171" s="396"/>
      <c r="I171" s="396"/>
      <c r="J171" s="396"/>
      <c r="K171" s="396"/>
      <c r="L171" s="396"/>
      <c r="M171" s="396"/>
      <c r="N171" s="396"/>
      <c r="O171" s="396"/>
      <c r="P171" s="396"/>
      <c r="Q171" s="396"/>
      <c r="R171" s="396"/>
      <c r="S171" s="396"/>
      <c r="T171" s="396"/>
      <c r="U171" s="396"/>
      <c r="V171" s="396"/>
      <c r="W171" s="396"/>
      <c r="X171" s="396"/>
      <c r="Y171" s="419" t="s">
        <v>579</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7"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4" t="s">
        <v>234</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414</v>
      </c>
      <c r="AF173" s="415"/>
      <c r="AG173" s="415"/>
      <c r="AH173" s="415"/>
      <c r="AI173" s="415" t="s">
        <v>566</v>
      </c>
      <c r="AJ173" s="415"/>
      <c r="AK173" s="415"/>
      <c r="AL173" s="415"/>
      <c r="AM173" s="415" t="s">
        <v>382</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258</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15">
      <c r="A183" s="314"/>
      <c r="B183" s="316"/>
      <c r="C183" s="317"/>
      <c r="D183" s="317"/>
      <c r="E183" s="317"/>
      <c r="F183" s="318"/>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15">
      <c r="A184" s="314"/>
      <c r="B184" s="319"/>
      <c r="C184" s="320"/>
      <c r="D184" s="320"/>
      <c r="E184" s="320"/>
      <c r="F184" s="321"/>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2" t="s">
        <v>11</v>
      </c>
      <c r="AC185" s="893"/>
      <c r="AD185" s="894"/>
      <c r="AE185" s="415" t="s">
        <v>414</v>
      </c>
      <c r="AF185" s="415"/>
      <c r="AG185" s="415"/>
      <c r="AH185" s="415"/>
      <c r="AI185" s="415" t="s">
        <v>566</v>
      </c>
      <c r="AJ185" s="415"/>
      <c r="AK185" s="415"/>
      <c r="AL185" s="415"/>
      <c r="AM185" s="415" t="s">
        <v>382</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6" t="s">
        <v>57</v>
      </c>
      <c r="Z187" s="897"/>
      <c r="AA187" s="898"/>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9"/>
      <c r="H188" s="385"/>
      <c r="I188" s="385"/>
      <c r="J188" s="385"/>
      <c r="K188" s="385"/>
      <c r="L188" s="385"/>
      <c r="M188" s="385"/>
      <c r="N188" s="385"/>
      <c r="O188" s="386"/>
      <c r="P188" s="451"/>
      <c r="Q188" s="451"/>
      <c r="R188" s="451"/>
      <c r="S188" s="451"/>
      <c r="T188" s="451"/>
      <c r="U188" s="451"/>
      <c r="V188" s="451"/>
      <c r="W188" s="451"/>
      <c r="X188" s="452"/>
      <c r="Y188" s="900" t="s">
        <v>50</v>
      </c>
      <c r="Z188" s="789"/>
      <c r="AA188" s="790"/>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0" t="s">
        <v>13</v>
      </c>
      <c r="Z189" s="789"/>
      <c r="AA189" s="790"/>
      <c r="AB189" s="901" t="s">
        <v>14</v>
      </c>
      <c r="AC189" s="901"/>
      <c r="AD189" s="901"/>
      <c r="AE189" s="568"/>
      <c r="AF189" s="569"/>
      <c r="AG189" s="569"/>
      <c r="AH189" s="569"/>
      <c r="AI189" s="568"/>
      <c r="AJ189" s="569"/>
      <c r="AK189" s="569"/>
      <c r="AL189" s="569"/>
      <c r="AM189" s="568"/>
      <c r="AN189" s="569"/>
      <c r="AO189" s="569"/>
      <c r="AP189" s="569"/>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2" t="s">
        <v>11</v>
      </c>
      <c r="AC190" s="893"/>
      <c r="AD190" s="894"/>
      <c r="AE190" s="415" t="s">
        <v>414</v>
      </c>
      <c r="AF190" s="415"/>
      <c r="AG190" s="415"/>
      <c r="AH190" s="415"/>
      <c r="AI190" s="415" t="s">
        <v>566</v>
      </c>
      <c r="AJ190" s="415"/>
      <c r="AK190" s="415"/>
      <c r="AL190" s="415"/>
      <c r="AM190" s="415" t="s">
        <v>382</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6" t="s">
        <v>57</v>
      </c>
      <c r="Z192" s="897"/>
      <c r="AA192" s="898"/>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9"/>
      <c r="H193" s="385"/>
      <c r="I193" s="385"/>
      <c r="J193" s="385"/>
      <c r="K193" s="385"/>
      <c r="L193" s="385"/>
      <c r="M193" s="385"/>
      <c r="N193" s="385"/>
      <c r="O193" s="386"/>
      <c r="P193" s="451"/>
      <c r="Q193" s="451"/>
      <c r="R193" s="451"/>
      <c r="S193" s="451"/>
      <c r="T193" s="451"/>
      <c r="U193" s="451"/>
      <c r="V193" s="451"/>
      <c r="W193" s="451"/>
      <c r="X193" s="452"/>
      <c r="Y193" s="900" t="s">
        <v>50</v>
      </c>
      <c r="Z193" s="789"/>
      <c r="AA193" s="790"/>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0" t="s">
        <v>13</v>
      </c>
      <c r="Z194" s="789"/>
      <c r="AA194" s="790"/>
      <c r="AB194" s="901" t="s">
        <v>14</v>
      </c>
      <c r="AC194" s="901"/>
      <c r="AD194" s="901"/>
      <c r="AE194" s="568"/>
      <c r="AF194" s="569"/>
      <c r="AG194" s="569"/>
      <c r="AH194" s="569"/>
      <c r="AI194" s="568"/>
      <c r="AJ194" s="569"/>
      <c r="AK194" s="569"/>
      <c r="AL194" s="569"/>
      <c r="AM194" s="568"/>
      <c r="AN194" s="569"/>
      <c r="AO194" s="569"/>
      <c r="AP194" s="569"/>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2" t="s">
        <v>11</v>
      </c>
      <c r="AC195" s="893"/>
      <c r="AD195" s="894"/>
      <c r="AE195" s="415" t="s">
        <v>414</v>
      </c>
      <c r="AF195" s="415"/>
      <c r="AG195" s="415"/>
      <c r="AH195" s="415"/>
      <c r="AI195" s="415" t="s">
        <v>566</v>
      </c>
      <c r="AJ195" s="415"/>
      <c r="AK195" s="415"/>
      <c r="AL195" s="415"/>
      <c r="AM195" s="415" t="s">
        <v>382</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6" t="s">
        <v>57</v>
      </c>
      <c r="Z197" s="897"/>
      <c r="AA197" s="898"/>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9"/>
      <c r="H198" s="385"/>
      <c r="I198" s="385"/>
      <c r="J198" s="385"/>
      <c r="K198" s="385"/>
      <c r="L198" s="385"/>
      <c r="M198" s="385"/>
      <c r="N198" s="385"/>
      <c r="O198" s="386"/>
      <c r="P198" s="451"/>
      <c r="Q198" s="451"/>
      <c r="R198" s="451"/>
      <c r="S198" s="451"/>
      <c r="T198" s="451"/>
      <c r="U198" s="451"/>
      <c r="V198" s="451"/>
      <c r="W198" s="451"/>
      <c r="X198" s="452"/>
      <c r="Y198" s="900" t="s">
        <v>50</v>
      </c>
      <c r="Z198" s="789"/>
      <c r="AA198" s="790"/>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85" t="s">
        <v>235</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231</v>
      </c>
      <c r="X200" s="559"/>
      <c r="Y200" s="562"/>
      <c r="Z200" s="562"/>
      <c r="AA200" s="563"/>
      <c r="AB200" s="556" t="s">
        <v>11</v>
      </c>
      <c r="AC200" s="553"/>
      <c r="AD200" s="554"/>
      <c r="AE200" s="415" t="s">
        <v>414</v>
      </c>
      <c r="AF200" s="415"/>
      <c r="AG200" s="415"/>
      <c r="AH200" s="415"/>
      <c r="AI200" s="415" t="s">
        <v>566</v>
      </c>
      <c r="AJ200" s="415"/>
      <c r="AK200" s="415"/>
      <c r="AL200" s="415"/>
      <c r="AM200" s="415" t="s">
        <v>382</v>
      </c>
      <c r="AN200" s="415"/>
      <c r="AO200" s="415"/>
      <c r="AP200" s="415"/>
      <c r="AQ200" s="492" t="s">
        <v>174</v>
      </c>
      <c r="AR200" s="493"/>
      <c r="AS200" s="493"/>
      <c r="AT200" s="494"/>
      <c r="AU200" s="547" t="s">
        <v>128</v>
      </c>
      <c r="AV200" s="547"/>
      <c r="AW200" s="547"/>
      <c r="AX200" s="548"/>
      <c r="AY200">
        <f>COUNTA($H$202)</f>
        <v>0</v>
      </c>
    </row>
    <row r="201" spans="1:60" ht="18.75" hidden="1" customHeight="1" x14ac:dyDescent="0.15">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5"/>
      <c r="AF201" s="415"/>
      <c r="AG201" s="415"/>
      <c r="AH201" s="415"/>
      <c r="AI201" s="415"/>
      <c r="AJ201" s="415"/>
      <c r="AK201" s="415"/>
      <c r="AL201" s="415"/>
      <c r="AM201" s="415"/>
      <c r="AN201" s="415"/>
      <c r="AO201" s="415"/>
      <c r="AP201" s="415"/>
      <c r="AQ201" s="430"/>
      <c r="AR201" s="431"/>
      <c r="AS201" s="432" t="s">
        <v>175</v>
      </c>
      <c r="AT201" s="433"/>
      <c r="AU201" s="434"/>
      <c r="AV201" s="434"/>
      <c r="AW201" s="549" t="s">
        <v>166</v>
      </c>
      <c r="AX201" s="550"/>
      <c r="AY201">
        <f t="shared" ref="AY201:AY207" si="10">$AY$200</f>
        <v>0</v>
      </c>
    </row>
    <row r="202" spans="1:60" ht="23.25" hidden="1" customHeight="1" x14ac:dyDescent="0.15">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248</v>
      </c>
      <c r="AC202" s="546"/>
      <c r="AD202" s="546"/>
      <c r="AE202" s="390"/>
      <c r="AF202" s="374"/>
      <c r="AG202" s="374"/>
      <c r="AH202" s="374"/>
      <c r="AI202" s="390"/>
      <c r="AJ202" s="374"/>
      <c r="AK202" s="374"/>
      <c r="AL202" s="374"/>
      <c r="AM202" s="390"/>
      <c r="AN202" s="374"/>
      <c r="AO202" s="374"/>
      <c r="AP202" s="374"/>
      <c r="AQ202" s="390"/>
      <c r="AR202" s="374"/>
      <c r="AS202" s="374"/>
      <c r="AT202" s="566"/>
      <c r="AU202" s="374"/>
      <c r="AV202" s="374"/>
      <c r="AW202" s="374"/>
      <c r="AX202" s="375"/>
      <c r="AY202">
        <f t="shared" si="10"/>
        <v>0</v>
      </c>
    </row>
    <row r="203" spans="1:60" ht="23.25" hidden="1" customHeight="1" x14ac:dyDescent="0.15">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75" t="s">
        <v>50</v>
      </c>
      <c r="Z203" s="275"/>
      <c r="AA203" s="307"/>
      <c r="AB203" s="589" t="s">
        <v>248</v>
      </c>
      <c r="AC203" s="589"/>
      <c r="AD203" s="589"/>
      <c r="AE203" s="390"/>
      <c r="AF203" s="374"/>
      <c r="AG203" s="374"/>
      <c r="AH203" s="374"/>
      <c r="AI203" s="390"/>
      <c r="AJ203" s="374"/>
      <c r="AK203" s="374"/>
      <c r="AL203" s="374"/>
      <c r="AM203" s="390"/>
      <c r="AN203" s="374"/>
      <c r="AO203" s="374"/>
      <c r="AP203" s="374"/>
      <c r="AQ203" s="390"/>
      <c r="AR203" s="374"/>
      <c r="AS203" s="374"/>
      <c r="AT203" s="566"/>
      <c r="AU203" s="374"/>
      <c r="AV203" s="374"/>
      <c r="AW203" s="374"/>
      <c r="AX203" s="375"/>
      <c r="AY203">
        <f t="shared" si="10"/>
        <v>0</v>
      </c>
    </row>
    <row r="204" spans="1:60" ht="23.25" hidden="1" customHeight="1" x14ac:dyDescent="0.15">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75" t="s">
        <v>13</v>
      </c>
      <c r="Z204" s="275"/>
      <c r="AA204" s="307"/>
      <c r="AB204" s="567" t="s">
        <v>249</v>
      </c>
      <c r="AC204" s="567"/>
      <c r="AD204" s="567"/>
      <c r="AE204" s="568"/>
      <c r="AF204" s="569"/>
      <c r="AG204" s="569"/>
      <c r="AH204" s="569"/>
      <c r="AI204" s="568"/>
      <c r="AJ204" s="569"/>
      <c r="AK204" s="569"/>
      <c r="AL204" s="569"/>
      <c r="AM204" s="568"/>
      <c r="AN204" s="569"/>
      <c r="AO204" s="569"/>
      <c r="AP204" s="569"/>
      <c r="AQ204" s="390"/>
      <c r="AR204" s="374"/>
      <c r="AS204" s="374"/>
      <c r="AT204" s="566"/>
      <c r="AU204" s="374"/>
      <c r="AV204" s="374"/>
      <c r="AW204" s="374"/>
      <c r="AX204" s="375"/>
      <c r="AY204">
        <f t="shared" si="10"/>
        <v>0</v>
      </c>
    </row>
    <row r="205" spans="1:60" ht="23.25" hidden="1" customHeight="1" x14ac:dyDescent="0.15">
      <c r="A205" s="570" t="s">
        <v>238</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247</v>
      </c>
      <c r="X205" s="580"/>
      <c r="Y205" s="544" t="s">
        <v>12</v>
      </c>
      <c r="Z205" s="544"/>
      <c r="AA205" s="545"/>
      <c r="AB205" s="546" t="s">
        <v>248</v>
      </c>
      <c r="AC205" s="546"/>
      <c r="AD205" s="546"/>
      <c r="AE205" s="390"/>
      <c r="AF205" s="374"/>
      <c r="AG205" s="374"/>
      <c r="AH205" s="374"/>
      <c r="AI205" s="390"/>
      <c r="AJ205" s="374"/>
      <c r="AK205" s="374"/>
      <c r="AL205" s="374"/>
      <c r="AM205" s="390"/>
      <c r="AN205" s="374"/>
      <c r="AO205" s="374"/>
      <c r="AP205" s="374"/>
      <c r="AQ205" s="390"/>
      <c r="AR205" s="374"/>
      <c r="AS205" s="374"/>
      <c r="AT205" s="566"/>
      <c r="AU205" s="374"/>
      <c r="AV205" s="374"/>
      <c r="AW205" s="374"/>
      <c r="AX205" s="375"/>
      <c r="AY205">
        <f t="shared" si="10"/>
        <v>0</v>
      </c>
    </row>
    <row r="206" spans="1:60" ht="23.25" hidden="1" customHeight="1" x14ac:dyDescent="0.15">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75" t="s">
        <v>50</v>
      </c>
      <c r="Z206" s="275"/>
      <c r="AA206" s="307"/>
      <c r="AB206" s="589" t="s">
        <v>248</v>
      </c>
      <c r="AC206" s="589"/>
      <c r="AD206" s="589"/>
      <c r="AE206" s="390"/>
      <c r="AF206" s="374"/>
      <c r="AG206" s="374"/>
      <c r="AH206" s="374"/>
      <c r="AI206" s="390"/>
      <c r="AJ206" s="374"/>
      <c r="AK206" s="374"/>
      <c r="AL206" s="374"/>
      <c r="AM206" s="390"/>
      <c r="AN206" s="374"/>
      <c r="AO206" s="374"/>
      <c r="AP206" s="374"/>
      <c r="AQ206" s="390"/>
      <c r="AR206" s="374"/>
      <c r="AS206" s="374"/>
      <c r="AT206" s="566"/>
      <c r="AU206" s="374"/>
      <c r="AV206" s="374"/>
      <c r="AW206" s="374"/>
      <c r="AX206" s="375"/>
      <c r="AY206">
        <f t="shared" si="10"/>
        <v>0</v>
      </c>
    </row>
    <row r="207" spans="1:60" ht="23.25" hidden="1" customHeight="1" x14ac:dyDescent="0.15">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75" t="s">
        <v>13</v>
      </c>
      <c r="Z207" s="275"/>
      <c r="AA207" s="307"/>
      <c r="AB207" s="567" t="s">
        <v>249</v>
      </c>
      <c r="AC207" s="567"/>
      <c r="AD207" s="567"/>
      <c r="AE207" s="568"/>
      <c r="AF207" s="569"/>
      <c r="AG207" s="569"/>
      <c r="AH207" s="569"/>
      <c r="AI207" s="568"/>
      <c r="AJ207" s="569"/>
      <c r="AK207" s="569"/>
      <c r="AL207" s="569"/>
      <c r="AM207" s="568"/>
      <c r="AN207" s="569"/>
      <c r="AO207" s="569"/>
      <c r="AP207" s="588"/>
      <c r="AQ207" s="390"/>
      <c r="AR207" s="374"/>
      <c r="AS207" s="374"/>
      <c r="AT207" s="566"/>
      <c r="AU207" s="374"/>
      <c r="AV207" s="374"/>
      <c r="AW207" s="374"/>
      <c r="AX207" s="375"/>
      <c r="AY207">
        <f t="shared" si="10"/>
        <v>0</v>
      </c>
    </row>
    <row r="208" spans="1:60" ht="18.75" hidden="1" customHeight="1" x14ac:dyDescent="0.15">
      <c r="A208" s="594" t="s">
        <v>235</v>
      </c>
      <c r="B208" s="595"/>
      <c r="C208" s="595"/>
      <c r="D208" s="595"/>
      <c r="E208" s="595"/>
      <c r="F208" s="596"/>
      <c r="G208" s="597"/>
      <c r="H208" s="493" t="s">
        <v>139</v>
      </c>
      <c r="I208" s="493"/>
      <c r="J208" s="493"/>
      <c r="K208" s="493"/>
      <c r="L208" s="493"/>
      <c r="M208" s="493"/>
      <c r="N208" s="493"/>
      <c r="O208" s="494"/>
      <c r="P208" s="492" t="s">
        <v>55</v>
      </c>
      <c r="Q208" s="493"/>
      <c r="R208" s="493"/>
      <c r="S208" s="493"/>
      <c r="T208" s="493"/>
      <c r="U208" s="493"/>
      <c r="V208" s="493"/>
      <c r="W208" s="493"/>
      <c r="X208" s="494"/>
      <c r="Y208" s="600"/>
      <c r="Z208" s="601"/>
      <c r="AA208" s="602"/>
      <c r="AB208" s="344" t="s">
        <v>11</v>
      </c>
      <c r="AC208" s="341"/>
      <c r="AD208" s="342"/>
      <c r="AE208" s="136" t="s">
        <v>414</v>
      </c>
      <c r="AF208" s="136"/>
      <c r="AG208" s="136"/>
      <c r="AH208" s="136"/>
      <c r="AI208" s="415" t="s">
        <v>566</v>
      </c>
      <c r="AJ208" s="415"/>
      <c r="AK208" s="415"/>
      <c r="AL208" s="415"/>
      <c r="AM208" s="415" t="s">
        <v>382</v>
      </c>
      <c r="AN208" s="415"/>
      <c r="AO208" s="415"/>
      <c r="AP208" s="415"/>
      <c r="AQ208" s="492" t="s">
        <v>174</v>
      </c>
      <c r="AR208" s="493"/>
      <c r="AS208" s="493"/>
      <c r="AT208" s="494"/>
      <c r="AU208" s="590" t="s">
        <v>128</v>
      </c>
      <c r="AV208" s="591"/>
      <c r="AW208" s="591"/>
      <c r="AX208" s="592"/>
      <c r="AY208">
        <f>COUNTA($H$210)</f>
        <v>0</v>
      </c>
    </row>
    <row r="209" spans="1:51" ht="18.75" hidden="1" customHeight="1" x14ac:dyDescent="0.15">
      <c r="A209" s="570"/>
      <c r="B209" s="571"/>
      <c r="C209" s="571"/>
      <c r="D209" s="571"/>
      <c r="E209" s="571"/>
      <c r="F209" s="572"/>
      <c r="G209" s="598"/>
      <c r="H209" s="432"/>
      <c r="I209" s="432"/>
      <c r="J209" s="432"/>
      <c r="K209" s="432"/>
      <c r="L209" s="432"/>
      <c r="M209" s="432"/>
      <c r="N209" s="432"/>
      <c r="O209" s="433"/>
      <c r="P209" s="599"/>
      <c r="Q209" s="432"/>
      <c r="R209" s="432"/>
      <c r="S209" s="432"/>
      <c r="T209" s="432"/>
      <c r="U209" s="432"/>
      <c r="V209" s="432"/>
      <c r="W209" s="432"/>
      <c r="X209" s="433"/>
      <c r="Y209" s="603"/>
      <c r="Z209" s="604"/>
      <c r="AA209" s="605"/>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93"/>
      <c r="AY209">
        <f>$AY$208</f>
        <v>0</v>
      </c>
    </row>
    <row r="210" spans="1:51" ht="23.25" hidden="1" customHeight="1" x14ac:dyDescent="0.15">
      <c r="A210" s="570"/>
      <c r="B210" s="571"/>
      <c r="C210" s="571"/>
      <c r="D210" s="571"/>
      <c r="E210" s="571"/>
      <c r="F210" s="572"/>
      <c r="G210" s="606" t="s">
        <v>176</v>
      </c>
      <c r="H210" s="139"/>
      <c r="I210" s="139"/>
      <c r="J210" s="139"/>
      <c r="K210" s="139"/>
      <c r="L210" s="139"/>
      <c r="M210" s="139"/>
      <c r="N210" s="139"/>
      <c r="O210" s="140"/>
      <c r="P210" s="139"/>
      <c r="Q210" s="139"/>
      <c r="R210" s="139"/>
      <c r="S210" s="139"/>
      <c r="T210" s="139"/>
      <c r="U210" s="139"/>
      <c r="V210" s="139"/>
      <c r="W210" s="139"/>
      <c r="X210" s="140"/>
      <c r="Y210" s="609" t="s">
        <v>12</v>
      </c>
      <c r="Z210" s="610"/>
      <c r="AA210" s="611"/>
      <c r="AB210" s="619"/>
      <c r="AC210" s="619"/>
      <c r="AD210" s="619"/>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70"/>
      <c r="B211" s="571"/>
      <c r="C211" s="571"/>
      <c r="D211" s="571"/>
      <c r="E211" s="571"/>
      <c r="F211" s="572"/>
      <c r="G211" s="607"/>
      <c r="H211" s="385"/>
      <c r="I211" s="385"/>
      <c r="J211" s="385"/>
      <c r="K211" s="385"/>
      <c r="L211" s="385"/>
      <c r="M211" s="385"/>
      <c r="N211" s="385"/>
      <c r="O211" s="386"/>
      <c r="P211" s="385"/>
      <c r="Q211" s="385"/>
      <c r="R211" s="385"/>
      <c r="S211" s="385"/>
      <c r="T211" s="385"/>
      <c r="U211" s="385"/>
      <c r="V211" s="385"/>
      <c r="W211" s="385"/>
      <c r="X211" s="386"/>
      <c r="Y211" s="615" t="s">
        <v>50</v>
      </c>
      <c r="Z211" s="616"/>
      <c r="AA211" s="617"/>
      <c r="AB211" s="618"/>
      <c r="AC211" s="618"/>
      <c r="AD211" s="618"/>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70"/>
      <c r="B212" s="571"/>
      <c r="C212" s="571"/>
      <c r="D212" s="571"/>
      <c r="E212" s="571"/>
      <c r="F212" s="572"/>
      <c r="G212" s="608"/>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12" t="s">
        <v>14</v>
      </c>
      <c r="AC212" s="612"/>
      <c r="AD212" s="612"/>
      <c r="AE212" s="613"/>
      <c r="AF212" s="614"/>
      <c r="AG212" s="614"/>
      <c r="AH212" s="614"/>
      <c r="AI212" s="613"/>
      <c r="AJ212" s="614"/>
      <c r="AK212" s="614"/>
      <c r="AL212" s="614"/>
      <c r="AM212" s="613"/>
      <c r="AN212" s="614"/>
      <c r="AO212" s="614"/>
      <c r="AP212" s="614"/>
      <c r="AQ212" s="392"/>
      <c r="AR212" s="393"/>
      <c r="AS212" s="393"/>
      <c r="AT212" s="394"/>
      <c r="AU212" s="374"/>
      <c r="AV212" s="374"/>
      <c r="AW212" s="374"/>
      <c r="AX212" s="375"/>
      <c r="AY212">
        <f>$AY$208</f>
        <v>0</v>
      </c>
    </row>
    <row r="213" spans="1:51" ht="69.75" hidden="1" customHeight="1" x14ac:dyDescent="0.15">
      <c r="A213" s="649" t="s">
        <v>261</v>
      </c>
      <c r="B213" s="650"/>
      <c r="C213" s="650"/>
      <c r="D213" s="650"/>
      <c r="E213" s="574" t="s">
        <v>223</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04" t="s">
        <v>574</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230</v>
      </c>
      <c r="AP214" s="666"/>
      <c r="AQ214" s="666"/>
      <c r="AR214" s="81" t="s">
        <v>229</v>
      </c>
      <c r="AS214" s="665"/>
      <c r="AT214" s="666"/>
      <c r="AU214" s="666"/>
      <c r="AV214" s="666"/>
      <c r="AW214" s="666"/>
      <c r="AX214" s="667"/>
      <c r="AY214">
        <f>COUNTIF($AR$214,"☑")</f>
        <v>0</v>
      </c>
    </row>
    <row r="215" spans="1:51" ht="51.75" customHeight="1" x14ac:dyDescent="0.15">
      <c r="A215" s="655" t="s">
        <v>281</v>
      </c>
      <c r="B215" s="656"/>
      <c r="C215" s="658" t="s">
        <v>178</v>
      </c>
      <c r="D215" s="656"/>
      <c r="E215" s="659" t="s">
        <v>194</v>
      </c>
      <c r="F215" s="660"/>
      <c r="G215" s="661" t="s">
        <v>634</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5"/>
      <c r="C216" s="644"/>
      <c r="D216" s="645"/>
      <c r="E216" s="455" t="s">
        <v>193</v>
      </c>
      <c r="F216" s="457"/>
      <c r="G216" s="138" t="s">
        <v>635</v>
      </c>
      <c r="H216" s="139"/>
      <c r="I216" s="139"/>
      <c r="J216" s="139"/>
      <c r="K216" s="139"/>
      <c r="L216" s="139"/>
      <c r="M216" s="139"/>
      <c r="N216" s="139"/>
      <c r="O216" s="139"/>
      <c r="P216" s="139"/>
      <c r="Q216" s="139"/>
      <c r="R216" s="139"/>
      <c r="S216" s="139"/>
      <c r="T216" s="139"/>
      <c r="U216" s="139"/>
      <c r="V216" s="140"/>
      <c r="W216" s="633" t="s">
        <v>584</v>
      </c>
      <c r="X216" s="634"/>
      <c r="Y216" s="634"/>
      <c r="Z216" s="634"/>
      <c r="AA216" s="635"/>
      <c r="AB216" s="636" t="s">
        <v>668</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33.75" customHeight="1" x14ac:dyDescent="0.15">
      <c r="A217" s="657"/>
      <c r="B217" s="645"/>
      <c r="C217" s="644"/>
      <c r="D217" s="645"/>
      <c r="E217" s="319"/>
      <c r="F217" s="321"/>
      <c r="G217" s="141"/>
      <c r="H217" s="142"/>
      <c r="I217" s="142"/>
      <c r="J217" s="142"/>
      <c r="K217" s="142"/>
      <c r="L217" s="142"/>
      <c r="M217" s="142"/>
      <c r="N217" s="142"/>
      <c r="O217" s="142"/>
      <c r="P217" s="142"/>
      <c r="Q217" s="142"/>
      <c r="R217" s="142"/>
      <c r="S217" s="142"/>
      <c r="T217" s="142"/>
      <c r="U217" s="142"/>
      <c r="V217" s="143"/>
      <c r="W217" s="639" t="s">
        <v>585</v>
      </c>
      <c r="X217" s="640"/>
      <c r="Y217" s="640"/>
      <c r="Z217" s="640"/>
      <c r="AA217" s="641"/>
      <c r="AB217" s="636" t="s">
        <v>669</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x14ac:dyDescent="0.15">
      <c r="A218" s="657"/>
      <c r="B218" s="645"/>
      <c r="C218" s="642" t="s">
        <v>597</v>
      </c>
      <c r="D218" s="643"/>
      <c r="E218" s="455" t="s">
        <v>277</v>
      </c>
      <c r="F218" s="457"/>
      <c r="G218" s="623" t="s">
        <v>181</v>
      </c>
      <c r="H218" s="624"/>
      <c r="I218" s="624"/>
      <c r="J218" s="646" t="s">
        <v>612</v>
      </c>
      <c r="K218" s="647"/>
      <c r="L218" s="647"/>
      <c r="M218" s="647"/>
      <c r="N218" s="647"/>
      <c r="O218" s="647"/>
      <c r="P218" s="647"/>
      <c r="Q218" s="647"/>
      <c r="R218" s="647"/>
      <c r="S218" s="647"/>
      <c r="T218" s="648"/>
      <c r="U218" s="621" t="s">
        <v>282</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x14ac:dyDescent="0.15">
      <c r="A219" s="657"/>
      <c r="B219" s="645"/>
      <c r="C219" s="644"/>
      <c r="D219" s="645"/>
      <c r="E219" s="316"/>
      <c r="F219" s="318"/>
      <c r="G219" s="623" t="s">
        <v>598</v>
      </c>
      <c r="H219" s="624"/>
      <c r="I219" s="624"/>
      <c r="J219" s="624"/>
      <c r="K219" s="624"/>
      <c r="L219" s="624"/>
      <c r="M219" s="624"/>
      <c r="N219" s="624"/>
      <c r="O219" s="624"/>
      <c r="P219" s="624"/>
      <c r="Q219" s="624"/>
      <c r="R219" s="624"/>
      <c r="S219" s="624"/>
      <c r="T219" s="624"/>
      <c r="U219" s="620" t="s">
        <v>632</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x14ac:dyDescent="0.2">
      <c r="A220" s="657"/>
      <c r="B220" s="645"/>
      <c r="C220" s="644"/>
      <c r="D220" s="645"/>
      <c r="E220" s="319"/>
      <c r="F220" s="321"/>
      <c r="G220" s="623" t="s">
        <v>585</v>
      </c>
      <c r="H220" s="624"/>
      <c r="I220" s="624"/>
      <c r="J220" s="624"/>
      <c r="K220" s="624"/>
      <c r="L220" s="624"/>
      <c r="M220" s="624"/>
      <c r="N220" s="624"/>
      <c r="O220" s="624"/>
      <c r="P220" s="624"/>
      <c r="Q220" s="624"/>
      <c r="R220" s="624"/>
      <c r="S220" s="624"/>
      <c r="T220" s="624"/>
      <c r="U220" s="144" t="s">
        <v>632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x14ac:dyDescent="0.15">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27"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627</v>
      </c>
      <c r="AE223" s="710"/>
      <c r="AF223" s="710"/>
      <c r="AG223" s="711" t="s">
        <v>639</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627</v>
      </c>
      <c r="AE224" s="691"/>
      <c r="AF224" s="691"/>
      <c r="AG224" s="717" t="s">
        <v>640</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627</v>
      </c>
      <c r="AE225" s="724"/>
      <c r="AF225" s="724"/>
      <c r="AG225" s="364" t="s">
        <v>641</v>
      </c>
      <c r="AH225" s="365"/>
      <c r="AI225" s="365"/>
      <c r="AJ225" s="365"/>
      <c r="AK225" s="365"/>
      <c r="AL225" s="365"/>
      <c r="AM225" s="365"/>
      <c r="AN225" s="365"/>
      <c r="AO225" s="365"/>
      <c r="AP225" s="365"/>
      <c r="AQ225" s="365"/>
      <c r="AR225" s="365"/>
      <c r="AS225" s="365"/>
      <c r="AT225" s="365"/>
      <c r="AU225" s="365"/>
      <c r="AV225" s="365"/>
      <c r="AW225" s="365"/>
      <c r="AX225" s="725"/>
    </row>
    <row r="226" spans="1:50" ht="27" customHeight="1" x14ac:dyDescent="0.15">
      <c r="A226" s="122"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627</v>
      </c>
      <c r="AE226" s="679"/>
      <c r="AF226" s="679"/>
      <c r="AG226" s="361" t="s">
        <v>642</v>
      </c>
      <c r="AH226" s="139"/>
      <c r="AI226" s="139"/>
      <c r="AJ226" s="139"/>
      <c r="AK226" s="139"/>
      <c r="AL226" s="139"/>
      <c r="AM226" s="139"/>
      <c r="AN226" s="139"/>
      <c r="AO226" s="139"/>
      <c r="AP226" s="139"/>
      <c r="AQ226" s="139"/>
      <c r="AR226" s="139"/>
      <c r="AS226" s="139"/>
      <c r="AT226" s="139"/>
      <c r="AU226" s="139"/>
      <c r="AV226" s="139"/>
      <c r="AW226" s="139"/>
      <c r="AX226" s="680"/>
    </row>
    <row r="227" spans="1:50" ht="35.25" customHeight="1" x14ac:dyDescent="0.15">
      <c r="A227" s="669"/>
      <c r="B227" s="670"/>
      <c r="C227" s="683"/>
      <c r="D227" s="684"/>
      <c r="E227" s="687" t="s">
        <v>259</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636</v>
      </c>
      <c r="AE227" s="691"/>
      <c r="AF227" s="692"/>
      <c r="AG227" s="681"/>
      <c r="AH227" s="385"/>
      <c r="AI227" s="385"/>
      <c r="AJ227" s="385"/>
      <c r="AK227" s="385"/>
      <c r="AL227" s="385"/>
      <c r="AM227" s="385"/>
      <c r="AN227" s="385"/>
      <c r="AO227" s="385"/>
      <c r="AP227" s="385"/>
      <c r="AQ227" s="385"/>
      <c r="AR227" s="385"/>
      <c r="AS227" s="385"/>
      <c r="AT227" s="385"/>
      <c r="AU227" s="385"/>
      <c r="AV227" s="385"/>
      <c r="AW227" s="385"/>
      <c r="AX227" s="682"/>
    </row>
    <row r="228" spans="1:50" ht="26.25" customHeight="1" x14ac:dyDescent="0.15">
      <c r="A228" s="669"/>
      <c r="B228" s="670"/>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637</v>
      </c>
      <c r="AE228" s="697"/>
      <c r="AF228" s="697"/>
      <c r="AG228" s="681"/>
      <c r="AH228" s="385"/>
      <c r="AI228" s="385"/>
      <c r="AJ228" s="385"/>
      <c r="AK228" s="385"/>
      <c r="AL228" s="385"/>
      <c r="AM228" s="385"/>
      <c r="AN228" s="385"/>
      <c r="AO228" s="385"/>
      <c r="AP228" s="385"/>
      <c r="AQ228" s="385"/>
      <c r="AR228" s="385"/>
      <c r="AS228" s="385"/>
      <c r="AT228" s="385"/>
      <c r="AU228" s="385"/>
      <c r="AV228" s="385"/>
      <c r="AW228" s="385"/>
      <c r="AX228" s="682"/>
    </row>
    <row r="229" spans="1:50" ht="26.25" customHeight="1" x14ac:dyDescent="0.15">
      <c r="A229" s="669"/>
      <c r="B229" s="671"/>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638</v>
      </c>
      <c r="AE229" s="743"/>
      <c r="AF229" s="743"/>
      <c r="AG229" s="744" t="s">
        <v>282</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69"/>
      <c r="B230" s="671"/>
      <c r="C230" s="740"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627</v>
      </c>
      <c r="AE230" s="691"/>
      <c r="AF230" s="691"/>
      <c r="AG230" s="747" t="s">
        <v>643</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9"/>
      <c r="B231" s="671"/>
      <c r="C231" s="740"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638</v>
      </c>
      <c r="AE231" s="691"/>
      <c r="AF231" s="691"/>
      <c r="AG231" s="717" t="s">
        <v>282</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15">
      <c r="A232" s="669"/>
      <c r="B232" s="671"/>
      <c r="C232" s="740"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41"/>
      <c r="AD232" s="690" t="s">
        <v>627</v>
      </c>
      <c r="AE232" s="691"/>
      <c r="AF232" s="691"/>
      <c r="AG232" s="717" t="s">
        <v>644</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9"/>
      <c r="B233" s="671"/>
      <c r="C233" s="740" t="s">
        <v>232</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41"/>
      <c r="AD233" s="723" t="s">
        <v>627</v>
      </c>
      <c r="AE233" s="724"/>
      <c r="AF233" s="724"/>
      <c r="AG233" s="717" t="s">
        <v>645</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69"/>
      <c r="B234" s="671"/>
      <c r="C234" s="726" t="s">
        <v>233</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0" t="s">
        <v>638</v>
      </c>
      <c r="AE234" s="691"/>
      <c r="AF234" s="692"/>
      <c r="AG234" s="717" t="s">
        <v>282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72"/>
      <c r="B235" s="673"/>
      <c r="C235" s="731" t="s">
        <v>220</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638</v>
      </c>
      <c r="AE235" s="735"/>
      <c r="AF235" s="736"/>
      <c r="AG235" s="737" t="s">
        <v>282</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22" t="s">
        <v>37</v>
      </c>
      <c r="B236" s="750"/>
      <c r="C236" s="751" t="s">
        <v>221</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2" t="s">
        <v>638</v>
      </c>
      <c r="AE236" s="743"/>
      <c r="AF236" s="754"/>
      <c r="AG236" s="744" t="s">
        <v>282</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69"/>
      <c r="B237" s="671"/>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638</v>
      </c>
      <c r="AE237" s="759"/>
      <c r="AF237" s="759"/>
      <c r="AG237" s="717" t="s">
        <v>282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69"/>
      <c r="B238" s="671"/>
      <c r="C238" s="740"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627</v>
      </c>
      <c r="AE238" s="691"/>
      <c r="AF238" s="691"/>
      <c r="AG238" s="717" t="s">
        <v>646</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15">
      <c r="A239" s="672"/>
      <c r="B239" s="673"/>
      <c r="C239" s="740"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638</v>
      </c>
      <c r="AE239" s="691"/>
      <c r="AF239" s="691"/>
      <c r="AG239" s="748" t="s">
        <v>282</v>
      </c>
      <c r="AH239" s="142"/>
      <c r="AI239" s="142"/>
      <c r="AJ239" s="142"/>
      <c r="AK239" s="142"/>
      <c r="AL239" s="142"/>
      <c r="AM239" s="142"/>
      <c r="AN239" s="142"/>
      <c r="AO239" s="142"/>
      <c r="AP239" s="142"/>
      <c r="AQ239" s="142"/>
      <c r="AR239" s="142"/>
      <c r="AS239" s="142"/>
      <c r="AT239" s="142"/>
      <c r="AU239" s="142"/>
      <c r="AV239" s="142"/>
      <c r="AW239" s="142"/>
      <c r="AX239" s="749"/>
    </row>
    <row r="240" spans="1:50" ht="41.25" customHeight="1" x14ac:dyDescent="0.15">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5"/>
      <c r="AD240" s="742" t="s">
        <v>638</v>
      </c>
      <c r="AE240" s="743"/>
      <c r="AF240" s="743"/>
      <c r="AG240" s="361" t="s">
        <v>672</v>
      </c>
      <c r="AH240" s="139"/>
      <c r="AI240" s="139"/>
      <c r="AJ240" s="139"/>
      <c r="AK240" s="139"/>
      <c r="AL240" s="139"/>
      <c r="AM240" s="139"/>
      <c r="AN240" s="139"/>
      <c r="AO240" s="139"/>
      <c r="AP240" s="139"/>
      <c r="AQ240" s="139"/>
      <c r="AR240" s="139"/>
      <c r="AS240" s="139"/>
      <c r="AT240" s="139"/>
      <c r="AU240" s="139"/>
      <c r="AV240" s="139"/>
      <c r="AW240" s="139"/>
      <c r="AX240" s="680"/>
    </row>
    <row r="241" spans="1:50" ht="19.7" customHeight="1" x14ac:dyDescent="0.15">
      <c r="A241" s="765"/>
      <c r="B241" s="766"/>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1"/>
      <c r="AH241" s="385"/>
      <c r="AI241" s="385"/>
      <c r="AJ241" s="385"/>
      <c r="AK241" s="385"/>
      <c r="AL241" s="385"/>
      <c r="AM241" s="385"/>
      <c r="AN241" s="385"/>
      <c r="AO241" s="385"/>
      <c r="AP241" s="385"/>
      <c r="AQ241" s="385"/>
      <c r="AR241" s="385"/>
      <c r="AS241" s="385"/>
      <c r="AT241" s="385"/>
      <c r="AU241" s="385"/>
      <c r="AV241" s="385"/>
      <c r="AW241" s="385"/>
      <c r="AX241" s="682"/>
    </row>
    <row r="242" spans="1:50" ht="24.75" customHeight="1" x14ac:dyDescent="0.15">
      <c r="A242" s="765"/>
      <c r="B242" s="76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1"/>
      <c r="AH242" s="385"/>
      <c r="AI242" s="385"/>
      <c r="AJ242" s="385"/>
      <c r="AK242" s="385"/>
      <c r="AL242" s="385"/>
      <c r="AM242" s="385"/>
      <c r="AN242" s="385"/>
      <c r="AO242" s="385"/>
      <c r="AP242" s="385"/>
      <c r="AQ242" s="385"/>
      <c r="AR242" s="385"/>
      <c r="AS242" s="385"/>
      <c r="AT242" s="385"/>
      <c r="AU242" s="385"/>
      <c r="AV242" s="385"/>
      <c r="AW242" s="385"/>
      <c r="AX242" s="682"/>
    </row>
    <row r="243" spans="1:50" ht="24.75" hidden="1" customHeight="1" x14ac:dyDescent="0.15">
      <c r="A243" s="765"/>
      <c r="B243" s="766"/>
      <c r="C243" s="107"/>
      <c r="D243" s="108"/>
      <c r="E243" s="88"/>
      <c r="F243" s="88"/>
      <c r="G243" s="88"/>
      <c r="H243" s="89"/>
      <c r="I243" s="89"/>
      <c r="J243" s="760"/>
      <c r="K243" s="760"/>
      <c r="L243" s="760"/>
      <c r="M243" s="761"/>
      <c r="N243" s="762"/>
      <c r="O243" s="95"/>
      <c r="P243" s="96"/>
      <c r="Q243" s="96"/>
      <c r="R243" s="96"/>
      <c r="S243" s="96"/>
      <c r="T243" s="96"/>
      <c r="U243" s="96"/>
      <c r="V243" s="96"/>
      <c r="W243" s="96"/>
      <c r="X243" s="96"/>
      <c r="Y243" s="96"/>
      <c r="Z243" s="96"/>
      <c r="AA243" s="96"/>
      <c r="AB243" s="96"/>
      <c r="AC243" s="96"/>
      <c r="AD243" s="96"/>
      <c r="AE243" s="96"/>
      <c r="AF243" s="97"/>
      <c r="AG243" s="681"/>
      <c r="AH243" s="385"/>
      <c r="AI243" s="385"/>
      <c r="AJ243" s="385"/>
      <c r="AK243" s="385"/>
      <c r="AL243" s="385"/>
      <c r="AM243" s="385"/>
      <c r="AN243" s="385"/>
      <c r="AO243" s="385"/>
      <c r="AP243" s="385"/>
      <c r="AQ243" s="385"/>
      <c r="AR243" s="385"/>
      <c r="AS243" s="385"/>
      <c r="AT243" s="385"/>
      <c r="AU243" s="385"/>
      <c r="AV243" s="385"/>
      <c r="AW243" s="385"/>
      <c r="AX243" s="682"/>
    </row>
    <row r="244" spans="1:50" ht="24.75" hidden="1" customHeight="1" x14ac:dyDescent="0.15">
      <c r="A244" s="765"/>
      <c r="B244" s="766"/>
      <c r="C244" s="107"/>
      <c r="D244" s="108"/>
      <c r="E244" s="88"/>
      <c r="F244" s="88"/>
      <c r="G244" s="88"/>
      <c r="H244" s="89"/>
      <c r="I244" s="89"/>
      <c r="J244" s="760"/>
      <c r="K244" s="760"/>
      <c r="L244" s="760"/>
      <c r="M244" s="761"/>
      <c r="N244" s="762"/>
      <c r="O244" s="95"/>
      <c r="P244" s="96"/>
      <c r="Q244" s="96"/>
      <c r="R244" s="96"/>
      <c r="S244" s="96"/>
      <c r="T244" s="96"/>
      <c r="U244" s="96"/>
      <c r="V244" s="96"/>
      <c r="W244" s="96"/>
      <c r="X244" s="96"/>
      <c r="Y244" s="96"/>
      <c r="Z244" s="96"/>
      <c r="AA244" s="96"/>
      <c r="AB244" s="96"/>
      <c r="AC244" s="96"/>
      <c r="AD244" s="96"/>
      <c r="AE244" s="96"/>
      <c r="AF244" s="97"/>
      <c r="AG244" s="681"/>
      <c r="AH244" s="385"/>
      <c r="AI244" s="385"/>
      <c r="AJ244" s="385"/>
      <c r="AK244" s="385"/>
      <c r="AL244" s="385"/>
      <c r="AM244" s="385"/>
      <c r="AN244" s="385"/>
      <c r="AO244" s="385"/>
      <c r="AP244" s="385"/>
      <c r="AQ244" s="385"/>
      <c r="AR244" s="385"/>
      <c r="AS244" s="385"/>
      <c r="AT244" s="385"/>
      <c r="AU244" s="385"/>
      <c r="AV244" s="385"/>
      <c r="AW244" s="385"/>
      <c r="AX244" s="682"/>
    </row>
    <row r="245" spans="1:50" ht="24.75" hidden="1" customHeight="1" x14ac:dyDescent="0.15">
      <c r="A245" s="765"/>
      <c r="B245" s="766"/>
      <c r="C245" s="107"/>
      <c r="D245" s="108"/>
      <c r="E245" s="88"/>
      <c r="F245" s="88"/>
      <c r="G245" s="88"/>
      <c r="H245" s="89"/>
      <c r="I245" s="89"/>
      <c r="J245" s="760"/>
      <c r="K245" s="760"/>
      <c r="L245" s="760"/>
      <c r="M245" s="761"/>
      <c r="N245" s="762"/>
      <c r="O245" s="95"/>
      <c r="P245" s="96"/>
      <c r="Q245" s="96"/>
      <c r="R245" s="96"/>
      <c r="S245" s="96"/>
      <c r="T245" s="96"/>
      <c r="U245" s="96"/>
      <c r="V245" s="96"/>
      <c r="W245" s="96"/>
      <c r="X245" s="96"/>
      <c r="Y245" s="96"/>
      <c r="Z245" s="96"/>
      <c r="AA245" s="96"/>
      <c r="AB245" s="96"/>
      <c r="AC245" s="96"/>
      <c r="AD245" s="96"/>
      <c r="AE245" s="96"/>
      <c r="AF245" s="97"/>
      <c r="AG245" s="681"/>
      <c r="AH245" s="385"/>
      <c r="AI245" s="385"/>
      <c r="AJ245" s="385"/>
      <c r="AK245" s="385"/>
      <c r="AL245" s="385"/>
      <c r="AM245" s="385"/>
      <c r="AN245" s="385"/>
      <c r="AO245" s="385"/>
      <c r="AP245" s="385"/>
      <c r="AQ245" s="385"/>
      <c r="AR245" s="385"/>
      <c r="AS245" s="385"/>
      <c r="AT245" s="385"/>
      <c r="AU245" s="385"/>
      <c r="AV245" s="385"/>
      <c r="AW245" s="385"/>
      <c r="AX245" s="682"/>
    </row>
    <row r="246" spans="1:50" ht="24.75" hidden="1" customHeight="1" x14ac:dyDescent="0.15">
      <c r="A246" s="767"/>
      <c r="B246" s="768"/>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48"/>
      <c r="AH246" s="142"/>
      <c r="AI246" s="142"/>
      <c r="AJ246" s="142"/>
      <c r="AK246" s="142"/>
      <c r="AL246" s="142"/>
      <c r="AM246" s="142"/>
      <c r="AN246" s="142"/>
      <c r="AO246" s="142"/>
      <c r="AP246" s="142"/>
      <c r="AQ246" s="142"/>
      <c r="AR246" s="142"/>
      <c r="AS246" s="142"/>
      <c r="AT246" s="142"/>
      <c r="AU246" s="142"/>
      <c r="AV246" s="142"/>
      <c r="AW246" s="142"/>
      <c r="AX246" s="749"/>
    </row>
    <row r="247" spans="1:50" ht="123" customHeight="1" x14ac:dyDescent="0.15">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8" t="s">
        <v>681</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5" t="s">
        <v>236</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x14ac:dyDescent="0.15">
      <c r="A258" s="788" t="s">
        <v>275</v>
      </c>
      <c r="B258" s="789"/>
      <c r="C258" s="789"/>
      <c r="D258" s="790"/>
      <c r="E258" s="774" t="s">
        <v>619</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36" t="s">
        <v>274</v>
      </c>
      <c r="B259" s="136"/>
      <c r="C259" s="136"/>
      <c r="D259" s="136"/>
      <c r="E259" s="774" t="s">
        <v>620</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36" t="s">
        <v>273</v>
      </c>
      <c r="B260" s="136"/>
      <c r="C260" s="136"/>
      <c r="D260" s="136"/>
      <c r="E260" s="774" t="s">
        <v>621</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36" t="s">
        <v>272</v>
      </c>
      <c r="B261" s="136"/>
      <c r="C261" s="136"/>
      <c r="D261" s="136"/>
      <c r="E261" s="774" t="s">
        <v>622</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36" t="s">
        <v>271</v>
      </c>
      <c r="B262" s="136"/>
      <c r="C262" s="136"/>
      <c r="D262" s="136"/>
      <c r="E262" s="774" t="s">
        <v>623</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36" t="s">
        <v>270</v>
      </c>
      <c r="B263" s="136"/>
      <c r="C263" s="136"/>
      <c r="D263" s="136"/>
      <c r="E263" s="774" t="s">
        <v>624</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36" t="s">
        <v>269</v>
      </c>
      <c r="B264" s="136"/>
      <c r="C264" s="136"/>
      <c r="D264" s="136"/>
      <c r="E264" s="774" t="s">
        <v>625</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36" t="s">
        <v>268</v>
      </c>
      <c r="B265" s="136"/>
      <c r="C265" s="136"/>
      <c r="D265" s="136"/>
      <c r="E265" s="774" t="s">
        <v>626</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6" t="s">
        <v>414</v>
      </c>
      <c r="B266" s="136"/>
      <c r="C266" s="136"/>
      <c r="D266" s="136"/>
      <c r="E266" s="793" t="s">
        <v>605</v>
      </c>
      <c r="F266" s="794"/>
      <c r="G266" s="794"/>
      <c r="H266" s="77" t="str">
        <f>IF(E266="","","-")</f>
        <v>-</v>
      </c>
      <c r="I266" s="794"/>
      <c r="J266" s="794"/>
      <c r="K266" s="77" t="str">
        <f>IF(I266="","","-")</f>
        <v/>
      </c>
      <c r="L266" s="106">
        <v>157</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6" t="s">
        <v>594</v>
      </c>
      <c r="B267" s="136"/>
      <c r="C267" s="136"/>
      <c r="D267" s="136"/>
      <c r="E267" s="793" t="s">
        <v>605</v>
      </c>
      <c r="F267" s="794"/>
      <c r="G267" s="794"/>
      <c r="H267" s="77"/>
      <c r="I267" s="794"/>
      <c r="J267" s="794"/>
      <c r="K267" s="77"/>
      <c r="L267" s="106">
        <v>165</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6" t="s">
        <v>382</v>
      </c>
      <c r="B268" s="136"/>
      <c r="C268" s="136"/>
      <c r="D268" s="136"/>
      <c r="E268" s="796">
        <v>2021</v>
      </c>
      <c r="F268" s="137"/>
      <c r="G268" s="794" t="s">
        <v>647</v>
      </c>
      <c r="H268" s="794"/>
      <c r="I268" s="794"/>
      <c r="J268" s="137">
        <v>20</v>
      </c>
      <c r="K268" s="137"/>
      <c r="L268" s="106">
        <v>210</v>
      </c>
      <c r="M268" s="106"/>
      <c r="N268" s="106"/>
      <c r="O268" s="137"/>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0" t="s">
        <v>264</v>
      </c>
      <c r="B308" s="801"/>
      <c r="C308" s="801"/>
      <c r="D308" s="801"/>
      <c r="E308" s="801"/>
      <c r="F308" s="802"/>
      <c r="G308" s="806" t="s">
        <v>648</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649</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customHeight="1" x14ac:dyDescent="0.15">
      <c r="A310" s="803"/>
      <c r="B310" s="804"/>
      <c r="C310" s="804"/>
      <c r="D310" s="804"/>
      <c r="E310" s="804"/>
      <c r="F310" s="805"/>
      <c r="G310" s="827" t="s">
        <v>652</v>
      </c>
      <c r="H310" s="828"/>
      <c r="I310" s="828"/>
      <c r="J310" s="828"/>
      <c r="K310" s="829"/>
      <c r="L310" s="830" t="s">
        <v>653</v>
      </c>
      <c r="M310" s="831"/>
      <c r="N310" s="831"/>
      <c r="O310" s="831"/>
      <c r="P310" s="831"/>
      <c r="Q310" s="831"/>
      <c r="R310" s="831"/>
      <c r="S310" s="831"/>
      <c r="T310" s="831"/>
      <c r="U310" s="831"/>
      <c r="V310" s="831"/>
      <c r="W310" s="831"/>
      <c r="X310" s="832"/>
      <c r="Y310" s="833">
        <v>2111</v>
      </c>
      <c r="Z310" s="834"/>
      <c r="AA310" s="834"/>
      <c r="AB310" s="835"/>
      <c r="AC310" s="827" t="s">
        <v>654</v>
      </c>
      <c r="AD310" s="828"/>
      <c r="AE310" s="828"/>
      <c r="AF310" s="828"/>
      <c r="AG310" s="829"/>
      <c r="AH310" s="830" t="s">
        <v>655</v>
      </c>
      <c r="AI310" s="831"/>
      <c r="AJ310" s="831"/>
      <c r="AK310" s="831"/>
      <c r="AL310" s="831"/>
      <c r="AM310" s="831"/>
      <c r="AN310" s="831"/>
      <c r="AO310" s="831"/>
      <c r="AP310" s="831"/>
      <c r="AQ310" s="831"/>
      <c r="AR310" s="831"/>
      <c r="AS310" s="831"/>
      <c r="AT310" s="832"/>
      <c r="AU310" s="833">
        <v>13</v>
      </c>
      <c r="AV310" s="834"/>
      <c r="AW310" s="834"/>
      <c r="AX310" s="836"/>
    </row>
    <row r="311" spans="1:50" ht="24.75" hidden="1" customHeight="1" x14ac:dyDescent="0.15">
      <c r="A311" s="803"/>
      <c r="B311" s="804"/>
      <c r="C311" s="804"/>
      <c r="D311" s="804"/>
      <c r="E311" s="804"/>
      <c r="F311" s="805"/>
      <c r="G311" s="813"/>
      <c r="H311" s="814"/>
      <c r="I311" s="814"/>
      <c r="J311" s="814"/>
      <c r="K311" s="815"/>
      <c r="L311" s="816"/>
      <c r="M311" s="817"/>
      <c r="N311" s="817"/>
      <c r="O311" s="817"/>
      <c r="P311" s="817"/>
      <c r="Q311" s="817"/>
      <c r="R311" s="817"/>
      <c r="S311" s="817"/>
      <c r="T311" s="817"/>
      <c r="U311" s="817"/>
      <c r="V311" s="817"/>
      <c r="W311" s="817"/>
      <c r="X311" s="818"/>
      <c r="Y311" s="819"/>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0" ht="24.75" hidden="1" customHeight="1" x14ac:dyDescent="0.15">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0" ht="24.75" hidden="1" customHeight="1" x14ac:dyDescent="0.15">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c r="AD313" s="814"/>
      <c r="AE313" s="814"/>
      <c r="AF313" s="814"/>
      <c r="AG313" s="815"/>
      <c r="AH313" s="816"/>
      <c r="AI313" s="817"/>
      <c r="AJ313" s="817"/>
      <c r="AK313" s="817"/>
      <c r="AL313" s="817"/>
      <c r="AM313" s="817"/>
      <c r="AN313" s="817"/>
      <c r="AO313" s="817"/>
      <c r="AP313" s="817"/>
      <c r="AQ313" s="817"/>
      <c r="AR313" s="817"/>
      <c r="AS313" s="817"/>
      <c r="AT313" s="818"/>
      <c r="AU313" s="819"/>
      <c r="AV313" s="820"/>
      <c r="AW313" s="820"/>
      <c r="AX313" s="822"/>
    </row>
    <row r="314" spans="1:50" ht="24.75" hidden="1" customHeight="1" x14ac:dyDescent="0.15">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c r="AD314" s="814"/>
      <c r="AE314" s="814"/>
      <c r="AF314" s="814"/>
      <c r="AG314" s="815"/>
      <c r="AH314" s="816"/>
      <c r="AI314" s="817"/>
      <c r="AJ314" s="817"/>
      <c r="AK314" s="817"/>
      <c r="AL314" s="817"/>
      <c r="AM314" s="817"/>
      <c r="AN314" s="817"/>
      <c r="AO314" s="817"/>
      <c r="AP314" s="817"/>
      <c r="AQ314" s="817"/>
      <c r="AR314" s="817"/>
      <c r="AS314" s="817"/>
      <c r="AT314" s="818"/>
      <c r="AU314" s="819"/>
      <c r="AV314" s="820"/>
      <c r="AW314" s="820"/>
      <c r="AX314" s="822"/>
    </row>
    <row r="315" spans="1:50" ht="24.75" hidden="1" customHeight="1" x14ac:dyDescent="0.15">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c r="AD315" s="814"/>
      <c r="AE315" s="814"/>
      <c r="AF315" s="814"/>
      <c r="AG315" s="815"/>
      <c r="AH315" s="816"/>
      <c r="AI315" s="817"/>
      <c r="AJ315" s="817"/>
      <c r="AK315" s="817"/>
      <c r="AL315" s="817"/>
      <c r="AM315" s="817"/>
      <c r="AN315" s="817"/>
      <c r="AO315" s="817"/>
      <c r="AP315" s="817"/>
      <c r="AQ315" s="817"/>
      <c r="AR315" s="817"/>
      <c r="AS315" s="817"/>
      <c r="AT315" s="818"/>
      <c r="AU315" s="819"/>
      <c r="AV315" s="820"/>
      <c r="AW315" s="820"/>
      <c r="AX315" s="822"/>
    </row>
    <row r="316" spans="1:50" ht="24.75" hidden="1" customHeight="1" x14ac:dyDescent="0.15">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c r="AD316" s="814"/>
      <c r="AE316" s="814"/>
      <c r="AF316" s="814"/>
      <c r="AG316" s="815"/>
      <c r="AH316" s="816"/>
      <c r="AI316" s="817"/>
      <c r="AJ316" s="817"/>
      <c r="AK316" s="817"/>
      <c r="AL316" s="817"/>
      <c r="AM316" s="817"/>
      <c r="AN316" s="817"/>
      <c r="AO316" s="817"/>
      <c r="AP316" s="817"/>
      <c r="AQ316" s="817"/>
      <c r="AR316" s="817"/>
      <c r="AS316" s="817"/>
      <c r="AT316" s="818"/>
      <c r="AU316" s="819"/>
      <c r="AV316" s="820"/>
      <c r="AW316" s="820"/>
      <c r="AX316" s="822"/>
    </row>
    <row r="317" spans="1:50" ht="24.75" hidden="1" customHeight="1" x14ac:dyDescent="0.15">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row>
    <row r="318" spans="1:50" ht="24.75" hidden="1" customHeight="1" x14ac:dyDescent="0.15">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15">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customHeight="1" thickBot="1" x14ac:dyDescent="0.2">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2111</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13</v>
      </c>
      <c r="AV320" s="843"/>
      <c r="AW320" s="843"/>
      <c r="AX320" s="845"/>
    </row>
    <row r="321" spans="1:51" ht="24.75" customHeight="1" x14ac:dyDescent="0.15">
      <c r="A321" s="803"/>
      <c r="B321" s="804"/>
      <c r="C321" s="804"/>
      <c r="D321" s="804"/>
      <c r="E321" s="804"/>
      <c r="F321" s="805"/>
      <c r="G321" s="806" t="s">
        <v>650</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651</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2</v>
      </c>
    </row>
    <row r="322" spans="1:51" ht="24.75"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1">$AY$321</f>
        <v>2</v>
      </c>
    </row>
    <row r="323" spans="1:51" ht="24.75" customHeight="1" x14ac:dyDescent="0.15">
      <c r="A323" s="803"/>
      <c r="B323" s="804"/>
      <c r="C323" s="804"/>
      <c r="D323" s="804"/>
      <c r="E323" s="804"/>
      <c r="F323" s="805"/>
      <c r="G323" s="827" t="s">
        <v>656</v>
      </c>
      <c r="H323" s="828"/>
      <c r="I323" s="828"/>
      <c r="J323" s="828"/>
      <c r="K323" s="829"/>
      <c r="L323" s="830" t="s">
        <v>657</v>
      </c>
      <c r="M323" s="831"/>
      <c r="N323" s="831"/>
      <c r="O323" s="831"/>
      <c r="P323" s="831"/>
      <c r="Q323" s="831"/>
      <c r="R323" s="831"/>
      <c r="S323" s="831"/>
      <c r="T323" s="831"/>
      <c r="U323" s="831"/>
      <c r="V323" s="831"/>
      <c r="W323" s="831"/>
      <c r="X323" s="832"/>
      <c r="Y323" s="833">
        <v>5</v>
      </c>
      <c r="Z323" s="834"/>
      <c r="AA323" s="834"/>
      <c r="AB323" s="835"/>
      <c r="AC323" s="827" t="s">
        <v>658</v>
      </c>
      <c r="AD323" s="828"/>
      <c r="AE323" s="828"/>
      <c r="AF323" s="828"/>
      <c r="AG323" s="829"/>
      <c r="AH323" s="830" t="s">
        <v>659</v>
      </c>
      <c r="AI323" s="831"/>
      <c r="AJ323" s="831"/>
      <c r="AK323" s="831"/>
      <c r="AL323" s="831"/>
      <c r="AM323" s="831"/>
      <c r="AN323" s="831"/>
      <c r="AO323" s="831"/>
      <c r="AP323" s="831"/>
      <c r="AQ323" s="831"/>
      <c r="AR323" s="831"/>
      <c r="AS323" s="831"/>
      <c r="AT323" s="832"/>
      <c r="AU323" s="833">
        <v>1</v>
      </c>
      <c r="AV323" s="834"/>
      <c r="AW323" s="834"/>
      <c r="AX323" s="836"/>
      <c r="AY323">
        <f t="shared" si="11"/>
        <v>2</v>
      </c>
    </row>
    <row r="324" spans="1:51" ht="24.75" hidden="1" customHeight="1" x14ac:dyDescent="0.15">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2</v>
      </c>
    </row>
    <row r="325" spans="1:51" ht="24.75" hidden="1" customHeight="1" x14ac:dyDescent="0.15">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2</v>
      </c>
    </row>
    <row r="326" spans="1:51" ht="24.75" hidden="1" customHeight="1" x14ac:dyDescent="0.15">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1"/>
        <v>2</v>
      </c>
    </row>
    <row r="327" spans="1:51" ht="24.75" hidden="1" customHeight="1" x14ac:dyDescent="0.15">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1"/>
        <v>2</v>
      </c>
    </row>
    <row r="328" spans="1:51" ht="24.75" hidden="1" customHeight="1" x14ac:dyDescent="0.15">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1"/>
        <v>2</v>
      </c>
    </row>
    <row r="329" spans="1:51" ht="24.75" hidden="1" customHeight="1" x14ac:dyDescent="0.15">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1"/>
        <v>2</v>
      </c>
    </row>
    <row r="330" spans="1:51" ht="24.75" hidden="1" customHeight="1" x14ac:dyDescent="0.15">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1"/>
        <v>2</v>
      </c>
    </row>
    <row r="331" spans="1:51" ht="24.75" hidden="1" customHeight="1" x14ac:dyDescent="0.15">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1"/>
        <v>2</v>
      </c>
    </row>
    <row r="332" spans="1:51" ht="24.75" hidden="1" customHeight="1" x14ac:dyDescent="0.15">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1"/>
        <v>2</v>
      </c>
    </row>
    <row r="333" spans="1:51" ht="24.75" customHeight="1" x14ac:dyDescent="0.15">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5</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1</v>
      </c>
      <c r="AV333" s="843"/>
      <c r="AW333" s="843"/>
      <c r="AX333" s="845"/>
      <c r="AY333">
        <f t="shared" si="11"/>
        <v>2</v>
      </c>
    </row>
    <row r="334" spans="1:51" ht="24.75" hidden="1" customHeight="1" x14ac:dyDescent="0.15">
      <c r="A334" s="803"/>
      <c r="B334" s="804"/>
      <c r="C334" s="804"/>
      <c r="D334" s="804"/>
      <c r="E334" s="804"/>
      <c r="F334" s="805"/>
      <c r="G334" s="806" t="s">
        <v>217</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218</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2">$AY$334</f>
        <v>0</v>
      </c>
    </row>
    <row r="336" spans="1:51" ht="24.75" hidden="1" customHeight="1" x14ac:dyDescent="0.15">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2"/>
        <v>0</v>
      </c>
    </row>
    <row r="337" spans="1:51" ht="24.75" hidden="1" customHeight="1" x14ac:dyDescent="0.15">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hidden="1" customHeight="1" x14ac:dyDescent="0.15">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hidden="1" customHeight="1" x14ac:dyDescent="0.15">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2"/>
        <v>0</v>
      </c>
    </row>
    <row r="340" spans="1:51" ht="24.75" hidden="1" customHeight="1" x14ac:dyDescent="0.15">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2"/>
        <v>0</v>
      </c>
    </row>
    <row r="341" spans="1:51" ht="24.75" hidden="1" customHeight="1" x14ac:dyDescent="0.15">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2"/>
        <v>0</v>
      </c>
    </row>
    <row r="342" spans="1:51" ht="24.75" hidden="1" customHeight="1" x14ac:dyDescent="0.15">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 t="shared" ref="AY342:AY346" si="13">$AY$334</f>
        <v>0</v>
      </c>
    </row>
    <row r="343" spans="1:51" ht="24.75" hidden="1" customHeight="1" x14ac:dyDescent="0.15">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hidden="1" customHeight="1" x14ac:dyDescent="0.15">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hidden="1" customHeight="1" x14ac:dyDescent="0.15">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hidden="1" customHeight="1" thickBot="1" x14ac:dyDescent="0.2">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15">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4">$AY$347</f>
        <v>0</v>
      </c>
    </row>
    <row r="350" spans="1:51" ht="24.75" hidden="1" customHeight="1" x14ac:dyDescent="0.15">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4"/>
        <v>0</v>
      </c>
    </row>
    <row r="351" spans="1:51" ht="24.75" hidden="1" customHeight="1" x14ac:dyDescent="0.15">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4"/>
        <v>0</v>
      </c>
    </row>
    <row r="352" spans="1:51" ht="24.75" hidden="1" customHeight="1" x14ac:dyDescent="0.15">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4"/>
        <v>0</v>
      </c>
    </row>
    <row r="353" spans="1:51" ht="24.75" hidden="1" customHeight="1" x14ac:dyDescent="0.15">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4"/>
        <v>0</v>
      </c>
    </row>
    <row r="354" spans="1:51" ht="24.75" hidden="1" customHeight="1" x14ac:dyDescent="0.15">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4"/>
        <v>0</v>
      </c>
    </row>
    <row r="355" spans="1:51" ht="24.75" hidden="1" customHeight="1" x14ac:dyDescent="0.15">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4"/>
        <v>0</v>
      </c>
    </row>
    <row r="356" spans="1:51" ht="24.75" hidden="1" customHeight="1" x14ac:dyDescent="0.15">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4"/>
        <v>0</v>
      </c>
    </row>
    <row r="357" spans="1:51" ht="24.75" hidden="1" customHeight="1" x14ac:dyDescent="0.15">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4"/>
        <v>0</v>
      </c>
    </row>
    <row r="358" spans="1:51" ht="24.75" hidden="1" customHeight="1" x14ac:dyDescent="0.15">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4"/>
        <v>0</v>
      </c>
    </row>
    <row r="359" spans="1:51" ht="24.75" hidden="1" customHeight="1" x14ac:dyDescent="0.15">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customHeight="1" thickBot="1" x14ac:dyDescent="0.2">
      <c r="A360" s="846" t="s">
        <v>575</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230</v>
      </c>
      <c r="AM360" s="850"/>
      <c r="AN360" s="850"/>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228</v>
      </c>
      <c r="AD365" s="852"/>
      <c r="AE365" s="852"/>
      <c r="AF365" s="852"/>
      <c r="AG365" s="852"/>
      <c r="AH365" s="853" t="s">
        <v>246</v>
      </c>
      <c r="AI365" s="851"/>
      <c r="AJ365" s="851"/>
      <c r="AK365" s="851"/>
      <c r="AL365" s="851" t="s">
        <v>19</v>
      </c>
      <c r="AM365" s="851"/>
      <c r="AN365" s="851"/>
      <c r="AO365" s="855"/>
      <c r="AP365" s="876" t="s">
        <v>198</v>
      </c>
      <c r="AQ365" s="876"/>
      <c r="AR365" s="876"/>
      <c r="AS365" s="876"/>
      <c r="AT365" s="876"/>
      <c r="AU365" s="876"/>
      <c r="AV365" s="876"/>
      <c r="AW365" s="876"/>
      <c r="AX365" s="876"/>
    </row>
    <row r="366" spans="1:51" ht="57.75" customHeight="1" x14ac:dyDescent="0.15">
      <c r="A366" s="862">
        <v>1</v>
      </c>
      <c r="B366" s="862">
        <v>1</v>
      </c>
      <c r="C366" s="863" t="s">
        <v>660</v>
      </c>
      <c r="D366" s="864"/>
      <c r="E366" s="864"/>
      <c r="F366" s="864"/>
      <c r="G366" s="864"/>
      <c r="H366" s="864"/>
      <c r="I366" s="864"/>
      <c r="J366" s="865" t="s">
        <v>282</v>
      </c>
      <c r="K366" s="866"/>
      <c r="L366" s="866"/>
      <c r="M366" s="866"/>
      <c r="N366" s="866"/>
      <c r="O366" s="866"/>
      <c r="P366" s="877" t="s">
        <v>661</v>
      </c>
      <c r="Q366" s="878"/>
      <c r="R366" s="878"/>
      <c r="S366" s="878"/>
      <c r="T366" s="878"/>
      <c r="U366" s="878"/>
      <c r="V366" s="878"/>
      <c r="W366" s="878"/>
      <c r="X366" s="878"/>
      <c r="Y366" s="869">
        <v>2111</v>
      </c>
      <c r="Z366" s="870"/>
      <c r="AA366" s="870"/>
      <c r="AB366" s="871"/>
      <c r="AC366" s="872" t="s">
        <v>75</v>
      </c>
      <c r="AD366" s="873"/>
      <c r="AE366" s="873"/>
      <c r="AF366" s="873"/>
      <c r="AG366" s="873"/>
      <c r="AH366" s="856" t="s">
        <v>282</v>
      </c>
      <c r="AI366" s="857"/>
      <c r="AJ366" s="857"/>
      <c r="AK366" s="857"/>
      <c r="AL366" s="858" t="s">
        <v>282</v>
      </c>
      <c r="AM366" s="859"/>
      <c r="AN366" s="859"/>
      <c r="AO366" s="860"/>
      <c r="AP366" s="861" t="s">
        <v>282</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228</v>
      </c>
      <c r="AD398" s="852"/>
      <c r="AE398" s="852"/>
      <c r="AF398" s="852"/>
      <c r="AG398" s="852"/>
      <c r="AH398" s="853" t="s">
        <v>246</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30" customHeight="1" x14ac:dyDescent="0.15">
      <c r="A399" s="862">
        <v>1</v>
      </c>
      <c r="B399" s="862">
        <v>1</v>
      </c>
      <c r="C399" s="863" t="s">
        <v>662</v>
      </c>
      <c r="D399" s="864"/>
      <c r="E399" s="864"/>
      <c r="F399" s="864"/>
      <c r="G399" s="864"/>
      <c r="H399" s="864"/>
      <c r="I399" s="864"/>
      <c r="J399" s="865" t="s">
        <v>282</v>
      </c>
      <c r="K399" s="866"/>
      <c r="L399" s="866"/>
      <c r="M399" s="866"/>
      <c r="N399" s="866"/>
      <c r="O399" s="866"/>
      <c r="P399" s="877" t="s">
        <v>655</v>
      </c>
      <c r="Q399" s="878"/>
      <c r="R399" s="878"/>
      <c r="S399" s="878"/>
      <c r="T399" s="878"/>
      <c r="U399" s="878"/>
      <c r="V399" s="878"/>
      <c r="W399" s="878"/>
      <c r="X399" s="878"/>
      <c r="Y399" s="869">
        <v>13</v>
      </c>
      <c r="Z399" s="870"/>
      <c r="AA399" s="870"/>
      <c r="AB399" s="871"/>
      <c r="AC399" s="872" t="s">
        <v>75</v>
      </c>
      <c r="AD399" s="873"/>
      <c r="AE399" s="873"/>
      <c r="AF399" s="873"/>
      <c r="AG399" s="873"/>
      <c r="AH399" s="856" t="s">
        <v>282</v>
      </c>
      <c r="AI399" s="857"/>
      <c r="AJ399" s="857"/>
      <c r="AK399" s="857"/>
      <c r="AL399" s="858" t="s">
        <v>282</v>
      </c>
      <c r="AM399" s="859"/>
      <c r="AN399" s="859"/>
      <c r="AO399" s="860"/>
      <c r="AP399" s="861" t="s">
        <v>282</v>
      </c>
      <c r="AQ399" s="861"/>
      <c r="AR399" s="861"/>
      <c r="AS399" s="861"/>
      <c r="AT399" s="861"/>
      <c r="AU399" s="861"/>
      <c r="AV399" s="861"/>
      <c r="AW399" s="861"/>
      <c r="AX399" s="861"/>
      <c r="AY399">
        <f>$AY$396</f>
        <v>1</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228</v>
      </c>
      <c r="AD431" s="852"/>
      <c r="AE431" s="852"/>
      <c r="AF431" s="852"/>
      <c r="AG431" s="852"/>
      <c r="AH431" s="853" t="s">
        <v>246</v>
      </c>
      <c r="AI431" s="851"/>
      <c r="AJ431" s="851"/>
      <c r="AK431" s="851"/>
      <c r="AL431" s="851" t="s">
        <v>19</v>
      </c>
      <c r="AM431" s="851"/>
      <c r="AN431" s="851"/>
      <c r="AO431" s="855"/>
      <c r="AP431" s="876" t="s">
        <v>198</v>
      </c>
      <c r="AQ431" s="876"/>
      <c r="AR431" s="876"/>
      <c r="AS431" s="876"/>
      <c r="AT431" s="876"/>
      <c r="AU431" s="876"/>
      <c r="AV431" s="876"/>
      <c r="AW431" s="876"/>
      <c r="AX431" s="876"/>
      <c r="AY431">
        <f>$AY$429</f>
        <v>1</v>
      </c>
    </row>
    <row r="432" spans="1:51" ht="30" customHeight="1" x14ac:dyDescent="0.15">
      <c r="A432" s="862">
        <v>1</v>
      </c>
      <c r="B432" s="862">
        <v>1</v>
      </c>
      <c r="C432" s="863" t="s">
        <v>663</v>
      </c>
      <c r="D432" s="864"/>
      <c r="E432" s="864"/>
      <c r="F432" s="864"/>
      <c r="G432" s="864"/>
      <c r="H432" s="864"/>
      <c r="I432" s="864"/>
      <c r="J432" s="865">
        <v>3010401097680</v>
      </c>
      <c r="K432" s="866"/>
      <c r="L432" s="866"/>
      <c r="M432" s="866"/>
      <c r="N432" s="866"/>
      <c r="O432" s="866"/>
      <c r="P432" s="877" t="s">
        <v>657</v>
      </c>
      <c r="Q432" s="878"/>
      <c r="R432" s="878"/>
      <c r="S432" s="878"/>
      <c r="T432" s="878"/>
      <c r="U432" s="878"/>
      <c r="V432" s="878"/>
      <c r="W432" s="878"/>
      <c r="X432" s="878"/>
      <c r="Y432" s="869">
        <v>5</v>
      </c>
      <c r="Z432" s="870"/>
      <c r="AA432" s="870"/>
      <c r="AB432" s="871"/>
      <c r="AC432" s="872" t="s">
        <v>250</v>
      </c>
      <c r="AD432" s="873"/>
      <c r="AE432" s="873"/>
      <c r="AF432" s="873"/>
      <c r="AG432" s="873"/>
      <c r="AH432" s="856">
        <v>1</v>
      </c>
      <c r="AI432" s="857"/>
      <c r="AJ432" s="857"/>
      <c r="AK432" s="857"/>
      <c r="AL432" s="858">
        <v>89</v>
      </c>
      <c r="AM432" s="859"/>
      <c r="AN432" s="859"/>
      <c r="AO432" s="860"/>
      <c r="AP432" s="861" t="s">
        <v>282</v>
      </c>
      <c r="AQ432" s="861"/>
      <c r="AR432" s="861"/>
      <c r="AS432" s="861"/>
      <c r="AT432" s="861"/>
      <c r="AU432" s="861"/>
      <c r="AV432" s="861"/>
      <c r="AW432" s="861"/>
      <c r="AX432" s="861"/>
      <c r="AY432">
        <f>$AY$429</f>
        <v>1</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228</v>
      </c>
      <c r="AD464" s="852"/>
      <c r="AE464" s="852"/>
      <c r="AF464" s="852"/>
      <c r="AG464" s="852"/>
      <c r="AH464" s="853" t="s">
        <v>246</v>
      </c>
      <c r="AI464" s="851"/>
      <c r="AJ464" s="851"/>
      <c r="AK464" s="851"/>
      <c r="AL464" s="851" t="s">
        <v>19</v>
      </c>
      <c r="AM464" s="851"/>
      <c r="AN464" s="851"/>
      <c r="AO464" s="855"/>
      <c r="AP464" s="876" t="s">
        <v>198</v>
      </c>
      <c r="AQ464" s="876"/>
      <c r="AR464" s="876"/>
      <c r="AS464" s="876"/>
      <c r="AT464" s="876"/>
      <c r="AU464" s="876"/>
      <c r="AV464" s="876"/>
      <c r="AW464" s="876"/>
      <c r="AX464" s="876"/>
      <c r="AY464">
        <f>$AY$462</f>
        <v>1</v>
      </c>
    </row>
    <row r="465" spans="1:51" ht="30" customHeight="1" x14ac:dyDescent="0.15">
      <c r="A465" s="862">
        <v>1</v>
      </c>
      <c r="B465" s="862">
        <v>1</v>
      </c>
      <c r="C465" s="863" t="s">
        <v>664</v>
      </c>
      <c r="D465" s="864"/>
      <c r="E465" s="864"/>
      <c r="F465" s="864"/>
      <c r="G465" s="864"/>
      <c r="H465" s="864"/>
      <c r="I465" s="864"/>
      <c r="J465" s="865">
        <v>6010601003790</v>
      </c>
      <c r="K465" s="866"/>
      <c r="L465" s="866"/>
      <c r="M465" s="866"/>
      <c r="N465" s="866"/>
      <c r="O465" s="866"/>
      <c r="P465" s="877" t="s">
        <v>665</v>
      </c>
      <c r="Q465" s="878"/>
      <c r="R465" s="878"/>
      <c r="S465" s="878"/>
      <c r="T465" s="878"/>
      <c r="U465" s="878"/>
      <c r="V465" s="878"/>
      <c r="W465" s="878"/>
      <c r="X465" s="878"/>
      <c r="Y465" s="869">
        <v>1</v>
      </c>
      <c r="Z465" s="870"/>
      <c r="AA465" s="870"/>
      <c r="AB465" s="871"/>
      <c r="AC465" s="872" t="s">
        <v>256</v>
      </c>
      <c r="AD465" s="873"/>
      <c r="AE465" s="873"/>
      <c r="AF465" s="873"/>
      <c r="AG465" s="873"/>
      <c r="AH465" s="856" t="s">
        <v>282</v>
      </c>
      <c r="AI465" s="857"/>
      <c r="AJ465" s="857"/>
      <c r="AK465" s="857"/>
      <c r="AL465" s="858">
        <v>100</v>
      </c>
      <c r="AM465" s="859"/>
      <c r="AN465" s="859"/>
      <c r="AO465" s="860"/>
      <c r="AP465" s="861" t="s">
        <v>282</v>
      </c>
      <c r="AQ465" s="861"/>
      <c r="AR465" s="861"/>
      <c r="AS465" s="861"/>
      <c r="AT465" s="861"/>
      <c r="AU465" s="861"/>
      <c r="AV465" s="861"/>
      <c r="AW465" s="861"/>
      <c r="AX465" s="861"/>
      <c r="AY465">
        <f>$AY$462</f>
        <v>1</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228</v>
      </c>
      <c r="AD497" s="852"/>
      <c r="AE497" s="852"/>
      <c r="AF497" s="852"/>
      <c r="AG497" s="852"/>
      <c r="AH497" s="853" t="s">
        <v>246</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228</v>
      </c>
      <c r="AD530" s="852"/>
      <c r="AE530" s="852"/>
      <c r="AF530" s="852"/>
      <c r="AG530" s="852"/>
      <c r="AH530" s="853" t="s">
        <v>246</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228</v>
      </c>
      <c r="AD563" s="852"/>
      <c r="AE563" s="852"/>
      <c r="AF563" s="852"/>
      <c r="AG563" s="852"/>
      <c r="AH563" s="853" t="s">
        <v>246</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228</v>
      </c>
      <c r="AD596" s="852"/>
      <c r="AE596" s="852"/>
      <c r="AF596" s="852"/>
      <c r="AG596" s="852"/>
      <c r="AH596" s="853" t="s">
        <v>246</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79" t="s">
        <v>576</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230</v>
      </c>
      <c r="AM627" s="883"/>
      <c r="AN627" s="88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4"/>
      <c r="B630" s="884"/>
      <c r="C630" s="852" t="s">
        <v>192</v>
      </c>
      <c r="D630" s="885"/>
      <c r="E630" s="852" t="s">
        <v>191</v>
      </c>
      <c r="F630" s="885"/>
      <c r="G630" s="885"/>
      <c r="H630" s="885"/>
      <c r="I630" s="885"/>
      <c r="J630" s="852" t="s">
        <v>197</v>
      </c>
      <c r="K630" s="852"/>
      <c r="L630" s="852"/>
      <c r="M630" s="852"/>
      <c r="N630" s="852"/>
      <c r="O630" s="852"/>
      <c r="P630" s="852" t="s">
        <v>25</v>
      </c>
      <c r="Q630" s="852"/>
      <c r="R630" s="852"/>
      <c r="S630" s="852"/>
      <c r="T630" s="852"/>
      <c r="U630" s="852"/>
      <c r="V630" s="852"/>
      <c r="W630" s="852"/>
      <c r="X630" s="852"/>
      <c r="Y630" s="852" t="s">
        <v>199</v>
      </c>
      <c r="Z630" s="885"/>
      <c r="AA630" s="885"/>
      <c r="AB630" s="885"/>
      <c r="AC630" s="852" t="s">
        <v>180</v>
      </c>
      <c r="AD630" s="852"/>
      <c r="AE630" s="852"/>
      <c r="AF630" s="852"/>
      <c r="AG630" s="852"/>
      <c r="AH630" s="852" t="s">
        <v>187</v>
      </c>
      <c r="AI630" s="885"/>
      <c r="AJ630" s="885"/>
      <c r="AK630" s="885"/>
      <c r="AL630" s="885" t="s">
        <v>19</v>
      </c>
      <c r="AM630" s="885"/>
      <c r="AN630" s="885"/>
      <c r="AO630" s="884"/>
      <c r="AP630" s="876" t="s">
        <v>224</v>
      </c>
      <c r="AQ630" s="876"/>
      <c r="AR630" s="876"/>
      <c r="AS630" s="876"/>
      <c r="AT630" s="876"/>
      <c r="AU630" s="876"/>
      <c r="AV630" s="876"/>
      <c r="AW630" s="876"/>
      <c r="AX630" s="876"/>
    </row>
    <row r="631" spans="1:51" ht="30" customHeight="1" x14ac:dyDescent="0.15">
      <c r="A631" s="862">
        <v>1</v>
      </c>
      <c r="B631" s="862">
        <v>1</v>
      </c>
      <c r="C631" s="887"/>
      <c r="D631" s="887"/>
      <c r="E631" s="652" t="s">
        <v>282</v>
      </c>
      <c r="F631" s="888"/>
      <c r="G631" s="888"/>
      <c r="H631" s="888"/>
      <c r="I631" s="888"/>
      <c r="J631" s="865" t="s">
        <v>282</v>
      </c>
      <c r="K631" s="866"/>
      <c r="L631" s="866"/>
      <c r="M631" s="866"/>
      <c r="N631" s="866"/>
      <c r="O631" s="866"/>
      <c r="P631" s="877" t="s">
        <v>282</v>
      </c>
      <c r="Q631" s="878"/>
      <c r="R631" s="878"/>
      <c r="S631" s="878"/>
      <c r="T631" s="878"/>
      <c r="U631" s="878"/>
      <c r="V631" s="878"/>
      <c r="W631" s="878"/>
      <c r="X631" s="878"/>
      <c r="Y631" s="869" t="s">
        <v>282</v>
      </c>
      <c r="Z631" s="870"/>
      <c r="AA631" s="870"/>
      <c r="AB631" s="871"/>
      <c r="AC631" s="886"/>
      <c r="AD631" s="886"/>
      <c r="AE631" s="886"/>
      <c r="AF631" s="886"/>
      <c r="AG631" s="886"/>
      <c r="AH631" s="874" t="s">
        <v>282</v>
      </c>
      <c r="AI631" s="875"/>
      <c r="AJ631" s="875"/>
      <c r="AK631" s="875"/>
      <c r="AL631" s="858" t="s">
        <v>282</v>
      </c>
      <c r="AM631" s="859"/>
      <c r="AN631" s="859"/>
      <c r="AO631" s="860"/>
      <c r="AP631" s="861" t="s">
        <v>282</v>
      </c>
      <c r="AQ631" s="861"/>
      <c r="AR631" s="861"/>
      <c r="AS631" s="861"/>
      <c r="AT631" s="861"/>
      <c r="AU631" s="861"/>
      <c r="AV631" s="861"/>
      <c r="AW631" s="861"/>
      <c r="AX631" s="861"/>
    </row>
    <row r="632" spans="1:51" ht="30" hidden="1" customHeight="1" x14ac:dyDescent="0.15">
      <c r="A632" s="862">
        <v>2</v>
      </c>
      <c r="B632" s="862">
        <v>1</v>
      </c>
      <c r="C632" s="887"/>
      <c r="D632" s="887"/>
      <c r="E632" s="888"/>
      <c r="F632" s="888"/>
      <c r="G632" s="888"/>
      <c r="H632" s="888"/>
      <c r="I632" s="888"/>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7"/>
      <c r="D633" s="887"/>
      <c r="E633" s="888"/>
      <c r="F633" s="888"/>
      <c r="G633" s="888"/>
      <c r="H633" s="888"/>
      <c r="I633" s="888"/>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7"/>
      <c r="D634" s="887"/>
      <c r="E634" s="888"/>
      <c r="F634" s="888"/>
      <c r="G634" s="888"/>
      <c r="H634" s="888"/>
      <c r="I634" s="888"/>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7"/>
      <c r="D635" s="887"/>
      <c r="E635" s="888"/>
      <c r="F635" s="888"/>
      <c r="G635" s="888"/>
      <c r="H635" s="888"/>
      <c r="I635" s="888"/>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7"/>
      <c r="D636" s="887"/>
      <c r="E636" s="888"/>
      <c r="F636" s="888"/>
      <c r="G636" s="888"/>
      <c r="H636" s="888"/>
      <c r="I636" s="888"/>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7"/>
      <c r="D637" s="887"/>
      <c r="E637" s="888"/>
      <c r="F637" s="888"/>
      <c r="G637" s="888"/>
      <c r="H637" s="888"/>
      <c r="I637" s="888"/>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7"/>
      <c r="D638" s="887"/>
      <c r="E638" s="888"/>
      <c r="F638" s="888"/>
      <c r="G638" s="888"/>
      <c r="H638" s="888"/>
      <c r="I638" s="888"/>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7"/>
      <c r="D639" s="887"/>
      <c r="E639" s="888"/>
      <c r="F639" s="888"/>
      <c r="G639" s="888"/>
      <c r="H639" s="888"/>
      <c r="I639" s="888"/>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7"/>
      <c r="D640" s="887"/>
      <c r="E640" s="888"/>
      <c r="F640" s="888"/>
      <c r="G640" s="888"/>
      <c r="H640" s="888"/>
      <c r="I640" s="888"/>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7"/>
      <c r="D641" s="887"/>
      <c r="E641" s="888"/>
      <c r="F641" s="888"/>
      <c r="G641" s="888"/>
      <c r="H641" s="888"/>
      <c r="I641" s="888"/>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7"/>
      <c r="D642" s="887"/>
      <c r="E642" s="888"/>
      <c r="F642" s="888"/>
      <c r="G642" s="888"/>
      <c r="H642" s="888"/>
      <c r="I642" s="888"/>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7"/>
      <c r="D643" s="887"/>
      <c r="E643" s="888"/>
      <c r="F643" s="888"/>
      <c r="G643" s="888"/>
      <c r="H643" s="888"/>
      <c r="I643" s="888"/>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7"/>
      <c r="D644" s="887"/>
      <c r="E644" s="888"/>
      <c r="F644" s="888"/>
      <c r="G644" s="888"/>
      <c r="H644" s="888"/>
      <c r="I644" s="888"/>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7"/>
      <c r="D645" s="887"/>
      <c r="E645" s="888"/>
      <c r="F645" s="888"/>
      <c r="G645" s="888"/>
      <c r="H645" s="888"/>
      <c r="I645" s="888"/>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7"/>
      <c r="D646" s="887"/>
      <c r="E646" s="888"/>
      <c r="F646" s="888"/>
      <c r="G646" s="888"/>
      <c r="H646" s="888"/>
      <c r="I646" s="888"/>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7"/>
      <c r="D647" s="887"/>
      <c r="E647" s="888"/>
      <c r="F647" s="888"/>
      <c r="G647" s="888"/>
      <c r="H647" s="888"/>
      <c r="I647" s="888"/>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7"/>
      <c r="D648" s="887"/>
      <c r="E648" s="652"/>
      <c r="F648" s="888"/>
      <c r="G648" s="888"/>
      <c r="H648" s="888"/>
      <c r="I648" s="888"/>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7"/>
      <c r="D649" s="887"/>
      <c r="E649" s="888"/>
      <c r="F649" s="888"/>
      <c r="G649" s="888"/>
      <c r="H649" s="888"/>
      <c r="I649" s="888"/>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7"/>
      <c r="D650" s="887"/>
      <c r="E650" s="888"/>
      <c r="F650" s="888"/>
      <c r="G650" s="888"/>
      <c r="H650" s="888"/>
      <c r="I650" s="888"/>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7"/>
      <c r="D651" s="887"/>
      <c r="E651" s="888"/>
      <c r="F651" s="888"/>
      <c r="G651" s="888"/>
      <c r="H651" s="888"/>
      <c r="I651" s="888"/>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7"/>
      <c r="D652" s="887"/>
      <c r="E652" s="888"/>
      <c r="F652" s="888"/>
      <c r="G652" s="888"/>
      <c r="H652" s="888"/>
      <c r="I652" s="888"/>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7"/>
      <c r="D653" s="887"/>
      <c r="E653" s="888"/>
      <c r="F653" s="888"/>
      <c r="G653" s="888"/>
      <c r="H653" s="888"/>
      <c r="I653" s="888"/>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7"/>
      <c r="D654" s="887"/>
      <c r="E654" s="888"/>
      <c r="F654" s="888"/>
      <c r="G654" s="888"/>
      <c r="H654" s="888"/>
      <c r="I654" s="888"/>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7"/>
      <c r="D655" s="887"/>
      <c r="E655" s="888"/>
      <c r="F655" s="888"/>
      <c r="G655" s="888"/>
      <c r="H655" s="888"/>
      <c r="I655" s="888"/>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7"/>
      <c r="D656" s="887"/>
      <c r="E656" s="888"/>
      <c r="F656" s="888"/>
      <c r="G656" s="888"/>
      <c r="H656" s="888"/>
      <c r="I656" s="888"/>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7"/>
      <c r="D657" s="887"/>
      <c r="E657" s="888"/>
      <c r="F657" s="888"/>
      <c r="G657" s="888"/>
      <c r="H657" s="888"/>
      <c r="I657" s="888"/>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7"/>
      <c r="D658" s="887"/>
      <c r="E658" s="888"/>
      <c r="F658" s="888"/>
      <c r="G658" s="888"/>
      <c r="H658" s="888"/>
      <c r="I658" s="888"/>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7"/>
      <c r="D659" s="887"/>
      <c r="E659" s="888"/>
      <c r="F659" s="888"/>
      <c r="G659" s="888"/>
      <c r="H659" s="888"/>
      <c r="I659" s="888"/>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7"/>
      <c r="D660" s="887"/>
      <c r="E660" s="888"/>
      <c r="F660" s="888"/>
      <c r="G660" s="888"/>
      <c r="H660" s="888"/>
      <c r="I660" s="888"/>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5" priority="951">
      <formula>IF(RIGHT(TEXT(P14,"0.#"),1)=".",FALSE,TRUE)</formula>
    </cfRule>
    <cfRule type="expression" dxfId="834" priority="952">
      <formula>IF(RIGHT(TEXT(P14,"0.#"),1)=".",TRUE,FALSE)</formula>
    </cfRule>
  </conditionalFormatting>
  <conditionalFormatting sqref="P18:AX18">
    <cfRule type="expression" dxfId="833" priority="949">
      <formula>IF(RIGHT(TEXT(P18,"0.#"),1)=".",FALSE,TRUE)</formula>
    </cfRule>
    <cfRule type="expression" dxfId="832" priority="950">
      <formula>IF(RIGHT(TEXT(P18,"0.#"),1)=".",TRUE,FALSE)</formula>
    </cfRule>
  </conditionalFormatting>
  <conditionalFormatting sqref="Y311">
    <cfRule type="expression" dxfId="831" priority="947">
      <formula>IF(RIGHT(TEXT(Y311,"0.#"),1)=".",FALSE,TRUE)</formula>
    </cfRule>
    <cfRule type="expression" dxfId="830" priority="948">
      <formula>IF(RIGHT(TEXT(Y311,"0.#"),1)=".",TRUE,FALSE)</formula>
    </cfRule>
  </conditionalFormatting>
  <conditionalFormatting sqref="Y320">
    <cfRule type="expression" dxfId="829" priority="945">
      <formula>IF(RIGHT(TEXT(Y320,"0.#"),1)=".",FALSE,TRUE)</formula>
    </cfRule>
    <cfRule type="expression" dxfId="828" priority="946">
      <formula>IF(RIGHT(TEXT(Y320,"0.#"),1)=".",TRUE,FALSE)</formula>
    </cfRule>
  </conditionalFormatting>
  <conditionalFormatting sqref="Y351:Y358 Y349 Y338:Y345 Y336 Y325:Y332 Y323">
    <cfRule type="expression" dxfId="827" priority="925">
      <formula>IF(RIGHT(TEXT(Y323,"0.#"),1)=".",FALSE,TRUE)</formula>
    </cfRule>
    <cfRule type="expression" dxfId="826" priority="926">
      <formula>IF(RIGHT(TEXT(Y323,"0.#"),1)=".",TRUE,FALSE)</formula>
    </cfRule>
  </conditionalFormatting>
  <conditionalFormatting sqref="P16:AQ17 P15:AX15 P13:AX13">
    <cfRule type="expression" dxfId="825" priority="943">
      <formula>IF(RIGHT(TEXT(P13,"0.#"),1)=".",FALSE,TRUE)</formula>
    </cfRule>
    <cfRule type="expression" dxfId="824" priority="944">
      <formula>IF(RIGHT(TEXT(P13,"0.#"),1)=".",TRUE,FALSE)</formula>
    </cfRule>
  </conditionalFormatting>
  <conditionalFormatting sqref="P19:AJ19">
    <cfRule type="expression" dxfId="823" priority="941">
      <formula>IF(RIGHT(TEXT(P19,"0.#"),1)=".",FALSE,TRUE)</formula>
    </cfRule>
    <cfRule type="expression" dxfId="822" priority="942">
      <formula>IF(RIGHT(TEXT(P19,"0.#"),1)=".",TRUE,FALSE)</formula>
    </cfRule>
  </conditionalFormatting>
  <conditionalFormatting sqref="AE32 AQ32">
    <cfRule type="expression" dxfId="821" priority="939">
      <formula>IF(RIGHT(TEXT(AE32,"0.#"),1)=".",FALSE,TRUE)</formula>
    </cfRule>
    <cfRule type="expression" dxfId="820" priority="940">
      <formula>IF(RIGHT(TEXT(AE32,"0.#"),1)=".",TRUE,FALSE)</formula>
    </cfRule>
  </conditionalFormatting>
  <conditionalFormatting sqref="Y312:Y319 Y310">
    <cfRule type="expression" dxfId="819" priority="937">
      <formula>IF(RIGHT(TEXT(Y310,"0.#"),1)=".",FALSE,TRUE)</formula>
    </cfRule>
    <cfRule type="expression" dxfId="818" priority="938">
      <formula>IF(RIGHT(TEXT(Y310,"0.#"),1)=".",TRUE,FALSE)</formula>
    </cfRule>
  </conditionalFormatting>
  <conditionalFormatting sqref="AU311">
    <cfRule type="expression" dxfId="817" priority="935">
      <formula>IF(RIGHT(TEXT(AU311,"0.#"),1)=".",FALSE,TRUE)</formula>
    </cfRule>
    <cfRule type="expression" dxfId="816" priority="936">
      <formula>IF(RIGHT(TEXT(AU311,"0.#"),1)=".",TRUE,FALSE)</formula>
    </cfRule>
  </conditionalFormatting>
  <conditionalFormatting sqref="AU320">
    <cfRule type="expression" dxfId="815" priority="933">
      <formula>IF(RIGHT(TEXT(AU320,"0.#"),1)=".",FALSE,TRUE)</formula>
    </cfRule>
    <cfRule type="expression" dxfId="814" priority="934">
      <formula>IF(RIGHT(TEXT(AU320,"0.#"),1)=".",TRUE,FALSE)</formula>
    </cfRule>
  </conditionalFormatting>
  <conditionalFormatting sqref="AU312:AU319 AU310">
    <cfRule type="expression" dxfId="813" priority="931">
      <formula>IF(RIGHT(TEXT(AU310,"0.#"),1)=".",FALSE,TRUE)</formula>
    </cfRule>
    <cfRule type="expression" dxfId="812" priority="932">
      <formula>IF(RIGHT(TEXT(AU310,"0.#"),1)=".",TRUE,FALSE)</formula>
    </cfRule>
  </conditionalFormatting>
  <conditionalFormatting sqref="Y350 Y337 Y324">
    <cfRule type="expression" dxfId="811" priority="929">
      <formula>IF(RIGHT(TEXT(Y324,"0.#"),1)=".",FALSE,TRUE)</formula>
    </cfRule>
    <cfRule type="expression" dxfId="810" priority="930">
      <formula>IF(RIGHT(TEXT(Y324,"0.#"),1)=".",TRUE,FALSE)</formula>
    </cfRule>
  </conditionalFormatting>
  <conditionalFormatting sqref="Y359 Y346 Y333">
    <cfRule type="expression" dxfId="809" priority="927">
      <formula>IF(RIGHT(TEXT(Y333,"0.#"),1)=".",FALSE,TRUE)</formula>
    </cfRule>
    <cfRule type="expression" dxfId="808" priority="928">
      <formula>IF(RIGHT(TEXT(Y333,"0.#"),1)=".",TRUE,FALSE)</formula>
    </cfRule>
  </conditionalFormatting>
  <conditionalFormatting sqref="AU350 AU337 AU324">
    <cfRule type="expression" dxfId="807" priority="923">
      <formula>IF(RIGHT(TEXT(AU324,"0.#"),1)=".",FALSE,TRUE)</formula>
    </cfRule>
    <cfRule type="expression" dxfId="806" priority="924">
      <formula>IF(RIGHT(TEXT(AU324,"0.#"),1)=".",TRUE,FALSE)</formula>
    </cfRule>
  </conditionalFormatting>
  <conditionalFormatting sqref="AU359 AU346 AU333">
    <cfRule type="expression" dxfId="805" priority="921">
      <formula>IF(RIGHT(TEXT(AU333,"0.#"),1)=".",FALSE,TRUE)</formula>
    </cfRule>
    <cfRule type="expression" dxfId="804" priority="922">
      <formula>IF(RIGHT(TEXT(AU333,"0.#"),1)=".",TRUE,FALSE)</formula>
    </cfRule>
  </conditionalFormatting>
  <conditionalFormatting sqref="AU351:AU358 AU349 AU338:AU345 AU336 AU325:AU332 AU323">
    <cfRule type="expression" dxfId="803" priority="919">
      <formula>IF(RIGHT(TEXT(AU323,"0.#"),1)=".",FALSE,TRUE)</formula>
    </cfRule>
    <cfRule type="expression" dxfId="802" priority="920">
      <formula>IF(RIGHT(TEXT(AU323,"0.#"),1)=".",TRUE,FALSE)</formula>
    </cfRule>
  </conditionalFormatting>
  <conditionalFormatting sqref="AI32">
    <cfRule type="expression" dxfId="801" priority="917">
      <formula>IF(RIGHT(TEXT(AI32,"0.#"),1)=".",FALSE,TRUE)</formula>
    </cfRule>
    <cfRule type="expression" dxfId="800" priority="918">
      <formula>IF(RIGHT(TEXT(AI32,"0.#"),1)=".",TRUE,FALSE)</formula>
    </cfRule>
  </conditionalFormatting>
  <conditionalFormatting sqref="AM32">
    <cfRule type="expression" dxfId="799" priority="915">
      <formula>IF(RIGHT(TEXT(AM32,"0.#"),1)=".",FALSE,TRUE)</formula>
    </cfRule>
    <cfRule type="expression" dxfId="798" priority="916">
      <formula>IF(RIGHT(TEXT(AM32,"0.#"),1)=".",TRUE,FALSE)</formula>
    </cfRule>
  </conditionalFormatting>
  <conditionalFormatting sqref="AE33">
    <cfRule type="expression" dxfId="797" priority="913">
      <formula>IF(RIGHT(TEXT(AE33,"0.#"),1)=".",FALSE,TRUE)</formula>
    </cfRule>
    <cfRule type="expression" dxfId="796" priority="914">
      <formula>IF(RIGHT(TEXT(AE33,"0.#"),1)=".",TRUE,FALSE)</formula>
    </cfRule>
  </conditionalFormatting>
  <conditionalFormatting sqref="AI33">
    <cfRule type="expression" dxfId="795" priority="911">
      <formula>IF(RIGHT(TEXT(AI33,"0.#"),1)=".",FALSE,TRUE)</formula>
    </cfRule>
    <cfRule type="expression" dxfId="794" priority="912">
      <formula>IF(RIGHT(TEXT(AI33,"0.#"),1)=".",TRUE,FALSE)</formula>
    </cfRule>
  </conditionalFormatting>
  <conditionalFormatting sqref="AM33">
    <cfRule type="expression" dxfId="793" priority="909">
      <formula>IF(RIGHT(TEXT(AM33,"0.#"),1)=".",FALSE,TRUE)</formula>
    </cfRule>
    <cfRule type="expression" dxfId="792" priority="910">
      <formula>IF(RIGHT(TEXT(AM33,"0.#"),1)=".",TRUE,FALSE)</formula>
    </cfRule>
  </conditionalFormatting>
  <conditionalFormatting sqref="AQ33">
    <cfRule type="expression" dxfId="791" priority="907">
      <formula>IF(RIGHT(TEXT(AQ33,"0.#"),1)=".",FALSE,TRUE)</formula>
    </cfRule>
    <cfRule type="expression" dxfId="790" priority="908">
      <formula>IF(RIGHT(TEXT(AQ33,"0.#"),1)=".",TRUE,FALSE)</formula>
    </cfRule>
  </conditionalFormatting>
  <conditionalFormatting sqref="AE210">
    <cfRule type="expression" dxfId="789" priority="905">
      <formula>IF(RIGHT(TEXT(AE210,"0.#"),1)=".",FALSE,TRUE)</formula>
    </cfRule>
    <cfRule type="expression" dxfId="788" priority="906">
      <formula>IF(RIGHT(TEXT(AE210,"0.#"),1)=".",TRUE,FALSE)</formula>
    </cfRule>
  </conditionalFormatting>
  <conditionalFormatting sqref="AE211">
    <cfRule type="expression" dxfId="787" priority="903">
      <formula>IF(RIGHT(TEXT(AE211,"0.#"),1)=".",FALSE,TRUE)</formula>
    </cfRule>
    <cfRule type="expression" dxfId="786" priority="904">
      <formula>IF(RIGHT(TEXT(AE211,"0.#"),1)=".",TRUE,FALSE)</formula>
    </cfRule>
  </conditionalFormatting>
  <conditionalFormatting sqref="AE212">
    <cfRule type="expression" dxfId="785" priority="901">
      <formula>IF(RIGHT(TEXT(AE212,"0.#"),1)=".",FALSE,TRUE)</formula>
    </cfRule>
    <cfRule type="expression" dxfId="784" priority="902">
      <formula>IF(RIGHT(TEXT(AE212,"0.#"),1)=".",TRUE,FALSE)</formula>
    </cfRule>
  </conditionalFormatting>
  <conditionalFormatting sqref="AI212">
    <cfRule type="expression" dxfId="783" priority="899">
      <formula>IF(RIGHT(TEXT(AI212,"0.#"),1)=".",FALSE,TRUE)</formula>
    </cfRule>
    <cfRule type="expression" dxfId="782" priority="900">
      <formula>IF(RIGHT(TEXT(AI212,"0.#"),1)=".",TRUE,FALSE)</formula>
    </cfRule>
  </conditionalFormatting>
  <conditionalFormatting sqref="AI211">
    <cfRule type="expression" dxfId="781" priority="897">
      <formula>IF(RIGHT(TEXT(AI211,"0.#"),1)=".",FALSE,TRUE)</formula>
    </cfRule>
    <cfRule type="expression" dxfId="780" priority="898">
      <formula>IF(RIGHT(TEXT(AI211,"0.#"),1)=".",TRUE,FALSE)</formula>
    </cfRule>
  </conditionalFormatting>
  <conditionalFormatting sqref="AI210">
    <cfRule type="expression" dxfId="779" priority="895">
      <formula>IF(RIGHT(TEXT(AI210,"0.#"),1)=".",FALSE,TRUE)</formula>
    </cfRule>
    <cfRule type="expression" dxfId="778" priority="896">
      <formula>IF(RIGHT(TEXT(AI210,"0.#"),1)=".",TRUE,FALSE)</formula>
    </cfRule>
  </conditionalFormatting>
  <conditionalFormatting sqref="AM210">
    <cfRule type="expression" dxfId="777" priority="893">
      <formula>IF(RIGHT(TEXT(AM210,"0.#"),1)=".",FALSE,TRUE)</formula>
    </cfRule>
    <cfRule type="expression" dxfId="776" priority="894">
      <formula>IF(RIGHT(TEXT(AM210,"0.#"),1)=".",TRUE,FALSE)</formula>
    </cfRule>
  </conditionalFormatting>
  <conditionalFormatting sqref="AM211">
    <cfRule type="expression" dxfId="775" priority="891">
      <formula>IF(RIGHT(TEXT(AM211,"0.#"),1)=".",FALSE,TRUE)</formula>
    </cfRule>
    <cfRule type="expression" dxfId="774" priority="892">
      <formula>IF(RIGHT(TEXT(AM211,"0.#"),1)=".",TRUE,FALSE)</formula>
    </cfRule>
  </conditionalFormatting>
  <conditionalFormatting sqref="AM212">
    <cfRule type="expression" dxfId="773" priority="889">
      <formula>IF(RIGHT(TEXT(AM212,"0.#"),1)=".",FALSE,TRUE)</formula>
    </cfRule>
    <cfRule type="expression" dxfId="772" priority="890">
      <formula>IF(RIGHT(TEXT(AM212,"0.#"),1)=".",TRUE,FALSE)</formula>
    </cfRule>
  </conditionalFormatting>
  <conditionalFormatting sqref="AL368:AO395">
    <cfRule type="expression" dxfId="771" priority="885">
      <formula>IF(AND(AL368&gt;=0, RIGHT(TEXT(AL368,"0.#"),1)&lt;&gt;"."),TRUE,FALSE)</formula>
    </cfRule>
    <cfRule type="expression" dxfId="770" priority="886">
      <formula>IF(AND(AL368&gt;=0, RIGHT(TEXT(AL368,"0.#"),1)="."),TRUE,FALSE)</formula>
    </cfRule>
    <cfRule type="expression" dxfId="769" priority="887">
      <formula>IF(AND(AL368&lt;0, RIGHT(TEXT(AL368,"0.#"),1)&lt;&gt;"."),TRUE,FALSE)</formula>
    </cfRule>
    <cfRule type="expression" dxfId="768" priority="888">
      <formula>IF(AND(AL368&lt;0, RIGHT(TEXT(AL368,"0.#"),1)="."),TRUE,FALSE)</formula>
    </cfRule>
  </conditionalFormatting>
  <conditionalFormatting sqref="AQ210:AQ212">
    <cfRule type="expression" dxfId="767" priority="883">
      <formula>IF(RIGHT(TEXT(AQ210,"0.#"),1)=".",FALSE,TRUE)</formula>
    </cfRule>
    <cfRule type="expression" dxfId="766" priority="884">
      <formula>IF(RIGHT(TEXT(AQ210,"0.#"),1)=".",TRUE,FALSE)</formula>
    </cfRule>
  </conditionalFormatting>
  <conditionalFormatting sqref="AU210:AU212">
    <cfRule type="expression" dxfId="765" priority="881">
      <formula>IF(RIGHT(TEXT(AU210,"0.#"),1)=".",FALSE,TRUE)</formula>
    </cfRule>
    <cfRule type="expression" dxfId="764" priority="882">
      <formula>IF(RIGHT(TEXT(AU210,"0.#"),1)=".",TRUE,FALSE)</formula>
    </cfRule>
  </conditionalFormatting>
  <conditionalFormatting sqref="Y368:Y395">
    <cfRule type="expression" dxfId="763" priority="879">
      <formula>IF(RIGHT(TEXT(Y368,"0.#"),1)=".",FALSE,TRUE)</formula>
    </cfRule>
    <cfRule type="expression" dxfId="762" priority="880">
      <formula>IF(RIGHT(TEXT(Y368,"0.#"),1)=".",TRUE,FALSE)</formula>
    </cfRule>
  </conditionalFormatting>
  <conditionalFormatting sqref="AL632:AO660">
    <cfRule type="expression" dxfId="761" priority="875">
      <formula>IF(AND(AL632&gt;=0, RIGHT(TEXT(AL632,"0.#"),1)&lt;&gt;"."),TRUE,FALSE)</formula>
    </cfRule>
    <cfRule type="expression" dxfId="760" priority="876">
      <formula>IF(AND(AL632&gt;=0, RIGHT(TEXT(AL632,"0.#"),1)="."),TRUE,FALSE)</formula>
    </cfRule>
    <cfRule type="expression" dxfId="759" priority="877">
      <formula>IF(AND(AL632&lt;0, RIGHT(TEXT(AL632,"0.#"),1)&lt;&gt;"."),TRUE,FALSE)</formula>
    </cfRule>
    <cfRule type="expression" dxfId="758" priority="878">
      <formula>IF(AND(AL632&lt;0, RIGHT(TEXT(AL632,"0.#"),1)="."),TRUE,FALSE)</formula>
    </cfRule>
  </conditionalFormatting>
  <conditionalFormatting sqref="Y632:Y660">
    <cfRule type="expression" dxfId="757" priority="873">
      <formula>IF(RIGHT(TEXT(Y632,"0.#"),1)=".",FALSE,TRUE)</formula>
    </cfRule>
    <cfRule type="expression" dxfId="756" priority="874">
      <formula>IF(RIGHT(TEXT(Y632,"0.#"),1)=".",TRUE,FALSE)</formula>
    </cfRule>
  </conditionalFormatting>
  <conditionalFormatting sqref="AL367:AO367">
    <cfRule type="expression" dxfId="755" priority="869">
      <formula>IF(AND(AL367&gt;=0, RIGHT(TEXT(AL367,"0.#"),1)&lt;&gt;"."),TRUE,FALSE)</formula>
    </cfRule>
    <cfRule type="expression" dxfId="754" priority="870">
      <formula>IF(AND(AL367&gt;=0, RIGHT(TEXT(AL367,"0.#"),1)="."),TRUE,FALSE)</formula>
    </cfRule>
    <cfRule type="expression" dxfId="753" priority="871">
      <formula>IF(AND(AL367&lt;0, RIGHT(TEXT(AL367,"0.#"),1)&lt;&gt;"."),TRUE,FALSE)</formula>
    </cfRule>
    <cfRule type="expression" dxfId="752" priority="872">
      <formula>IF(AND(AL367&lt;0, RIGHT(TEXT(AL367,"0.#"),1)="."),TRUE,FALSE)</formula>
    </cfRule>
  </conditionalFormatting>
  <conditionalFormatting sqref="Y366:Y367">
    <cfRule type="expression" dxfId="751" priority="867">
      <formula>IF(RIGHT(TEXT(Y366,"0.#"),1)=".",FALSE,TRUE)</formula>
    </cfRule>
    <cfRule type="expression" dxfId="750" priority="868">
      <formula>IF(RIGHT(TEXT(Y366,"0.#"),1)=".",TRUE,FALSE)</formula>
    </cfRule>
  </conditionalFormatting>
  <conditionalFormatting sqref="Y401:Y428">
    <cfRule type="expression" dxfId="749" priority="805">
      <formula>IF(RIGHT(TEXT(Y401,"0.#"),1)=".",FALSE,TRUE)</formula>
    </cfRule>
    <cfRule type="expression" dxfId="748" priority="806">
      <formula>IF(RIGHT(TEXT(Y401,"0.#"),1)=".",TRUE,FALSE)</formula>
    </cfRule>
  </conditionalFormatting>
  <conditionalFormatting sqref="Y399:Y400">
    <cfRule type="expression" dxfId="747" priority="799">
      <formula>IF(RIGHT(TEXT(Y399,"0.#"),1)=".",FALSE,TRUE)</formula>
    </cfRule>
    <cfRule type="expression" dxfId="746" priority="800">
      <formula>IF(RIGHT(TEXT(Y399,"0.#"),1)=".",TRUE,FALSE)</formula>
    </cfRule>
  </conditionalFormatting>
  <conditionalFormatting sqref="Y434:Y461">
    <cfRule type="expression" dxfId="745" priority="793">
      <formula>IF(RIGHT(TEXT(Y434,"0.#"),1)=".",FALSE,TRUE)</formula>
    </cfRule>
    <cfRule type="expression" dxfId="744" priority="794">
      <formula>IF(RIGHT(TEXT(Y434,"0.#"),1)=".",TRUE,FALSE)</formula>
    </cfRule>
  </conditionalFormatting>
  <conditionalFormatting sqref="Y433">
    <cfRule type="expression" dxfId="743" priority="787">
      <formula>IF(RIGHT(TEXT(Y433,"0.#"),1)=".",FALSE,TRUE)</formula>
    </cfRule>
    <cfRule type="expression" dxfId="742" priority="788">
      <formula>IF(RIGHT(TEXT(Y433,"0.#"),1)=".",TRUE,FALSE)</formula>
    </cfRule>
  </conditionalFormatting>
  <conditionalFormatting sqref="Y467:Y494">
    <cfRule type="expression" dxfId="741" priority="781">
      <formula>IF(RIGHT(TEXT(Y467,"0.#"),1)=".",FALSE,TRUE)</formula>
    </cfRule>
    <cfRule type="expression" dxfId="740" priority="782">
      <formula>IF(RIGHT(TEXT(Y467,"0.#"),1)=".",TRUE,FALSE)</formula>
    </cfRule>
  </conditionalFormatting>
  <conditionalFormatting sqref="Y466">
    <cfRule type="expression" dxfId="739" priority="775">
      <formula>IF(RIGHT(TEXT(Y466,"0.#"),1)=".",FALSE,TRUE)</formula>
    </cfRule>
    <cfRule type="expression" dxfId="738" priority="776">
      <formula>IF(RIGHT(TEXT(Y466,"0.#"),1)=".",TRUE,FALSE)</formula>
    </cfRule>
  </conditionalFormatting>
  <conditionalFormatting sqref="Y500:Y527">
    <cfRule type="expression" dxfId="737" priority="769">
      <formula>IF(RIGHT(TEXT(Y500,"0.#"),1)=".",FALSE,TRUE)</formula>
    </cfRule>
    <cfRule type="expression" dxfId="736" priority="770">
      <formula>IF(RIGHT(TEXT(Y500,"0.#"),1)=".",TRUE,FALSE)</formula>
    </cfRule>
  </conditionalFormatting>
  <conditionalFormatting sqref="Y498:Y499">
    <cfRule type="expression" dxfId="735" priority="763">
      <formula>IF(RIGHT(TEXT(Y498,"0.#"),1)=".",FALSE,TRUE)</formula>
    </cfRule>
    <cfRule type="expression" dxfId="734" priority="764">
      <formula>IF(RIGHT(TEXT(Y498,"0.#"),1)=".",TRUE,FALSE)</formula>
    </cfRule>
  </conditionalFormatting>
  <conditionalFormatting sqref="Y533:Y560">
    <cfRule type="expression" dxfId="733" priority="757">
      <formula>IF(RIGHT(TEXT(Y533,"0.#"),1)=".",FALSE,TRUE)</formula>
    </cfRule>
    <cfRule type="expression" dxfId="732" priority="758">
      <formula>IF(RIGHT(TEXT(Y533,"0.#"),1)=".",TRUE,FALSE)</formula>
    </cfRule>
  </conditionalFormatting>
  <conditionalFormatting sqref="W23">
    <cfRule type="expression" dxfId="731" priority="865">
      <formula>IF(RIGHT(TEXT(W23,"0.#"),1)=".",FALSE,TRUE)</formula>
    </cfRule>
    <cfRule type="expression" dxfId="730" priority="866">
      <formula>IF(RIGHT(TEXT(W23,"0.#"),1)=".",TRUE,FALSE)</formula>
    </cfRule>
  </conditionalFormatting>
  <conditionalFormatting sqref="W24:W27">
    <cfRule type="expression" dxfId="729" priority="863">
      <formula>IF(RIGHT(TEXT(W24,"0.#"),1)=".",FALSE,TRUE)</formula>
    </cfRule>
    <cfRule type="expression" dxfId="728" priority="864">
      <formula>IF(RIGHT(TEXT(W24,"0.#"),1)=".",TRUE,FALSE)</formula>
    </cfRule>
  </conditionalFormatting>
  <conditionalFormatting sqref="W28">
    <cfRule type="expression" dxfId="727" priority="861">
      <formula>IF(RIGHT(TEXT(W28,"0.#"),1)=".",FALSE,TRUE)</formula>
    </cfRule>
    <cfRule type="expression" dxfId="726" priority="862">
      <formula>IF(RIGHT(TEXT(W28,"0.#"),1)=".",TRUE,FALSE)</formula>
    </cfRule>
  </conditionalFormatting>
  <conditionalFormatting sqref="P23">
    <cfRule type="expression" dxfId="725" priority="859">
      <formula>IF(RIGHT(TEXT(P23,"0.#"),1)=".",FALSE,TRUE)</formula>
    </cfRule>
    <cfRule type="expression" dxfId="724" priority="860">
      <formula>IF(RIGHT(TEXT(P23,"0.#"),1)=".",TRUE,FALSE)</formula>
    </cfRule>
  </conditionalFormatting>
  <conditionalFormatting sqref="P24:P27">
    <cfRule type="expression" dxfId="723" priority="857">
      <formula>IF(RIGHT(TEXT(P24,"0.#"),1)=".",FALSE,TRUE)</formula>
    </cfRule>
    <cfRule type="expression" dxfId="722" priority="858">
      <formula>IF(RIGHT(TEXT(P24,"0.#"),1)=".",TRUE,FALSE)</formula>
    </cfRule>
  </conditionalFormatting>
  <conditionalFormatting sqref="P28">
    <cfRule type="expression" dxfId="721" priority="855">
      <formula>IF(RIGHT(TEXT(P28,"0.#"),1)=".",FALSE,TRUE)</formula>
    </cfRule>
    <cfRule type="expression" dxfId="720" priority="856">
      <formula>IF(RIGHT(TEXT(P28,"0.#"),1)=".",TRUE,FALSE)</formula>
    </cfRule>
  </conditionalFormatting>
  <conditionalFormatting sqref="AE202">
    <cfRule type="expression" dxfId="719" priority="853">
      <formula>IF(RIGHT(TEXT(AE202,"0.#"),1)=".",FALSE,TRUE)</formula>
    </cfRule>
    <cfRule type="expression" dxfId="718" priority="854">
      <formula>IF(RIGHT(TEXT(AE202,"0.#"),1)=".",TRUE,FALSE)</formula>
    </cfRule>
  </conditionalFormatting>
  <conditionalFormatting sqref="AE203">
    <cfRule type="expression" dxfId="717" priority="851">
      <formula>IF(RIGHT(TEXT(AE203,"0.#"),1)=".",FALSE,TRUE)</formula>
    </cfRule>
    <cfRule type="expression" dxfId="716" priority="852">
      <formula>IF(RIGHT(TEXT(AE203,"0.#"),1)=".",TRUE,FALSE)</formula>
    </cfRule>
  </conditionalFormatting>
  <conditionalFormatting sqref="AE204">
    <cfRule type="expression" dxfId="715" priority="849">
      <formula>IF(RIGHT(TEXT(AE204,"0.#"),1)=".",FALSE,TRUE)</formula>
    </cfRule>
    <cfRule type="expression" dxfId="714" priority="850">
      <formula>IF(RIGHT(TEXT(AE204,"0.#"),1)=".",TRUE,FALSE)</formula>
    </cfRule>
  </conditionalFormatting>
  <conditionalFormatting sqref="AI204">
    <cfRule type="expression" dxfId="713" priority="847">
      <formula>IF(RIGHT(TEXT(AI204,"0.#"),1)=".",FALSE,TRUE)</formula>
    </cfRule>
    <cfRule type="expression" dxfId="712" priority="848">
      <formula>IF(RIGHT(TEXT(AI204,"0.#"),1)=".",TRUE,FALSE)</formula>
    </cfRule>
  </conditionalFormatting>
  <conditionalFormatting sqref="AI203">
    <cfRule type="expression" dxfId="711" priority="845">
      <formula>IF(RIGHT(TEXT(AI203,"0.#"),1)=".",FALSE,TRUE)</formula>
    </cfRule>
    <cfRule type="expression" dxfId="710" priority="846">
      <formula>IF(RIGHT(TEXT(AI203,"0.#"),1)=".",TRUE,FALSE)</formula>
    </cfRule>
  </conditionalFormatting>
  <conditionalFormatting sqref="AI202">
    <cfRule type="expression" dxfId="709" priority="843">
      <formula>IF(RIGHT(TEXT(AI202,"0.#"),1)=".",FALSE,TRUE)</formula>
    </cfRule>
    <cfRule type="expression" dxfId="708" priority="844">
      <formula>IF(RIGHT(TEXT(AI202,"0.#"),1)=".",TRUE,FALSE)</formula>
    </cfRule>
  </conditionalFormatting>
  <conditionalFormatting sqref="AM202">
    <cfRule type="expression" dxfId="707" priority="841">
      <formula>IF(RIGHT(TEXT(AM202,"0.#"),1)=".",FALSE,TRUE)</formula>
    </cfRule>
    <cfRule type="expression" dxfId="706" priority="842">
      <formula>IF(RIGHT(TEXT(AM202,"0.#"),1)=".",TRUE,FALSE)</formula>
    </cfRule>
  </conditionalFormatting>
  <conditionalFormatting sqref="AM203">
    <cfRule type="expression" dxfId="705" priority="839">
      <formula>IF(RIGHT(TEXT(AM203,"0.#"),1)=".",FALSE,TRUE)</formula>
    </cfRule>
    <cfRule type="expression" dxfId="704" priority="840">
      <formula>IF(RIGHT(TEXT(AM203,"0.#"),1)=".",TRUE,FALSE)</formula>
    </cfRule>
  </conditionalFormatting>
  <conditionalFormatting sqref="AM204">
    <cfRule type="expression" dxfId="703" priority="837">
      <formula>IF(RIGHT(TEXT(AM204,"0.#"),1)=".",FALSE,TRUE)</formula>
    </cfRule>
    <cfRule type="expression" dxfId="702" priority="838">
      <formula>IF(RIGHT(TEXT(AM204,"0.#"),1)=".",TRUE,FALSE)</formula>
    </cfRule>
  </conditionalFormatting>
  <conditionalFormatting sqref="AQ202:AQ204">
    <cfRule type="expression" dxfId="701" priority="835">
      <formula>IF(RIGHT(TEXT(AQ202,"0.#"),1)=".",FALSE,TRUE)</formula>
    </cfRule>
    <cfRule type="expression" dxfId="700" priority="836">
      <formula>IF(RIGHT(TEXT(AQ202,"0.#"),1)=".",TRUE,FALSE)</formula>
    </cfRule>
  </conditionalFormatting>
  <conditionalFormatting sqref="AU202:AU204">
    <cfRule type="expression" dxfId="699" priority="833">
      <formula>IF(RIGHT(TEXT(AU202,"0.#"),1)=".",FALSE,TRUE)</formula>
    </cfRule>
    <cfRule type="expression" dxfId="698" priority="834">
      <formula>IF(RIGHT(TEXT(AU202,"0.#"),1)=".",TRUE,FALSE)</formula>
    </cfRule>
  </conditionalFormatting>
  <conditionalFormatting sqref="AE205">
    <cfRule type="expression" dxfId="697" priority="831">
      <formula>IF(RIGHT(TEXT(AE205,"0.#"),1)=".",FALSE,TRUE)</formula>
    </cfRule>
    <cfRule type="expression" dxfId="696" priority="832">
      <formula>IF(RIGHT(TEXT(AE205,"0.#"),1)=".",TRUE,FALSE)</formula>
    </cfRule>
  </conditionalFormatting>
  <conditionalFormatting sqref="AE206">
    <cfRule type="expression" dxfId="695" priority="829">
      <formula>IF(RIGHT(TEXT(AE206,"0.#"),1)=".",FALSE,TRUE)</formula>
    </cfRule>
    <cfRule type="expression" dxfId="694" priority="830">
      <formula>IF(RIGHT(TEXT(AE206,"0.#"),1)=".",TRUE,FALSE)</formula>
    </cfRule>
  </conditionalFormatting>
  <conditionalFormatting sqref="AE207">
    <cfRule type="expression" dxfId="693" priority="827">
      <formula>IF(RIGHT(TEXT(AE207,"0.#"),1)=".",FALSE,TRUE)</formula>
    </cfRule>
    <cfRule type="expression" dxfId="692" priority="828">
      <formula>IF(RIGHT(TEXT(AE207,"0.#"),1)=".",TRUE,FALSE)</formula>
    </cfRule>
  </conditionalFormatting>
  <conditionalFormatting sqref="AI207">
    <cfRule type="expression" dxfId="691" priority="825">
      <formula>IF(RIGHT(TEXT(AI207,"0.#"),1)=".",FALSE,TRUE)</formula>
    </cfRule>
    <cfRule type="expression" dxfId="690" priority="826">
      <formula>IF(RIGHT(TEXT(AI207,"0.#"),1)=".",TRUE,FALSE)</formula>
    </cfRule>
  </conditionalFormatting>
  <conditionalFormatting sqref="AI206">
    <cfRule type="expression" dxfId="689" priority="823">
      <formula>IF(RIGHT(TEXT(AI206,"0.#"),1)=".",FALSE,TRUE)</formula>
    </cfRule>
    <cfRule type="expression" dxfId="688" priority="824">
      <formula>IF(RIGHT(TEXT(AI206,"0.#"),1)=".",TRUE,FALSE)</formula>
    </cfRule>
  </conditionalFormatting>
  <conditionalFormatting sqref="AI205">
    <cfRule type="expression" dxfId="687" priority="821">
      <formula>IF(RIGHT(TEXT(AI205,"0.#"),1)=".",FALSE,TRUE)</formula>
    </cfRule>
    <cfRule type="expression" dxfId="686" priority="822">
      <formula>IF(RIGHT(TEXT(AI205,"0.#"),1)=".",TRUE,FALSE)</formula>
    </cfRule>
  </conditionalFormatting>
  <conditionalFormatting sqref="AM205">
    <cfRule type="expression" dxfId="685" priority="819">
      <formula>IF(RIGHT(TEXT(AM205,"0.#"),1)=".",FALSE,TRUE)</formula>
    </cfRule>
    <cfRule type="expression" dxfId="684" priority="820">
      <formula>IF(RIGHT(TEXT(AM205,"0.#"),1)=".",TRUE,FALSE)</formula>
    </cfRule>
  </conditionalFormatting>
  <conditionalFormatting sqref="AM206">
    <cfRule type="expression" dxfId="683" priority="817">
      <formula>IF(RIGHT(TEXT(AM206,"0.#"),1)=".",FALSE,TRUE)</formula>
    </cfRule>
    <cfRule type="expression" dxfId="682" priority="818">
      <formula>IF(RIGHT(TEXT(AM206,"0.#"),1)=".",TRUE,FALSE)</formula>
    </cfRule>
  </conditionalFormatting>
  <conditionalFormatting sqref="AM207">
    <cfRule type="expression" dxfId="681" priority="815">
      <formula>IF(RIGHT(TEXT(AM207,"0.#"),1)=".",FALSE,TRUE)</formula>
    </cfRule>
    <cfRule type="expression" dxfId="680" priority="816">
      <formula>IF(RIGHT(TEXT(AM207,"0.#"),1)=".",TRUE,FALSE)</formula>
    </cfRule>
  </conditionalFormatting>
  <conditionalFormatting sqref="AQ205:AQ207">
    <cfRule type="expression" dxfId="679" priority="813">
      <formula>IF(RIGHT(TEXT(AQ205,"0.#"),1)=".",FALSE,TRUE)</formula>
    </cfRule>
    <cfRule type="expression" dxfId="678" priority="814">
      <formula>IF(RIGHT(TEXT(AQ205,"0.#"),1)=".",TRUE,FALSE)</formula>
    </cfRule>
  </conditionalFormatting>
  <conditionalFormatting sqref="AU205:AU207">
    <cfRule type="expression" dxfId="677" priority="811">
      <formula>IF(RIGHT(TEXT(AU205,"0.#"),1)=".",FALSE,TRUE)</formula>
    </cfRule>
    <cfRule type="expression" dxfId="676" priority="812">
      <formula>IF(RIGHT(TEXT(AU205,"0.#"),1)=".",TRUE,FALSE)</formula>
    </cfRule>
  </conditionalFormatting>
  <conditionalFormatting sqref="AL401:AO428">
    <cfRule type="expression" dxfId="675" priority="807">
      <formula>IF(AND(AL401&gt;=0, RIGHT(TEXT(AL401,"0.#"),1)&lt;&gt;"."),TRUE,FALSE)</formula>
    </cfRule>
    <cfRule type="expression" dxfId="674" priority="808">
      <formula>IF(AND(AL401&gt;=0, RIGHT(TEXT(AL401,"0.#"),1)="."),TRUE,FALSE)</formula>
    </cfRule>
    <cfRule type="expression" dxfId="673" priority="809">
      <formula>IF(AND(AL401&lt;0, RIGHT(TEXT(AL401,"0.#"),1)&lt;&gt;"."),TRUE,FALSE)</formula>
    </cfRule>
    <cfRule type="expression" dxfId="672" priority="810">
      <formula>IF(AND(AL401&lt;0, RIGHT(TEXT(AL401,"0.#"),1)="."),TRUE,FALSE)</formula>
    </cfRule>
  </conditionalFormatting>
  <conditionalFormatting sqref="AL400:AO400">
    <cfRule type="expression" dxfId="671" priority="801">
      <formula>IF(AND(AL400&gt;=0, RIGHT(TEXT(AL400,"0.#"),1)&lt;&gt;"."),TRUE,FALSE)</formula>
    </cfRule>
    <cfRule type="expression" dxfId="670" priority="802">
      <formula>IF(AND(AL400&gt;=0, RIGHT(TEXT(AL400,"0.#"),1)="."),TRUE,FALSE)</formula>
    </cfRule>
    <cfRule type="expression" dxfId="669" priority="803">
      <formula>IF(AND(AL400&lt;0, RIGHT(TEXT(AL400,"0.#"),1)&lt;&gt;"."),TRUE,FALSE)</formula>
    </cfRule>
    <cfRule type="expression" dxfId="668" priority="804">
      <formula>IF(AND(AL400&lt;0, RIGHT(TEXT(AL400,"0.#"),1)="."),TRUE,FALSE)</formula>
    </cfRule>
  </conditionalFormatting>
  <conditionalFormatting sqref="AL434:AO461">
    <cfRule type="expression" dxfId="667" priority="795">
      <formula>IF(AND(AL434&gt;=0, RIGHT(TEXT(AL434,"0.#"),1)&lt;&gt;"."),TRUE,FALSE)</formula>
    </cfRule>
    <cfRule type="expression" dxfId="666" priority="796">
      <formula>IF(AND(AL434&gt;=0, RIGHT(TEXT(AL434,"0.#"),1)="."),TRUE,FALSE)</formula>
    </cfRule>
    <cfRule type="expression" dxfId="665" priority="797">
      <formula>IF(AND(AL434&lt;0, RIGHT(TEXT(AL434,"0.#"),1)&lt;&gt;"."),TRUE,FALSE)</formula>
    </cfRule>
    <cfRule type="expression" dxfId="664" priority="798">
      <formula>IF(AND(AL434&lt;0, RIGHT(TEXT(AL434,"0.#"),1)="."),TRUE,FALSE)</formula>
    </cfRule>
  </conditionalFormatting>
  <conditionalFormatting sqref="AL433:AO433">
    <cfRule type="expression" dxfId="663" priority="789">
      <formula>IF(AND(AL433&gt;=0, RIGHT(TEXT(AL433,"0.#"),1)&lt;&gt;"."),TRUE,FALSE)</formula>
    </cfRule>
    <cfRule type="expression" dxfId="662" priority="790">
      <formula>IF(AND(AL433&gt;=0, RIGHT(TEXT(AL433,"0.#"),1)="."),TRUE,FALSE)</formula>
    </cfRule>
    <cfRule type="expression" dxfId="661" priority="791">
      <formula>IF(AND(AL433&lt;0, RIGHT(TEXT(AL433,"0.#"),1)&lt;&gt;"."),TRUE,FALSE)</formula>
    </cfRule>
    <cfRule type="expression" dxfId="660" priority="792">
      <formula>IF(AND(AL433&lt;0, RIGHT(TEXT(AL433,"0.#"),1)="."),TRUE,FALSE)</formula>
    </cfRule>
  </conditionalFormatting>
  <conditionalFormatting sqref="AL467:AO494">
    <cfRule type="expression" dxfId="659" priority="783">
      <formula>IF(AND(AL467&gt;=0, RIGHT(TEXT(AL467,"0.#"),1)&lt;&gt;"."),TRUE,FALSE)</formula>
    </cfRule>
    <cfRule type="expression" dxfId="658" priority="784">
      <formula>IF(AND(AL467&gt;=0, RIGHT(TEXT(AL467,"0.#"),1)="."),TRUE,FALSE)</formula>
    </cfRule>
    <cfRule type="expression" dxfId="657" priority="785">
      <formula>IF(AND(AL467&lt;0, RIGHT(TEXT(AL467,"0.#"),1)&lt;&gt;"."),TRUE,FALSE)</formula>
    </cfRule>
    <cfRule type="expression" dxfId="656" priority="786">
      <formula>IF(AND(AL467&lt;0, RIGHT(TEXT(AL467,"0.#"),1)="."),TRUE,FALSE)</formula>
    </cfRule>
  </conditionalFormatting>
  <conditionalFormatting sqref="AL466:AO466">
    <cfRule type="expression" dxfId="655" priority="777">
      <formula>IF(AND(AL466&gt;=0, RIGHT(TEXT(AL466,"0.#"),1)&lt;&gt;"."),TRUE,FALSE)</formula>
    </cfRule>
    <cfRule type="expression" dxfId="654" priority="778">
      <formula>IF(AND(AL466&gt;=0, RIGHT(TEXT(AL466,"0.#"),1)="."),TRUE,FALSE)</formula>
    </cfRule>
    <cfRule type="expression" dxfId="653" priority="779">
      <formula>IF(AND(AL466&lt;0, RIGHT(TEXT(AL466,"0.#"),1)&lt;&gt;"."),TRUE,FALSE)</formula>
    </cfRule>
    <cfRule type="expression" dxfId="652" priority="780">
      <formula>IF(AND(AL466&lt;0, RIGHT(TEXT(AL466,"0.#"),1)="."),TRUE,FALSE)</formula>
    </cfRule>
  </conditionalFormatting>
  <conditionalFormatting sqref="AL500:AO527">
    <cfRule type="expression" dxfId="651" priority="771">
      <formula>IF(AND(AL500&gt;=0, RIGHT(TEXT(AL500,"0.#"),1)&lt;&gt;"."),TRUE,FALSE)</formula>
    </cfRule>
    <cfRule type="expression" dxfId="650" priority="772">
      <formula>IF(AND(AL500&gt;=0, RIGHT(TEXT(AL500,"0.#"),1)="."),TRUE,FALSE)</formula>
    </cfRule>
    <cfRule type="expression" dxfId="649" priority="773">
      <formula>IF(AND(AL500&lt;0, RIGHT(TEXT(AL500,"0.#"),1)&lt;&gt;"."),TRUE,FALSE)</formula>
    </cfRule>
    <cfRule type="expression" dxfId="648" priority="774">
      <formula>IF(AND(AL500&lt;0, RIGHT(TEXT(AL500,"0.#"),1)="."),TRUE,FALSE)</formula>
    </cfRule>
  </conditionalFormatting>
  <conditionalFormatting sqref="AL498:AO499">
    <cfRule type="expression" dxfId="647" priority="765">
      <formula>IF(AND(AL498&gt;=0, RIGHT(TEXT(AL498,"0.#"),1)&lt;&gt;"."),TRUE,FALSE)</formula>
    </cfRule>
    <cfRule type="expression" dxfId="646" priority="766">
      <formula>IF(AND(AL498&gt;=0, RIGHT(TEXT(AL498,"0.#"),1)="."),TRUE,FALSE)</formula>
    </cfRule>
    <cfRule type="expression" dxfId="645" priority="767">
      <formula>IF(AND(AL498&lt;0, RIGHT(TEXT(AL498,"0.#"),1)&lt;&gt;"."),TRUE,FALSE)</formula>
    </cfRule>
    <cfRule type="expression" dxfId="644" priority="768">
      <formula>IF(AND(AL498&lt;0, RIGHT(TEXT(AL498,"0.#"),1)="."),TRUE,FALSE)</formula>
    </cfRule>
  </conditionalFormatting>
  <conditionalFormatting sqref="AL533:AO560">
    <cfRule type="expression" dxfId="643" priority="759">
      <formula>IF(AND(AL533&gt;=0, RIGHT(TEXT(AL533,"0.#"),1)&lt;&gt;"."),TRUE,FALSE)</formula>
    </cfRule>
    <cfRule type="expression" dxfId="642" priority="760">
      <formula>IF(AND(AL533&gt;=0, RIGHT(TEXT(AL533,"0.#"),1)="."),TRUE,FALSE)</formula>
    </cfRule>
    <cfRule type="expression" dxfId="641" priority="761">
      <formula>IF(AND(AL533&lt;0, RIGHT(TEXT(AL533,"0.#"),1)&lt;&gt;"."),TRUE,FALSE)</formula>
    </cfRule>
    <cfRule type="expression" dxfId="640" priority="762">
      <formula>IF(AND(AL533&lt;0, RIGHT(TEXT(AL533,"0.#"),1)="."),TRUE,FALSE)</formula>
    </cfRule>
  </conditionalFormatting>
  <conditionalFormatting sqref="AL531:AO532">
    <cfRule type="expression" dxfId="639" priority="753">
      <formula>IF(AND(AL531&gt;=0, RIGHT(TEXT(AL531,"0.#"),1)&lt;&gt;"."),TRUE,FALSE)</formula>
    </cfRule>
    <cfRule type="expression" dxfId="638" priority="754">
      <formula>IF(AND(AL531&gt;=0, RIGHT(TEXT(AL531,"0.#"),1)="."),TRUE,FALSE)</formula>
    </cfRule>
    <cfRule type="expression" dxfId="637" priority="755">
      <formula>IF(AND(AL531&lt;0, RIGHT(TEXT(AL531,"0.#"),1)&lt;&gt;"."),TRUE,FALSE)</formula>
    </cfRule>
    <cfRule type="expression" dxfId="636" priority="756">
      <formula>IF(AND(AL531&lt;0, RIGHT(TEXT(AL531,"0.#"),1)="."),TRUE,FALSE)</formula>
    </cfRule>
  </conditionalFormatting>
  <conditionalFormatting sqref="Y531:Y532">
    <cfRule type="expression" dxfId="635" priority="751">
      <formula>IF(RIGHT(TEXT(Y531,"0.#"),1)=".",FALSE,TRUE)</formula>
    </cfRule>
    <cfRule type="expression" dxfId="634" priority="752">
      <formula>IF(RIGHT(TEXT(Y531,"0.#"),1)=".",TRUE,FALSE)</formula>
    </cfRule>
  </conditionalFormatting>
  <conditionalFormatting sqref="AL566:AO593">
    <cfRule type="expression" dxfId="633" priority="747">
      <formula>IF(AND(AL566&gt;=0, RIGHT(TEXT(AL566,"0.#"),1)&lt;&gt;"."),TRUE,FALSE)</formula>
    </cfRule>
    <cfRule type="expression" dxfId="632" priority="748">
      <formula>IF(AND(AL566&gt;=0, RIGHT(TEXT(AL566,"0.#"),1)="."),TRUE,FALSE)</formula>
    </cfRule>
    <cfRule type="expression" dxfId="631" priority="749">
      <formula>IF(AND(AL566&lt;0, RIGHT(TEXT(AL566,"0.#"),1)&lt;&gt;"."),TRUE,FALSE)</formula>
    </cfRule>
    <cfRule type="expression" dxfId="630" priority="750">
      <formula>IF(AND(AL566&lt;0, RIGHT(TEXT(AL566,"0.#"),1)="."),TRUE,FALSE)</formula>
    </cfRule>
  </conditionalFormatting>
  <conditionalFormatting sqref="Y566:Y593">
    <cfRule type="expression" dxfId="629" priority="745">
      <formula>IF(RIGHT(TEXT(Y566,"0.#"),1)=".",FALSE,TRUE)</formula>
    </cfRule>
    <cfRule type="expression" dxfId="628" priority="746">
      <formula>IF(RIGHT(TEXT(Y566,"0.#"),1)=".",TRUE,FALSE)</formula>
    </cfRule>
  </conditionalFormatting>
  <conditionalFormatting sqref="AL564:AO565">
    <cfRule type="expression" dxfId="627" priority="741">
      <formula>IF(AND(AL564&gt;=0, RIGHT(TEXT(AL564,"0.#"),1)&lt;&gt;"."),TRUE,FALSE)</formula>
    </cfRule>
    <cfRule type="expression" dxfId="626" priority="742">
      <formula>IF(AND(AL564&gt;=0, RIGHT(TEXT(AL564,"0.#"),1)="."),TRUE,FALSE)</formula>
    </cfRule>
    <cfRule type="expression" dxfId="625" priority="743">
      <formula>IF(AND(AL564&lt;0, RIGHT(TEXT(AL564,"0.#"),1)&lt;&gt;"."),TRUE,FALSE)</formula>
    </cfRule>
    <cfRule type="expression" dxfId="624" priority="744">
      <formula>IF(AND(AL564&lt;0, RIGHT(TEXT(AL564,"0.#"),1)="."),TRUE,FALSE)</formula>
    </cfRule>
  </conditionalFormatting>
  <conditionalFormatting sqref="Y564:Y565">
    <cfRule type="expression" dxfId="623" priority="739">
      <formula>IF(RIGHT(TEXT(Y564,"0.#"),1)=".",FALSE,TRUE)</formula>
    </cfRule>
    <cfRule type="expression" dxfId="622" priority="740">
      <formula>IF(RIGHT(TEXT(Y564,"0.#"),1)=".",TRUE,FALSE)</formula>
    </cfRule>
  </conditionalFormatting>
  <conditionalFormatting sqref="AL599:AO626">
    <cfRule type="expression" dxfId="621" priority="735">
      <formula>IF(AND(AL599&gt;=0, RIGHT(TEXT(AL599,"0.#"),1)&lt;&gt;"."),TRUE,FALSE)</formula>
    </cfRule>
    <cfRule type="expression" dxfId="620" priority="736">
      <formula>IF(AND(AL599&gt;=0, RIGHT(TEXT(AL599,"0.#"),1)="."),TRUE,FALSE)</formula>
    </cfRule>
    <cfRule type="expression" dxfId="619" priority="737">
      <formula>IF(AND(AL599&lt;0, RIGHT(TEXT(AL599,"0.#"),1)&lt;&gt;"."),TRUE,FALSE)</formula>
    </cfRule>
    <cfRule type="expression" dxfId="618" priority="738">
      <formula>IF(AND(AL599&lt;0, RIGHT(TEXT(AL599,"0.#"),1)="."),TRUE,FALSE)</formula>
    </cfRule>
  </conditionalFormatting>
  <conditionalFormatting sqref="Y599:Y626">
    <cfRule type="expression" dxfId="617" priority="733">
      <formula>IF(RIGHT(TEXT(Y599,"0.#"),1)=".",FALSE,TRUE)</formula>
    </cfRule>
    <cfRule type="expression" dxfId="616" priority="734">
      <formula>IF(RIGHT(TEXT(Y599,"0.#"),1)=".",TRUE,FALSE)</formula>
    </cfRule>
  </conditionalFormatting>
  <conditionalFormatting sqref="AL597:AO598">
    <cfRule type="expression" dxfId="615" priority="729">
      <formula>IF(AND(AL597&gt;=0, RIGHT(TEXT(AL597,"0.#"),1)&lt;&gt;"."),TRUE,FALSE)</formula>
    </cfRule>
    <cfRule type="expression" dxfId="614" priority="730">
      <formula>IF(AND(AL597&gt;=0, RIGHT(TEXT(AL597,"0.#"),1)="."),TRUE,FALSE)</formula>
    </cfRule>
    <cfRule type="expression" dxfId="613" priority="731">
      <formula>IF(AND(AL597&lt;0, RIGHT(TEXT(AL597,"0.#"),1)&lt;&gt;"."),TRUE,FALSE)</formula>
    </cfRule>
    <cfRule type="expression" dxfId="612" priority="732">
      <formula>IF(AND(AL597&lt;0, RIGHT(TEXT(AL597,"0.#"),1)="."),TRUE,FALSE)</formula>
    </cfRule>
  </conditionalFormatting>
  <conditionalFormatting sqref="Y597:Y598">
    <cfRule type="expression" dxfId="611" priority="727">
      <formula>IF(RIGHT(TEXT(Y597,"0.#"),1)=".",FALSE,TRUE)</formula>
    </cfRule>
    <cfRule type="expression" dxfId="610" priority="728">
      <formula>IF(RIGHT(TEXT(Y597,"0.#"),1)=".",TRUE,FALSE)</formula>
    </cfRule>
  </conditionalFormatting>
  <conditionalFormatting sqref="AU33">
    <cfRule type="expression" dxfId="609" priority="723">
      <formula>IF(RIGHT(TEXT(AU33,"0.#"),1)=".",FALSE,TRUE)</formula>
    </cfRule>
    <cfRule type="expression" dxfId="608" priority="724">
      <formula>IF(RIGHT(TEXT(AU33,"0.#"),1)=".",TRUE,FALSE)</formula>
    </cfRule>
  </conditionalFormatting>
  <conditionalFormatting sqref="AU32">
    <cfRule type="expression" dxfId="607" priority="725">
      <formula>IF(RIGHT(TEXT(AU32,"0.#"),1)=".",FALSE,TRUE)</formula>
    </cfRule>
    <cfRule type="expression" dxfId="606" priority="726">
      <formula>IF(RIGHT(TEXT(AU32,"0.#"),1)=".",TRUE,FALSE)</formula>
    </cfRule>
  </conditionalFormatting>
  <conditionalFormatting sqref="P29:AC29">
    <cfRule type="expression" dxfId="605" priority="721">
      <formula>IF(RIGHT(TEXT(P29,"0.#"),1)=".",FALSE,TRUE)</formula>
    </cfRule>
    <cfRule type="expression" dxfId="604" priority="722">
      <formula>IF(RIGHT(TEXT(P29,"0.#"),1)=".",TRUE,FALSE)</formula>
    </cfRule>
  </conditionalFormatting>
  <conditionalFormatting sqref="AM41">
    <cfRule type="expression" dxfId="603" priority="703">
      <formula>IF(RIGHT(TEXT(AM41,"0.#"),1)=".",FALSE,TRUE)</formula>
    </cfRule>
    <cfRule type="expression" dxfId="602" priority="704">
      <formula>IF(RIGHT(TEXT(AM41,"0.#"),1)=".",TRUE,FALSE)</formula>
    </cfRule>
  </conditionalFormatting>
  <conditionalFormatting sqref="AM40">
    <cfRule type="expression" dxfId="601" priority="705">
      <formula>IF(RIGHT(TEXT(AM40,"0.#"),1)=".",FALSE,TRUE)</formula>
    </cfRule>
    <cfRule type="expression" dxfId="600" priority="706">
      <formula>IF(RIGHT(TEXT(AM40,"0.#"),1)=".",TRUE,FALSE)</formula>
    </cfRule>
  </conditionalFormatting>
  <conditionalFormatting sqref="AE39">
    <cfRule type="expression" dxfId="599" priority="719">
      <formula>IF(RIGHT(TEXT(AE39,"0.#"),1)=".",FALSE,TRUE)</formula>
    </cfRule>
    <cfRule type="expression" dxfId="598" priority="720">
      <formula>IF(RIGHT(TEXT(AE39,"0.#"),1)=".",TRUE,FALSE)</formula>
    </cfRule>
  </conditionalFormatting>
  <conditionalFormatting sqref="AQ39:AQ41">
    <cfRule type="expression" dxfId="597" priority="701">
      <formula>IF(RIGHT(TEXT(AQ39,"0.#"),1)=".",FALSE,TRUE)</formula>
    </cfRule>
    <cfRule type="expression" dxfId="596" priority="702">
      <formula>IF(RIGHT(TEXT(AQ39,"0.#"),1)=".",TRUE,FALSE)</formula>
    </cfRule>
  </conditionalFormatting>
  <conditionalFormatting sqref="AU39:AU41">
    <cfRule type="expression" dxfId="595" priority="699">
      <formula>IF(RIGHT(TEXT(AU39,"0.#"),1)=".",FALSE,TRUE)</formula>
    </cfRule>
    <cfRule type="expression" dxfId="594" priority="700">
      <formula>IF(RIGHT(TEXT(AU39,"0.#"),1)=".",TRUE,FALSE)</formula>
    </cfRule>
  </conditionalFormatting>
  <conditionalFormatting sqref="AI41">
    <cfRule type="expression" dxfId="593" priority="713">
      <formula>IF(RIGHT(TEXT(AI41,"0.#"),1)=".",FALSE,TRUE)</formula>
    </cfRule>
    <cfRule type="expression" dxfId="592" priority="714">
      <formula>IF(RIGHT(TEXT(AI41,"0.#"),1)=".",TRUE,FALSE)</formula>
    </cfRule>
  </conditionalFormatting>
  <conditionalFormatting sqref="AE40">
    <cfRule type="expression" dxfId="591" priority="717">
      <formula>IF(RIGHT(TEXT(AE40,"0.#"),1)=".",FALSE,TRUE)</formula>
    </cfRule>
    <cfRule type="expression" dxfId="590" priority="718">
      <formula>IF(RIGHT(TEXT(AE40,"0.#"),1)=".",TRUE,FALSE)</formula>
    </cfRule>
  </conditionalFormatting>
  <conditionalFormatting sqref="AE41">
    <cfRule type="expression" dxfId="589" priority="715">
      <formula>IF(RIGHT(TEXT(AE41,"0.#"),1)=".",FALSE,TRUE)</formula>
    </cfRule>
    <cfRule type="expression" dxfId="588" priority="716">
      <formula>IF(RIGHT(TEXT(AE41,"0.#"),1)=".",TRUE,FALSE)</formula>
    </cfRule>
  </conditionalFormatting>
  <conditionalFormatting sqref="AM39">
    <cfRule type="expression" dxfId="587" priority="707">
      <formula>IF(RIGHT(TEXT(AM39,"0.#"),1)=".",FALSE,TRUE)</formula>
    </cfRule>
    <cfRule type="expression" dxfId="586" priority="708">
      <formula>IF(RIGHT(TEXT(AM39,"0.#"),1)=".",TRUE,FALSE)</formula>
    </cfRule>
  </conditionalFormatting>
  <conditionalFormatting sqref="AI39">
    <cfRule type="expression" dxfId="585" priority="709">
      <formula>IF(RIGHT(TEXT(AI39,"0.#"),1)=".",FALSE,TRUE)</formula>
    </cfRule>
    <cfRule type="expression" dxfId="584" priority="710">
      <formula>IF(RIGHT(TEXT(AI39,"0.#"),1)=".",TRUE,FALSE)</formula>
    </cfRule>
  </conditionalFormatting>
  <conditionalFormatting sqref="AI40">
    <cfRule type="expression" dxfId="583" priority="711">
      <formula>IF(RIGHT(TEXT(AI40,"0.#"),1)=".",FALSE,TRUE)</formula>
    </cfRule>
    <cfRule type="expression" dxfId="582" priority="712">
      <formula>IF(RIGHT(TEXT(AI40,"0.#"),1)=".",TRUE,FALSE)</formula>
    </cfRule>
  </conditionalFormatting>
  <conditionalFormatting sqref="AQ70">
    <cfRule type="expression" dxfId="581" priority="665">
      <formula>IF(RIGHT(TEXT(AQ70,"0.#"),1)=".",FALSE,TRUE)</formula>
    </cfRule>
    <cfRule type="expression" dxfId="580" priority="666">
      <formula>IF(RIGHT(TEXT(AQ70,"0.#"),1)=".",TRUE,FALSE)</formula>
    </cfRule>
  </conditionalFormatting>
  <conditionalFormatting sqref="AQ69">
    <cfRule type="expression" dxfId="579" priority="675">
      <formula>IF(RIGHT(TEXT(AQ69,"0.#"),1)=".",FALSE,TRUE)</formula>
    </cfRule>
    <cfRule type="expression" dxfId="578" priority="676">
      <formula>IF(RIGHT(TEXT(AQ69,"0.#"),1)=".",TRUE,FALSE)</formula>
    </cfRule>
  </conditionalFormatting>
  <conditionalFormatting sqref="AQ66">
    <cfRule type="expression" dxfId="577" priority="663">
      <formula>IF(RIGHT(TEXT(AQ66,"0.#"),1)=".",FALSE,TRUE)</formula>
    </cfRule>
    <cfRule type="expression" dxfId="576" priority="664">
      <formula>IF(RIGHT(TEXT(AQ66,"0.#"),1)=".",TRUE,FALSE)</formula>
    </cfRule>
  </conditionalFormatting>
  <conditionalFormatting sqref="AM66">
    <cfRule type="expression" dxfId="575" priority="659">
      <formula>IF(RIGHT(TEXT(AM66,"0.#"),1)=".",FALSE,TRUE)</formula>
    </cfRule>
    <cfRule type="expression" dxfId="574" priority="660">
      <formula>IF(RIGHT(TEXT(AM66,"0.#"),1)=".",TRUE,FALSE)</formula>
    </cfRule>
  </conditionalFormatting>
  <conditionalFormatting sqref="AM67">
    <cfRule type="expression" dxfId="573" priority="653">
      <formula>IF(RIGHT(TEXT(AM67,"0.#"),1)=".",FALSE,TRUE)</formula>
    </cfRule>
    <cfRule type="expression" dxfId="572" priority="654">
      <formula>IF(RIGHT(TEXT(AM67,"0.#"),1)=".",TRUE,FALSE)</formula>
    </cfRule>
  </conditionalFormatting>
  <conditionalFormatting sqref="AQ67">
    <cfRule type="expression" dxfId="571" priority="651">
      <formula>IF(RIGHT(TEXT(AQ67,"0.#"),1)=".",FALSE,TRUE)</formula>
    </cfRule>
    <cfRule type="expression" dxfId="570" priority="652">
      <formula>IF(RIGHT(TEXT(AQ67,"0.#"),1)=".",TRUE,FALSE)</formula>
    </cfRule>
  </conditionalFormatting>
  <conditionalFormatting sqref="AU66">
    <cfRule type="expression" dxfId="569" priority="649">
      <formula>IF(RIGHT(TEXT(AU66,"0.#"),1)=".",FALSE,TRUE)</formula>
    </cfRule>
    <cfRule type="expression" dxfId="568" priority="650">
      <formula>IF(RIGHT(TEXT(AU66,"0.#"),1)=".",TRUE,FALSE)</formula>
    </cfRule>
  </conditionalFormatting>
  <conditionalFormatting sqref="AU67">
    <cfRule type="expression" dxfId="567" priority="647">
      <formula>IF(RIGHT(TEXT(AU67,"0.#"),1)=".",FALSE,TRUE)</formula>
    </cfRule>
    <cfRule type="expression" dxfId="566" priority="648">
      <formula>IF(RIGHT(TEXT(AU67,"0.#"),1)=".",TRUE,FALSE)</formula>
    </cfRule>
  </conditionalFormatting>
  <conditionalFormatting sqref="AE100 AQ100">
    <cfRule type="expression" dxfId="565" priority="609">
      <formula>IF(RIGHT(TEXT(AE100,"0.#"),1)=".",FALSE,TRUE)</formula>
    </cfRule>
    <cfRule type="expression" dxfId="564" priority="610">
      <formula>IF(RIGHT(TEXT(AE100,"0.#"),1)=".",TRUE,FALSE)</formula>
    </cfRule>
  </conditionalFormatting>
  <conditionalFormatting sqref="AI100">
    <cfRule type="expression" dxfId="563" priority="607">
      <formula>IF(RIGHT(TEXT(AI100,"0.#"),1)=".",FALSE,TRUE)</formula>
    </cfRule>
    <cfRule type="expression" dxfId="562" priority="608">
      <formula>IF(RIGHT(TEXT(AI100,"0.#"),1)=".",TRUE,FALSE)</formula>
    </cfRule>
  </conditionalFormatting>
  <conditionalFormatting sqref="AM100">
    <cfRule type="expression" dxfId="561" priority="605">
      <formula>IF(RIGHT(TEXT(AM100,"0.#"),1)=".",FALSE,TRUE)</formula>
    </cfRule>
    <cfRule type="expression" dxfId="560" priority="606">
      <formula>IF(RIGHT(TEXT(AM100,"0.#"),1)=".",TRUE,FALSE)</formula>
    </cfRule>
  </conditionalFormatting>
  <conditionalFormatting sqref="AE101">
    <cfRule type="expression" dxfId="559" priority="603">
      <formula>IF(RIGHT(TEXT(AE101,"0.#"),1)=".",FALSE,TRUE)</formula>
    </cfRule>
    <cfRule type="expression" dxfId="558" priority="604">
      <formula>IF(RIGHT(TEXT(AE101,"0.#"),1)=".",TRUE,FALSE)</formula>
    </cfRule>
  </conditionalFormatting>
  <conditionalFormatting sqref="AI101">
    <cfRule type="expression" dxfId="557" priority="601">
      <formula>IF(RIGHT(TEXT(AI101,"0.#"),1)=".",FALSE,TRUE)</formula>
    </cfRule>
    <cfRule type="expression" dxfId="556" priority="602">
      <formula>IF(RIGHT(TEXT(AI101,"0.#"),1)=".",TRUE,FALSE)</formula>
    </cfRule>
  </conditionalFormatting>
  <conditionalFormatting sqref="AM101">
    <cfRule type="expression" dxfId="555" priority="599">
      <formula>IF(RIGHT(TEXT(AM101,"0.#"),1)=".",FALSE,TRUE)</formula>
    </cfRule>
    <cfRule type="expression" dxfId="554" priority="600">
      <formula>IF(RIGHT(TEXT(AM101,"0.#"),1)=".",TRUE,FALSE)</formula>
    </cfRule>
  </conditionalFormatting>
  <conditionalFormatting sqref="AQ101">
    <cfRule type="expression" dxfId="553" priority="597">
      <formula>IF(RIGHT(TEXT(AQ101,"0.#"),1)=".",FALSE,TRUE)</formula>
    </cfRule>
    <cfRule type="expression" dxfId="552" priority="598">
      <formula>IF(RIGHT(TEXT(AQ101,"0.#"),1)=".",TRUE,FALSE)</formula>
    </cfRule>
  </conditionalFormatting>
  <conditionalFormatting sqref="AU100">
    <cfRule type="expression" dxfId="551" priority="595">
      <formula>IF(RIGHT(TEXT(AU100,"0.#"),1)=".",FALSE,TRUE)</formula>
    </cfRule>
    <cfRule type="expression" dxfId="550" priority="596">
      <formula>IF(RIGHT(TEXT(AU100,"0.#"),1)=".",TRUE,FALSE)</formula>
    </cfRule>
  </conditionalFormatting>
  <conditionalFormatting sqref="AU101">
    <cfRule type="expression" dxfId="549" priority="593">
      <formula>IF(RIGHT(TEXT(AU101,"0.#"),1)=".",FALSE,TRUE)</formula>
    </cfRule>
    <cfRule type="expression" dxfId="548" priority="594">
      <formula>IF(RIGHT(TEXT(AU101,"0.#"),1)=".",TRUE,FALSE)</formula>
    </cfRule>
  </conditionalFormatting>
  <conditionalFormatting sqref="AM35">
    <cfRule type="expression" dxfId="547" priority="587">
      <formula>IF(RIGHT(TEXT(AM35,"0.#"),1)=".",FALSE,TRUE)</formula>
    </cfRule>
    <cfRule type="expression" dxfId="546" priority="588">
      <formula>IF(RIGHT(TEXT(AM35,"0.#"),1)=".",TRUE,FALSE)</formula>
    </cfRule>
  </conditionalFormatting>
  <conditionalFormatting sqref="AE36 AM36">
    <cfRule type="expression" dxfId="545" priority="585">
      <formula>IF(RIGHT(TEXT(AE36,"0.#"),1)=".",FALSE,TRUE)</formula>
    </cfRule>
    <cfRule type="expression" dxfId="544" priority="586">
      <formula>IF(RIGHT(TEXT(AE36,"0.#"),1)=".",TRUE,FALSE)</formula>
    </cfRule>
  </conditionalFormatting>
  <conditionalFormatting sqref="AI36">
    <cfRule type="expression" dxfId="543" priority="583">
      <formula>IF(RIGHT(TEXT(AI36,"0.#"),1)=".",FALSE,TRUE)</formula>
    </cfRule>
    <cfRule type="expression" dxfId="542" priority="584">
      <formula>IF(RIGHT(TEXT(AI36,"0.#"),1)=".",TRUE,FALSE)</formula>
    </cfRule>
  </conditionalFormatting>
  <conditionalFormatting sqref="AQ36">
    <cfRule type="expression" dxfId="541" priority="581">
      <formula>IF(RIGHT(TEXT(AQ36,"0.#"),1)=".",FALSE,TRUE)</formula>
    </cfRule>
    <cfRule type="expression" dxfId="540" priority="582">
      <formula>IF(RIGHT(TEXT(AQ36,"0.#"),1)=".",TRUE,FALSE)</formula>
    </cfRule>
  </conditionalFormatting>
  <conditionalFormatting sqref="AE35 AQ35">
    <cfRule type="expression" dxfId="539" priority="591">
      <formula>IF(RIGHT(TEXT(AE35,"0.#"),1)=".",FALSE,TRUE)</formula>
    </cfRule>
    <cfRule type="expression" dxfId="538" priority="592">
      <formula>IF(RIGHT(TEXT(AE35,"0.#"),1)=".",TRUE,FALSE)</formula>
    </cfRule>
  </conditionalFormatting>
  <conditionalFormatting sqref="AI35">
    <cfRule type="expression" dxfId="537" priority="589">
      <formula>IF(RIGHT(TEXT(AI35,"0.#"),1)=".",FALSE,TRUE)</formula>
    </cfRule>
    <cfRule type="expression" dxfId="536" priority="590">
      <formula>IF(RIGHT(TEXT(AI35,"0.#"),1)=".",TRUE,FALSE)</formula>
    </cfRule>
  </conditionalFormatting>
  <conditionalFormatting sqref="AM103">
    <cfRule type="expression" dxfId="535" priority="575">
      <formula>IF(RIGHT(TEXT(AM103,"0.#"),1)=".",FALSE,TRUE)</formula>
    </cfRule>
    <cfRule type="expression" dxfId="534" priority="576">
      <formula>IF(RIGHT(TEXT(AM103,"0.#"),1)=".",TRUE,FALSE)</formula>
    </cfRule>
  </conditionalFormatting>
  <conditionalFormatting sqref="AE104 AM104">
    <cfRule type="expression" dxfId="533" priority="573">
      <formula>IF(RIGHT(TEXT(AE104,"0.#"),1)=".",FALSE,TRUE)</formula>
    </cfRule>
    <cfRule type="expression" dxfId="532" priority="574">
      <formula>IF(RIGHT(TEXT(AE104,"0.#"),1)=".",TRUE,FALSE)</formula>
    </cfRule>
  </conditionalFormatting>
  <conditionalFormatting sqref="AI104">
    <cfRule type="expression" dxfId="531" priority="571">
      <formula>IF(RIGHT(TEXT(AI104,"0.#"),1)=".",FALSE,TRUE)</formula>
    </cfRule>
    <cfRule type="expression" dxfId="530" priority="572">
      <formula>IF(RIGHT(TEXT(AI104,"0.#"),1)=".",TRUE,FALSE)</formula>
    </cfRule>
  </conditionalFormatting>
  <conditionalFormatting sqref="AQ104">
    <cfRule type="expression" dxfId="529" priority="569">
      <formula>IF(RIGHT(TEXT(AQ104,"0.#"),1)=".",FALSE,TRUE)</formula>
    </cfRule>
    <cfRule type="expression" dxfId="528" priority="570">
      <formula>IF(RIGHT(TEXT(AQ104,"0.#"),1)=".",TRUE,FALSE)</formula>
    </cfRule>
  </conditionalFormatting>
  <conditionalFormatting sqref="AE103 AQ103">
    <cfRule type="expression" dxfId="527" priority="579">
      <formula>IF(RIGHT(TEXT(AE103,"0.#"),1)=".",FALSE,TRUE)</formula>
    </cfRule>
    <cfRule type="expression" dxfId="526" priority="580">
      <formula>IF(RIGHT(TEXT(AE103,"0.#"),1)=".",TRUE,FALSE)</formula>
    </cfRule>
  </conditionalFormatting>
  <conditionalFormatting sqref="AI103">
    <cfRule type="expression" dxfId="525" priority="577">
      <formula>IF(RIGHT(TEXT(AI103,"0.#"),1)=".",FALSE,TRUE)</formula>
    </cfRule>
    <cfRule type="expression" dxfId="524" priority="578">
      <formula>IF(RIGHT(TEXT(AI103,"0.#"),1)=".",TRUE,FALSE)</formula>
    </cfRule>
  </conditionalFormatting>
  <conditionalFormatting sqref="AM137">
    <cfRule type="expression" dxfId="523" priority="563">
      <formula>IF(RIGHT(TEXT(AM137,"0.#"),1)=".",FALSE,TRUE)</formula>
    </cfRule>
    <cfRule type="expression" dxfId="522" priority="564">
      <formula>IF(RIGHT(TEXT(AM137,"0.#"),1)=".",TRUE,FALSE)</formula>
    </cfRule>
  </conditionalFormatting>
  <conditionalFormatting sqref="AE138 AM138">
    <cfRule type="expression" dxfId="521" priority="561">
      <formula>IF(RIGHT(TEXT(AE138,"0.#"),1)=".",FALSE,TRUE)</formula>
    </cfRule>
    <cfRule type="expression" dxfId="520" priority="562">
      <formula>IF(RIGHT(TEXT(AE138,"0.#"),1)=".",TRUE,FALSE)</formula>
    </cfRule>
  </conditionalFormatting>
  <conditionalFormatting sqref="AI138">
    <cfRule type="expression" dxfId="519" priority="559">
      <formula>IF(RIGHT(TEXT(AI138,"0.#"),1)=".",FALSE,TRUE)</formula>
    </cfRule>
    <cfRule type="expression" dxfId="518" priority="560">
      <formula>IF(RIGHT(TEXT(AI138,"0.#"),1)=".",TRUE,FALSE)</formula>
    </cfRule>
  </conditionalFormatting>
  <conditionalFormatting sqref="AQ138">
    <cfRule type="expression" dxfId="517" priority="557">
      <formula>IF(RIGHT(TEXT(AQ138,"0.#"),1)=".",FALSE,TRUE)</formula>
    </cfRule>
    <cfRule type="expression" dxfId="516" priority="558">
      <formula>IF(RIGHT(TEXT(AQ138,"0.#"),1)=".",TRUE,FALSE)</formula>
    </cfRule>
  </conditionalFormatting>
  <conditionalFormatting sqref="AE137 AQ137">
    <cfRule type="expression" dxfId="515" priority="567">
      <formula>IF(RIGHT(TEXT(AE137,"0.#"),1)=".",FALSE,TRUE)</formula>
    </cfRule>
    <cfRule type="expression" dxfId="514" priority="568">
      <formula>IF(RIGHT(TEXT(AE137,"0.#"),1)=".",TRUE,FALSE)</formula>
    </cfRule>
  </conditionalFormatting>
  <conditionalFormatting sqref="AI137">
    <cfRule type="expression" dxfId="513" priority="565">
      <formula>IF(RIGHT(TEXT(AI137,"0.#"),1)=".",FALSE,TRUE)</formula>
    </cfRule>
    <cfRule type="expression" dxfId="512" priority="566">
      <formula>IF(RIGHT(TEXT(AI137,"0.#"),1)=".",TRUE,FALSE)</formula>
    </cfRule>
  </conditionalFormatting>
  <conditionalFormatting sqref="AM171">
    <cfRule type="expression" dxfId="511" priority="551">
      <formula>IF(RIGHT(TEXT(AM171,"0.#"),1)=".",FALSE,TRUE)</formula>
    </cfRule>
    <cfRule type="expression" dxfId="510" priority="552">
      <formula>IF(RIGHT(TEXT(AM171,"0.#"),1)=".",TRUE,FALSE)</formula>
    </cfRule>
  </conditionalFormatting>
  <conditionalFormatting sqref="AE172 AM172">
    <cfRule type="expression" dxfId="509" priority="549">
      <formula>IF(RIGHT(TEXT(AE172,"0.#"),1)=".",FALSE,TRUE)</formula>
    </cfRule>
    <cfRule type="expression" dxfId="508" priority="550">
      <formula>IF(RIGHT(TEXT(AE172,"0.#"),1)=".",TRUE,FALSE)</formula>
    </cfRule>
  </conditionalFormatting>
  <conditionalFormatting sqref="AI172">
    <cfRule type="expression" dxfId="507" priority="547">
      <formula>IF(RIGHT(TEXT(AI172,"0.#"),1)=".",FALSE,TRUE)</formula>
    </cfRule>
    <cfRule type="expression" dxfId="506" priority="548">
      <formula>IF(RIGHT(TEXT(AI172,"0.#"),1)=".",TRUE,FALSE)</formula>
    </cfRule>
  </conditionalFormatting>
  <conditionalFormatting sqref="AQ172">
    <cfRule type="expression" dxfId="505" priority="545">
      <formula>IF(RIGHT(TEXT(AQ172,"0.#"),1)=".",FALSE,TRUE)</formula>
    </cfRule>
    <cfRule type="expression" dxfId="504" priority="546">
      <formula>IF(RIGHT(TEXT(AQ172,"0.#"),1)=".",TRUE,FALSE)</formula>
    </cfRule>
  </conditionalFormatting>
  <conditionalFormatting sqref="AE171 AQ171">
    <cfRule type="expression" dxfId="503" priority="555">
      <formula>IF(RIGHT(TEXT(AE171,"0.#"),1)=".",FALSE,TRUE)</formula>
    </cfRule>
    <cfRule type="expression" dxfId="502" priority="556">
      <formula>IF(RIGHT(TEXT(AE171,"0.#"),1)=".",TRUE,FALSE)</formula>
    </cfRule>
  </conditionalFormatting>
  <conditionalFormatting sqref="AI171">
    <cfRule type="expression" dxfId="501" priority="553">
      <formula>IF(RIGHT(TEXT(AI171,"0.#"),1)=".",FALSE,TRUE)</formula>
    </cfRule>
    <cfRule type="expression" dxfId="500" priority="554">
      <formula>IF(RIGHT(TEXT(AI171,"0.#"),1)=".",TRUE,FALSE)</formula>
    </cfRule>
  </conditionalFormatting>
  <conditionalFormatting sqref="AE73">
    <cfRule type="expression" dxfId="499" priority="543">
      <formula>IF(RIGHT(TEXT(AE73,"0.#"),1)=".",FALSE,TRUE)</formula>
    </cfRule>
    <cfRule type="expression" dxfId="498" priority="544">
      <formula>IF(RIGHT(TEXT(AE73,"0.#"),1)=".",TRUE,FALSE)</formula>
    </cfRule>
  </conditionalFormatting>
  <conditionalFormatting sqref="AM75">
    <cfRule type="expression" dxfId="497" priority="527">
      <formula>IF(RIGHT(TEXT(AM75,"0.#"),1)=".",FALSE,TRUE)</formula>
    </cfRule>
    <cfRule type="expression" dxfId="496" priority="528">
      <formula>IF(RIGHT(TEXT(AM75,"0.#"),1)=".",TRUE,FALSE)</formula>
    </cfRule>
  </conditionalFormatting>
  <conditionalFormatting sqref="AE74">
    <cfRule type="expression" dxfId="495" priority="541">
      <formula>IF(RIGHT(TEXT(AE74,"0.#"),1)=".",FALSE,TRUE)</formula>
    </cfRule>
    <cfRule type="expression" dxfId="494" priority="542">
      <formula>IF(RIGHT(TEXT(AE74,"0.#"),1)=".",TRUE,FALSE)</formula>
    </cfRule>
  </conditionalFormatting>
  <conditionalFormatting sqref="AE75">
    <cfRule type="expression" dxfId="493" priority="539">
      <formula>IF(RIGHT(TEXT(AE75,"0.#"),1)=".",FALSE,TRUE)</formula>
    </cfRule>
    <cfRule type="expression" dxfId="492" priority="540">
      <formula>IF(RIGHT(TEXT(AE75,"0.#"),1)=".",TRUE,FALSE)</formula>
    </cfRule>
  </conditionalFormatting>
  <conditionalFormatting sqref="AI75">
    <cfRule type="expression" dxfId="491" priority="537">
      <formula>IF(RIGHT(TEXT(AI75,"0.#"),1)=".",FALSE,TRUE)</formula>
    </cfRule>
    <cfRule type="expression" dxfId="490" priority="538">
      <formula>IF(RIGHT(TEXT(AI75,"0.#"),1)=".",TRUE,FALSE)</formula>
    </cfRule>
  </conditionalFormatting>
  <conditionalFormatting sqref="AI74">
    <cfRule type="expression" dxfId="489" priority="535">
      <formula>IF(RIGHT(TEXT(AI74,"0.#"),1)=".",FALSE,TRUE)</formula>
    </cfRule>
    <cfRule type="expression" dxfId="488" priority="536">
      <formula>IF(RIGHT(TEXT(AI74,"0.#"),1)=".",TRUE,FALSE)</formula>
    </cfRule>
  </conditionalFormatting>
  <conditionalFormatting sqref="AI73">
    <cfRule type="expression" dxfId="487" priority="533">
      <formula>IF(RIGHT(TEXT(AI73,"0.#"),1)=".",FALSE,TRUE)</formula>
    </cfRule>
    <cfRule type="expression" dxfId="486" priority="534">
      <formula>IF(RIGHT(TEXT(AI73,"0.#"),1)=".",TRUE,FALSE)</formula>
    </cfRule>
  </conditionalFormatting>
  <conditionalFormatting sqref="AM73">
    <cfRule type="expression" dxfId="485" priority="531">
      <formula>IF(RIGHT(TEXT(AM73,"0.#"),1)=".",FALSE,TRUE)</formula>
    </cfRule>
    <cfRule type="expression" dxfId="484" priority="532">
      <formula>IF(RIGHT(TEXT(AM73,"0.#"),1)=".",TRUE,FALSE)</formula>
    </cfRule>
  </conditionalFormatting>
  <conditionalFormatting sqref="AM74">
    <cfRule type="expression" dxfId="483" priority="529">
      <formula>IF(RIGHT(TEXT(AM74,"0.#"),1)=".",FALSE,TRUE)</formula>
    </cfRule>
    <cfRule type="expression" dxfId="482" priority="530">
      <formula>IF(RIGHT(TEXT(AM74,"0.#"),1)=".",TRUE,FALSE)</formula>
    </cfRule>
  </conditionalFormatting>
  <conditionalFormatting sqref="AQ73:AQ75">
    <cfRule type="expression" dxfId="481" priority="525">
      <formula>IF(RIGHT(TEXT(AQ73,"0.#"),1)=".",FALSE,TRUE)</formula>
    </cfRule>
    <cfRule type="expression" dxfId="480" priority="526">
      <formula>IF(RIGHT(TEXT(AQ73,"0.#"),1)=".",TRUE,FALSE)</formula>
    </cfRule>
  </conditionalFormatting>
  <conditionalFormatting sqref="AU73:AU75">
    <cfRule type="expression" dxfId="479" priority="523">
      <formula>IF(RIGHT(TEXT(AU73,"0.#"),1)=".",FALSE,TRUE)</formula>
    </cfRule>
    <cfRule type="expression" dxfId="478" priority="524">
      <formula>IF(RIGHT(TEXT(AU73,"0.#"),1)=".",TRUE,FALSE)</formula>
    </cfRule>
  </conditionalFormatting>
  <conditionalFormatting sqref="AE107">
    <cfRule type="expression" dxfId="477" priority="521">
      <formula>IF(RIGHT(TEXT(AE107,"0.#"),1)=".",FALSE,TRUE)</formula>
    </cfRule>
    <cfRule type="expression" dxfId="476" priority="522">
      <formula>IF(RIGHT(TEXT(AE107,"0.#"),1)=".",TRUE,FALSE)</formula>
    </cfRule>
  </conditionalFormatting>
  <conditionalFormatting sqref="AM109">
    <cfRule type="expression" dxfId="475" priority="505">
      <formula>IF(RIGHT(TEXT(AM109,"0.#"),1)=".",FALSE,TRUE)</formula>
    </cfRule>
    <cfRule type="expression" dxfId="474" priority="506">
      <formula>IF(RIGHT(TEXT(AM109,"0.#"),1)=".",TRUE,FALSE)</formula>
    </cfRule>
  </conditionalFormatting>
  <conditionalFormatting sqref="AE108">
    <cfRule type="expression" dxfId="473" priority="519">
      <formula>IF(RIGHT(TEXT(AE108,"0.#"),1)=".",FALSE,TRUE)</formula>
    </cfRule>
    <cfRule type="expression" dxfId="472" priority="520">
      <formula>IF(RIGHT(TEXT(AE108,"0.#"),1)=".",TRUE,FALSE)</formula>
    </cfRule>
  </conditionalFormatting>
  <conditionalFormatting sqref="AE109">
    <cfRule type="expression" dxfId="471" priority="517">
      <formula>IF(RIGHT(TEXT(AE109,"0.#"),1)=".",FALSE,TRUE)</formula>
    </cfRule>
    <cfRule type="expression" dxfId="470" priority="518">
      <formula>IF(RIGHT(TEXT(AE109,"0.#"),1)=".",TRUE,FALSE)</formula>
    </cfRule>
  </conditionalFormatting>
  <conditionalFormatting sqref="AI109">
    <cfRule type="expression" dxfId="469" priority="515">
      <formula>IF(RIGHT(TEXT(AI109,"0.#"),1)=".",FALSE,TRUE)</formula>
    </cfRule>
    <cfRule type="expression" dxfId="468" priority="516">
      <formula>IF(RIGHT(TEXT(AI109,"0.#"),1)=".",TRUE,FALSE)</formula>
    </cfRule>
  </conditionalFormatting>
  <conditionalFormatting sqref="AI108">
    <cfRule type="expression" dxfId="467" priority="513">
      <formula>IF(RIGHT(TEXT(AI108,"0.#"),1)=".",FALSE,TRUE)</formula>
    </cfRule>
    <cfRule type="expression" dxfId="466" priority="514">
      <formula>IF(RIGHT(TEXT(AI108,"0.#"),1)=".",TRUE,FALSE)</formula>
    </cfRule>
  </conditionalFormatting>
  <conditionalFormatting sqref="AI107">
    <cfRule type="expression" dxfId="465" priority="511">
      <formula>IF(RIGHT(TEXT(AI107,"0.#"),1)=".",FALSE,TRUE)</formula>
    </cfRule>
    <cfRule type="expression" dxfId="464" priority="512">
      <formula>IF(RIGHT(TEXT(AI107,"0.#"),1)=".",TRUE,FALSE)</formula>
    </cfRule>
  </conditionalFormatting>
  <conditionalFormatting sqref="AM107">
    <cfRule type="expression" dxfId="463" priority="509">
      <formula>IF(RIGHT(TEXT(AM107,"0.#"),1)=".",FALSE,TRUE)</formula>
    </cfRule>
    <cfRule type="expression" dxfId="462" priority="510">
      <formula>IF(RIGHT(TEXT(AM107,"0.#"),1)=".",TRUE,FALSE)</formula>
    </cfRule>
  </conditionalFormatting>
  <conditionalFormatting sqref="AM108">
    <cfRule type="expression" dxfId="461" priority="507">
      <formula>IF(RIGHT(TEXT(AM108,"0.#"),1)=".",FALSE,TRUE)</formula>
    </cfRule>
    <cfRule type="expression" dxfId="460" priority="508">
      <formula>IF(RIGHT(TEXT(AM108,"0.#"),1)=".",TRUE,FALSE)</formula>
    </cfRule>
  </conditionalFormatting>
  <conditionalFormatting sqref="AQ107:AQ109">
    <cfRule type="expression" dxfId="459" priority="503">
      <formula>IF(RIGHT(TEXT(AQ107,"0.#"),1)=".",FALSE,TRUE)</formula>
    </cfRule>
    <cfRule type="expression" dxfId="458" priority="504">
      <formula>IF(RIGHT(TEXT(AQ107,"0.#"),1)=".",TRUE,FALSE)</formula>
    </cfRule>
  </conditionalFormatting>
  <conditionalFormatting sqref="AU107:AU109">
    <cfRule type="expression" dxfId="457" priority="501">
      <formula>IF(RIGHT(TEXT(AU107,"0.#"),1)=".",FALSE,TRUE)</formula>
    </cfRule>
    <cfRule type="expression" dxfId="456" priority="502">
      <formula>IF(RIGHT(TEXT(AU107,"0.#"),1)=".",TRUE,FALSE)</formula>
    </cfRule>
  </conditionalFormatting>
  <conditionalFormatting sqref="AE141">
    <cfRule type="expression" dxfId="455" priority="499">
      <formula>IF(RIGHT(TEXT(AE141,"0.#"),1)=".",FALSE,TRUE)</formula>
    </cfRule>
    <cfRule type="expression" dxfId="454" priority="500">
      <formula>IF(RIGHT(TEXT(AE141,"0.#"),1)=".",TRUE,FALSE)</formula>
    </cfRule>
  </conditionalFormatting>
  <conditionalFormatting sqref="AM143">
    <cfRule type="expression" dxfId="453" priority="483">
      <formula>IF(RIGHT(TEXT(AM143,"0.#"),1)=".",FALSE,TRUE)</formula>
    </cfRule>
    <cfRule type="expression" dxfId="452" priority="484">
      <formula>IF(RIGHT(TEXT(AM143,"0.#"),1)=".",TRUE,FALSE)</formula>
    </cfRule>
  </conditionalFormatting>
  <conditionalFormatting sqref="AE142">
    <cfRule type="expression" dxfId="451" priority="497">
      <formula>IF(RIGHT(TEXT(AE142,"0.#"),1)=".",FALSE,TRUE)</formula>
    </cfRule>
    <cfRule type="expression" dxfId="450" priority="498">
      <formula>IF(RIGHT(TEXT(AE142,"0.#"),1)=".",TRUE,FALSE)</formula>
    </cfRule>
  </conditionalFormatting>
  <conditionalFormatting sqref="AE143">
    <cfRule type="expression" dxfId="449" priority="495">
      <formula>IF(RIGHT(TEXT(AE143,"0.#"),1)=".",FALSE,TRUE)</formula>
    </cfRule>
    <cfRule type="expression" dxfId="448" priority="496">
      <formula>IF(RIGHT(TEXT(AE143,"0.#"),1)=".",TRUE,FALSE)</formula>
    </cfRule>
  </conditionalFormatting>
  <conditionalFormatting sqref="AI143">
    <cfRule type="expression" dxfId="447" priority="493">
      <formula>IF(RIGHT(TEXT(AI143,"0.#"),1)=".",FALSE,TRUE)</formula>
    </cfRule>
    <cfRule type="expression" dxfId="446" priority="494">
      <formula>IF(RIGHT(TEXT(AI143,"0.#"),1)=".",TRUE,FALSE)</formula>
    </cfRule>
  </conditionalFormatting>
  <conditionalFormatting sqref="AI142">
    <cfRule type="expression" dxfId="445" priority="491">
      <formula>IF(RIGHT(TEXT(AI142,"0.#"),1)=".",FALSE,TRUE)</formula>
    </cfRule>
    <cfRule type="expression" dxfId="444" priority="492">
      <formula>IF(RIGHT(TEXT(AI142,"0.#"),1)=".",TRUE,FALSE)</formula>
    </cfRule>
  </conditionalFormatting>
  <conditionalFormatting sqref="AI141">
    <cfRule type="expression" dxfId="443" priority="489">
      <formula>IF(RIGHT(TEXT(AI141,"0.#"),1)=".",FALSE,TRUE)</formula>
    </cfRule>
    <cfRule type="expression" dxfId="442" priority="490">
      <formula>IF(RIGHT(TEXT(AI141,"0.#"),1)=".",TRUE,FALSE)</formula>
    </cfRule>
  </conditionalFormatting>
  <conditionalFormatting sqref="AM141">
    <cfRule type="expression" dxfId="441" priority="487">
      <formula>IF(RIGHT(TEXT(AM141,"0.#"),1)=".",FALSE,TRUE)</formula>
    </cfRule>
    <cfRule type="expression" dxfId="440" priority="488">
      <formula>IF(RIGHT(TEXT(AM141,"0.#"),1)=".",TRUE,FALSE)</formula>
    </cfRule>
  </conditionalFormatting>
  <conditionalFormatting sqref="AM142">
    <cfRule type="expression" dxfId="439" priority="485">
      <formula>IF(RIGHT(TEXT(AM142,"0.#"),1)=".",FALSE,TRUE)</formula>
    </cfRule>
    <cfRule type="expression" dxfId="438" priority="486">
      <formula>IF(RIGHT(TEXT(AM142,"0.#"),1)=".",TRUE,FALSE)</formula>
    </cfRule>
  </conditionalFormatting>
  <conditionalFormatting sqref="AQ141:AQ143">
    <cfRule type="expression" dxfId="437" priority="481">
      <formula>IF(RIGHT(TEXT(AQ141,"0.#"),1)=".",FALSE,TRUE)</formula>
    </cfRule>
    <cfRule type="expression" dxfId="436" priority="482">
      <formula>IF(RIGHT(TEXT(AQ141,"0.#"),1)=".",TRUE,FALSE)</formula>
    </cfRule>
  </conditionalFormatting>
  <conditionalFormatting sqref="AU141:AU143">
    <cfRule type="expression" dxfId="435" priority="479">
      <formula>IF(RIGHT(TEXT(AU141,"0.#"),1)=".",FALSE,TRUE)</formula>
    </cfRule>
    <cfRule type="expression" dxfId="434" priority="480">
      <formula>IF(RIGHT(TEXT(AU141,"0.#"),1)=".",TRUE,FALSE)</formula>
    </cfRule>
  </conditionalFormatting>
  <conditionalFormatting sqref="AE175">
    <cfRule type="expression" dxfId="433" priority="477">
      <formula>IF(RIGHT(TEXT(AE175,"0.#"),1)=".",FALSE,TRUE)</formula>
    </cfRule>
    <cfRule type="expression" dxfId="432" priority="478">
      <formula>IF(RIGHT(TEXT(AE175,"0.#"),1)=".",TRUE,FALSE)</formula>
    </cfRule>
  </conditionalFormatting>
  <conditionalFormatting sqref="AM177">
    <cfRule type="expression" dxfId="431" priority="461">
      <formula>IF(RIGHT(TEXT(AM177,"0.#"),1)=".",FALSE,TRUE)</formula>
    </cfRule>
    <cfRule type="expression" dxfId="430" priority="462">
      <formula>IF(RIGHT(TEXT(AM177,"0.#"),1)=".",TRUE,FALSE)</formula>
    </cfRule>
  </conditionalFormatting>
  <conditionalFormatting sqref="AE176">
    <cfRule type="expression" dxfId="429" priority="475">
      <formula>IF(RIGHT(TEXT(AE176,"0.#"),1)=".",FALSE,TRUE)</formula>
    </cfRule>
    <cfRule type="expression" dxfId="428" priority="476">
      <formula>IF(RIGHT(TEXT(AE176,"0.#"),1)=".",TRUE,FALSE)</formula>
    </cfRule>
  </conditionalFormatting>
  <conditionalFormatting sqref="AE177">
    <cfRule type="expression" dxfId="427" priority="473">
      <formula>IF(RIGHT(TEXT(AE177,"0.#"),1)=".",FALSE,TRUE)</formula>
    </cfRule>
    <cfRule type="expression" dxfId="426" priority="474">
      <formula>IF(RIGHT(TEXT(AE177,"0.#"),1)=".",TRUE,FALSE)</formula>
    </cfRule>
  </conditionalFormatting>
  <conditionalFormatting sqref="AI177">
    <cfRule type="expression" dxfId="425" priority="471">
      <formula>IF(RIGHT(TEXT(AI177,"0.#"),1)=".",FALSE,TRUE)</formula>
    </cfRule>
    <cfRule type="expression" dxfId="424" priority="472">
      <formula>IF(RIGHT(TEXT(AI177,"0.#"),1)=".",TRUE,FALSE)</formula>
    </cfRule>
  </conditionalFormatting>
  <conditionalFormatting sqref="AI176">
    <cfRule type="expression" dxfId="423" priority="469">
      <formula>IF(RIGHT(TEXT(AI176,"0.#"),1)=".",FALSE,TRUE)</formula>
    </cfRule>
    <cfRule type="expression" dxfId="422" priority="470">
      <formula>IF(RIGHT(TEXT(AI176,"0.#"),1)=".",TRUE,FALSE)</formula>
    </cfRule>
  </conditionalFormatting>
  <conditionalFormatting sqref="AI175">
    <cfRule type="expression" dxfId="421" priority="467">
      <formula>IF(RIGHT(TEXT(AI175,"0.#"),1)=".",FALSE,TRUE)</formula>
    </cfRule>
    <cfRule type="expression" dxfId="420" priority="468">
      <formula>IF(RIGHT(TEXT(AI175,"0.#"),1)=".",TRUE,FALSE)</formula>
    </cfRule>
  </conditionalFormatting>
  <conditionalFormatting sqref="AM175">
    <cfRule type="expression" dxfId="419" priority="465">
      <formula>IF(RIGHT(TEXT(AM175,"0.#"),1)=".",FALSE,TRUE)</formula>
    </cfRule>
    <cfRule type="expression" dxfId="418" priority="466">
      <formula>IF(RIGHT(TEXT(AM175,"0.#"),1)=".",TRUE,FALSE)</formula>
    </cfRule>
  </conditionalFormatting>
  <conditionalFormatting sqref="AM176">
    <cfRule type="expression" dxfId="417" priority="463">
      <formula>IF(RIGHT(TEXT(AM176,"0.#"),1)=".",FALSE,TRUE)</formula>
    </cfRule>
    <cfRule type="expression" dxfId="416" priority="464">
      <formula>IF(RIGHT(TEXT(AM176,"0.#"),1)=".",TRUE,FALSE)</formula>
    </cfRule>
  </conditionalFormatting>
  <conditionalFormatting sqref="AQ175:AQ177">
    <cfRule type="expression" dxfId="415" priority="459">
      <formula>IF(RIGHT(TEXT(AQ175,"0.#"),1)=".",FALSE,TRUE)</formula>
    </cfRule>
    <cfRule type="expression" dxfId="414" priority="460">
      <formula>IF(RIGHT(TEXT(AQ175,"0.#"),1)=".",TRUE,FALSE)</formula>
    </cfRule>
  </conditionalFormatting>
  <conditionalFormatting sqref="AU175:AU177">
    <cfRule type="expression" dxfId="413" priority="457">
      <formula>IF(RIGHT(TEXT(AU175,"0.#"),1)=".",FALSE,TRUE)</formula>
    </cfRule>
    <cfRule type="expression" dxfId="412" priority="458">
      <formula>IF(RIGHT(TEXT(AU175,"0.#"),1)=".",TRUE,FALSE)</formula>
    </cfRule>
  </conditionalFormatting>
  <conditionalFormatting sqref="AE61">
    <cfRule type="expression" dxfId="411" priority="411">
      <formula>IF(RIGHT(TEXT(AE61,"0.#"),1)=".",FALSE,TRUE)</formula>
    </cfRule>
    <cfRule type="expression" dxfId="410" priority="412">
      <formula>IF(RIGHT(TEXT(AE61,"0.#"),1)=".",TRUE,FALSE)</formula>
    </cfRule>
  </conditionalFormatting>
  <conditionalFormatting sqref="AE62">
    <cfRule type="expression" dxfId="409" priority="409">
      <formula>IF(RIGHT(TEXT(AE62,"0.#"),1)=".",FALSE,TRUE)</formula>
    </cfRule>
    <cfRule type="expression" dxfId="408" priority="410">
      <formula>IF(RIGHT(TEXT(AE62,"0.#"),1)=".",TRUE,FALSE)</formula>
    </cfRule>
  </conditionalFormatting>
  <conditionalFormatting sqref="AM61">
    <cfRule type="expression" dxfId="407" priority="399">
      <formula>IF(RIGHT(TEXT(AM61,"0.#"),1)=".",FALSE,TRUE)</formula>
    </cfRule>
    <cfRule type="expression" dxfId="406" priority="400">
      <formula>IF(RIGHT(TEXT(AM61,"0.#"),1)=".",TRUE,FALSE)</formula>
    </cfRule>
  </conditionalFormatting>
  <conditionalFormatting sqref="AE63">
    <cfRule type="expression" dxfId="405" priority="407">
      <formula>IF(RIGHT(TEXT(AE63,"0.#"),1)=".",FALSE,TRUE)</formula>
    </cfRule>
    <cfRule type="expression" dxfId="404" priority="408">
      <formula>IF(RIGHT(TEXT(AE63,"0.#"),1)=".",TRUE,FALSE)</formula>
    </cfRule>
  </conditionalFormatting>
  <conditionalFormatting sqref="AI63">
    <cfRule type="expression" dxfId="403" priority="405">
      <formula>IF(RIGHT(TEXT(AI63,"0.#"),1)=".",FALSE,TRUE)</formula>
    </cfRule>
    <cfRule type="expression" dxfId="402" priority="406">
      <formula>IF(RIGHT(TEXT(AI63,"0.#"),1)=".",TRUE,FALSE)</formula>
    </cfRule>
  </conditionalFormatting>
  <conditionalFormatting sqref="AI62">
    <cfRule type="expression" dxfId="401" priority="403">
      <formula>IF(RIGHT(TEXT(AI62,"0.#"),1)=".",FALSE,TRUE)</formula>
    </cfRule>
    <cfRule type="expression" dxfId="400" priority="404">
      <formula>IF(RIGHT(TEXT(AI62,"0.#"),1)=".",TRUE,FALSE)</formula>
    </cfRule>
  </conditionalFormatting>
  <conditionalFormatting sqref="AI61">
    <cfRule type="expression" dxfId="399" priority="401">
      <formula>IF(RIGHT(TEXT(AI61,"0.#"),1)=".",FALSE,TRUE)</formula>
    </cfRule>
    <cfRule type="expression" dxfId="398" priority="402">
      <formula>IF(RIGHT(TEXT(AI61,"0.#"),1)=".",TRUE,FALSE)</formula>
    </cfRule>
  </conditionalFormatting>
  <conditionalFormatting sqref="AM62">
    <cfRule type="expression" dxfId="397" priority="397">
      <formula>IF(RIGHT(TEXT(AM62,"0.#"),1)=".",FALSE,TRUE)</formula>
    </cfRule>
    <cfRule type="expression" dxfId="396" priority="398">
      <formula>IF(RIGHT(TEXT(AM62,"0.#"),1)=".",TRUE,FALSE)</formula>
    </cfRule>
  </conditionalFormatting>
  <conditionalFormatting sqref="AM63">
    <cfRule type="expression" dxfId="395" priority="395">
      <formula>IF(RIGHT(TEXT(AM63,"0.#"),1)=".",FALSE,TRUE)</formula>
    </cfRule>
    <cfRule type="expression" dxfId="394" priority="396">
      <formula>IF(RIGHT(TEXT(AM63,"0.#"),1)=".",TRUE,FALSE)</formula>
    </cfRule>
  </conditionalFormatting>
  <conditionalFormatting sqref="AQ61:AQ63">
    <cfRule type="expression" dxfId="393" priority="393">
      <formula>IF(RIGHT(TEXT(AQ61,"0.#"),1)=".",FALSE,TRUE)</formula>
    </cfRule>
    <cfRule type="expression" dxfId="392" priority="394">
      <formula>IF(RIGHT(TEXT(AQ61,"0.#"),1)=".",TRUE,FALSE)</formula>
    </cfRule>
  </conditionalFormatting>
  <conditionalFormatting sqref="AU61:AU63">
    <cfRule type="expression" dxfId="391" priority="391">
      <formula>IF(RIGHT(TEXT(AU61,"0.#"),1)=".",FALSE,TRUE)</formula>
    </cfRule>
    <cfRule type="expression" dxfId="390" priority="392">
      <formula>IF(RIGHT(TEXT(AU61,"0.#"),1)=".",TRUE,FALSE)</formula>
    </cfRule>
  </conditionalFormatting>
  <conditionalFormatting sqref="AE95">
    <cfRule type="expression" dxfId="389" priority="389">
      <formula>IF(RIGHT(TEXT(AE95,"0.#"),1)=".",FALSE,TRUE)</formula>
    </cfRule>
    <cfRule type="expression" dxfId="388" priority="390">
      <formula>IF(RIGHT(TEXT(AE95,"0.#"),1)=".",TRUE,FALSE)</formula>
    </cfRule>
  </conditionalFormatting>
  <conditionalFormatting sqref="AE96">
    <cfRule type="expression" dxfId="387" priority="387">
      <formula>IF(RIGHT(TEXT(AE96,"0.#"),1)=".",FALSE,TRUE)</formula>
    </cfRule>
    <cfRule type="expression" dxfId="386" priority="388">
      <formula>IF(RIGHT(TEXT(AE96,"0.#"),1)=".",TRUE,FALSE)</formula>
    </cfRule>
  </conditionalFormatting>
  <conditionalFormatting sqref="AM95">
    <cfRule type="expression" dxfId="385" priority="377">
      <formula>IF(RIGHT(TEXT(AM95,"0.#"),1)=".",FALSE,TRUE)</formula>
    </cfRule>
    <cfRule type="expression" dxfId="384" priority="378">
      <formula>IF(RIGHT(TEXT(AM95,"0.#"),1)=".",TRUE,FALSE)</formula>
    </cfRule>
  </conditionalFormatting>
  <conditionalFormatting sqref="AE97">
    <cfRule type="expression" dxfId="383" priority="385">
      <formula>IF(RIGHT(TEXT(AE97,"0.#"),1)=".",FALSE,TRUE)</formula>
    </cfRule>
    <cfRule type="expression" dxfId="382" priority="386">
      <formula>IF(RIGHT(TEXT(AE97,"0.#"),1)=".",TRUE,FALSE)</formula>
    </cfRule>
  </conditionalFormatting>
  <conditionalFormatting sqref="AI97">
    <cfRule type="expression" dxfId="381" priority="383">
      <formula>IF(RIGHT(TEXT(AI97,"0.#"),1)=".",FALSE,TRUE)</formula>
    </cfRule>
    <cfRule type="expression" dxfId="380" priority="384">
      <formula>IF(RIGHT(TEXT(AI97,"0.#"),1)=".",TRUE,FALSE)</formula>
    </cfRule>
  </conditionalFormatting>
  <conditionalFormatting sqref="AI96">
    <cfRule type="expression" dxfId="379" priority="381">
      <formula>IF(RIGHT(TEXT(AI96,"0.#"),1)=".",FALSE,TRUE)</formula>
    </cfRule>
    <cfRule type="expression" dxfId="378" priority="382">
      <formula>IF(RIGHT(TEXT(AI96,"0.#"),1)=".",TRUE,FALSE)</formula>
    </cfRule>
  </conditionalFormatting>
  <conditionalFormatting sqref="AI95">
    <cfRule type="expression" dxfId="377" priority="379">
      <formula>IF(RIGHT(TEXT(AI95,"0.#"),1)=".",FALSE,TRUE)</formula>
    </cfRule>
    <cfRule type="expression" dxfId="376" priority="380">
      <formula>IF(RIGHT(TEXT(AI95,"0.#"),1)=".",TRUE,FALSE)</formula>
    </cfRule>
  </conditionalFormatting>
  <conditionalFormatting sqref="AM96">
    <cfRule type="expression" dxfId="375" priority="375">
      <formula>IF(RIGHT(TEXT(AM96,"0.#"),1)=".",FALSE,TRUE)</formula>
    </cfRule>
    <cfRule type="expression" dxfId="374" priority="376">
      <formula>IF(RIGHT(TEXT(AM96,"0.#"),1)=".",TRUE,FALSE)</formula>
    </cfRule>
  </conditionalFormatting>
  <conditionalFormatting sqref="AM97">
    <cfRule type="expression" dxfId="373" priority="373">
      <formula>IF(RIGHT(TEXT(AM97,"0.#"),1)=".",FALSE,TRUE)</formula>
    </cfRule>
    <cfRule type="expression" dxfId="372" priority="374">
      <formula>IF(RIGHT(TEXT(AM97,"0.#"),1)=".",TRUE,FALSE)</formula>
    </cfRule>
  </conditionalFormatting>
  <conditionalFormatting sqref="AQ95:AQ97">
    <cfRule type="expression" dxfId="371" priority="371">
      <formula>IF(RIGHT(TEXT(AQ95,"0.#"),1)=".",FALSE,TRUE)</formula>
    </cfRule>
    <cfRule type="expression" dxfId="370" priority="372">
      <formula>IF(RIGHT(TEXT(AQ95,"0.#"),1)=".",TRUE,FALSE)</formula>
    </cfRule>
  </conditionalFormatting>
  <conditionalFormatting sqref="AU95:AU97">
    <cfRule type="expression" dxfId="369" priority="369">
      <formula>IF(RIGHT(TEXT(AU95,"0.#"),1)=".",FALSE,TRUE)</formula>
    </cfRule>
    <cfRule type="expression" dxfId="368" priority="370">
      <formula>IF(RIGHT(TEXT(AU95,"0.#"),1)=".",TRUE,FALSE)</formula>
    </cfRule>
  </conditionalFormatting>
  <conditionalFormatting sqref="AE129">
    <cfRule type="expression" dxfId="367" priority="367">
      <formula>IF(RIGHT(TEXT(AE129,"0.#"),1)=".",FALSE,TRUE)</formula>
    </cfRule>
    <cfRule type="expression" dxfId="366" priority="368">
      <formula>IF(RIGHT(TEXT(AE129,"0.#"),1)=".",TRUE,FALSE)</formula>
    </cfRule>
  </conditionalFormatting>
  <conditionalFormatting sqref="AE130">
    <cfRule type="expression" dxfId="365" priority="365">
      <formula>IF(RIGHT(TEXT(AE130,"0.#"),1)=".",FALSE,TRUE)</formula>
    </cfRule>
    <cfRule type="expression" dxfId="364" priority="366">
      <formula>IF(RIGHT(TEXT(AE130,"0.#"),1)=".",TRUE,FALSE)</formula>
    </cfRule>
  </conditionalFormatting>
  <conditionalFormatting sqref="AM129">
    <cfRule type="expression" dxfId="363" priority="355">
      <formula>IF(RIGHT(TEXT(AM129,"0.#"),1)=".",FALSE,TRUE)</formula>
    </cfRule>
    <cfRule type="expression" dxfId="362" priority="356">
      <formula>IF(RIGHT(TEXT(AM129,"0.#"),1)=".",TRUE,FALSE)</formula>
    </cfRule>
  </conditionalFormatting>
  <conditionalFormatting sqref="AE131">
    <cfRule type="expression" dxfId="361" priority="363">
      <formula>IF(RIGHT(TEXT(AE131,"0.#"),1)=".",FALSE,TRUE)</formula>
    </cfRule>
    <cfRule type="expression" dxfId="360" priority="364">
      <formula>IF(RIGHT(TEXT(AE131,"0.#"),1)=".",TRUE,FALSE)</formula>
    </cfRule>
  </conditionalFormatting>
  <conditionalFormatting sqref="AI131">
    <cfRule type="expression" dxfId="359" priority="361">
      <formula>IF(RIGHT(TEXT(AI131,"0.#"),1)=".",FALSE,TRUE)</formula>
    </cfRule>
    <cfRule type="expression" dxfId="358" priority="362">
      <formula>IF(RIGHT(TEXT(AI131,"0.#"),1)=".",TRUE,FALSE)</formula>
    </cfRule>
  </conditionalFormatting>
  <conditionalFormatting sqref="AI130">
    <cfRule type="expression" dxfId="357" priority="359">
      <formula>IF(RIGHT(TEXT(AI130,"0.#"),1)=".",FALSE,TRUE)</formula>
    </cfRule>
    <cfRule type="expression" dxfId="356" priority="360">
      <formula>IF(RIGHT(TEXT(AI130,"0.#"),1)=".",TRUE,FALSE)</formula>
    </cfRule>
  </conditionalFormatting>
  <conditionalFormatting sqref="AI129">
    <cfRule type="expression" dxfId="355" priority="357">
      <formula>IF(RIGHT(TEXT(AI129,"0.#"),1)=".",FALSE,TRUE)</formula>
    </cfRule>
    <cfRule type="expression" dxfId="354" priority="358">
      <formula>IF(RIGHT(TEXT(AI129,"0.#"),1)=".",TRUE,FALSE)</formula>
    </cfRule>
  </conditionalFormatting>
  <conditionalFormatting sqref="AM130">
    <cfRule type="expression" dxfId="353" priority="353">
      <formula>IF(RIGHT(TEXT(AM130,"0.#"),1)=".",FALSE,TRUE)</formula>
    </cfRule>
    <cfRule type="expression" dxfId="352" priority="354">
      <formula>IF(RIGHT(TEXT(AM130,"0.#"),1)=".",TRUE,FALSE)</formula>
    </cfRule>
  </conditionalFormatting>
  <conditionalFormatting sqref="AM131">
    <cfRule type="expression" dxfId="351" priority="351">
      <formula>IF(RIGHT(TEXT(AM131,"0.#"),1)=".",FALSE,TRUE)</formula>
    </cfRule>
    <cfRule type="expression" dxfId="350" priority="352">
      <formula>IF(RIGHT(TEXT(AM131,"0.#"),1)=".",TRUE,FALSE)</formula>
    </cfRule>
  </conditionalFormatting>
  <conditionalFormatting sqref="AQ129:AQ131">
    <cfRule type="expression" dxfId="349" priority="349">
      <formula>IF(RIGHT(TEXT(AQ129,"0.#"),1)=".",FALSE,TRUE)</formula>
    </cfRule>
    <cfRule type="expression" dxfId="348" priority="350">
      <formula>IF(RIGHT(TEXT(AQ129,"0.#"),1)=".",TRUE,FALSE)</formula>
    </cfRule>
  </conditionalFormatting>
  <conditionalFormatting sqref="AU129:AU131">
    <cfRule type="expression" dxfId="347" priority="347">
      <formula>IF(RIGHT(TEXT(AU129,"0.#"),1)=".",FALSE,TRUE)</formula>
    </cfRule>
    <cfRule type="expression" dxfId="346" priority="348">
      <formula>IF(RIGHT(TEXT(AU129,"0.#"),1)=".",TRUE,FALSE)</formula>
    </cfRule>
  </conditionalFormatting>
  <conditionalFormatting sqref="AE163">
    <cfRule type="expression" dxfId="345" priority="345">
      <formula>IF(RIGHT(TEXT(AE163,"0.#"),1)=".",FALSE,TRUE)</formula>
    </cfRule>
    <cfRule type="expression" dxfId="344" priority="346">
      <formula>IF(RIGHT(TEXT(AE163,"0.#"),1)=".",TRUE,FALSE)</formula>
    </cfRule>
  </conditionalFormatting>
  <conditionalFormatting sqref="AE164">
    <cfRule type="expression" dxfId="343" priority="343">
      <formula>IF(RIGHT(TEXT(AE164,"0.#"),1)=".",FALSE,TRUE)</formula>
    </cfRule>
    <cfRule type="expression" dxfId="342" priority="344">
      <formula>IF(RIGHT(TEXT(AE164,"0.#"),1)=".",TRUE,FALSE)</formula>
    </cfRule>
  </conditionalFormatting>
  <conditionalFormatting sqref="AM163">
    <cfRule type="expression" dxfId="341" priority="333">
      <formula>IF(RIGHT(TEXT(AM163,"0.#"),1)=".",FALSE,TRUE)</formula>
    </cfRule>
    <cfRule type="expression" dxfId="340" priority="334">
      <formula>IF(RIGHT(TEXT(AM163,"0.#"),1)=".",TRUE,FALSE)</formula>
    </cfRule>
  </conditionalFormatting>
  <conditionalFormatting sqref="AE165">
    <cfRule type="expression" dxfId="339" priority="341">
      <formula>IF(RIGHT(TEXT(AE165,"0.#"),1)=".",FALSE,TRUE)</formula>
    </cfRule>
    <cfRule type="expression" dxfId="338" priority="342">
      <formula>IF(RIGHT(TEXT(AE165,"0.#"),1)=".",TRUE,FALSE)</formula>
    </cfRule>
  </conditionalFormatting>
  <conditionalFormatting sqref="AI165">
    <cfRule type="expression" dxfId="337" priority="339">
      <formula>IF(RIGHT(TEXT(AI165,"0.#"),1)=".",FALSE,TRUE)</formula>
    </cfRule>
    <cfRule type="expression" dxfId="336" priority="340">
      <formula>IF(RIGHT(TEXT(AI165,"0.#"),1)=".",TRUE,FALSE)</formula>
    </cfRule>
  </conditionalFormatting>
  <conditionalFormatting sqref="AI164">
    <cfRule type="expression" dxfId="335" priority="337">
      <formula>IF(RIGHT(TEXT(AI164,"0.#"),1)=".",FALSE,TRUE)</formula>
    </cfRule>
    <cfRule type="expression" dxfId="334" priority="338">
      <formula>IF(RIGHT(TEXT(AI164,"0.#"),1)=".",TRUE,FALSE)</formula>
    </cfRule>
  </conditionalFormatting>
  <conditionalFormatting sqref="AI163">
    <cfRule type="expression" dxfId="333" priority="335">
      <formula>IF(RIGHT(TEXT(AI163,"0.#"),1)=".",FALSE,TRUE)</formula>
    </cfRule>
    <cfRule type="expression" dxfId="332" priority="336">
      <formula>IF(RIGHT(TEXT(AI163,"0.#"),1)=".",TRUE,FALSE)</formula>
    </cfRule>
  </conditionalFormatting>
  <conditionalFormatting sqref="AM164">
    <cfRule type="expression" dxfId="331" priority="331">
      <formula>IF(RIGHT(TEXT(AM164,"0.#"),1)=".",FALSE,TRUE)</formula>
    </cfRule>
    <cfRule type="expression" dxfId="330" priority="332">
      <formula>IF(RIGHT(TEXT(AM164,"0.#"),1)=".",TRUE,FALSE)</formula>
    </cfRule>
  </conditionalFormatting>
  <conditionalFormatting sqref="AM165">
    <cfRule type="expression" dxfId="329" priority="329">
      <formula>IF(RIGHT(TEXT(AM165,"0.#"),1)=".",FALSE,TRUE)</formula>
    </cfRule>
    <cfRule type="expression" dxfId="328" priority="330">
      <formula>IF(RIGHT(TEXT(AM165,"0.#"),1)=".",TRUE,FALSE)</formula>
    </cfRule>
  </conditionalFormatting>
  <conditionalFormatting sqref="AQ163:AQ165">
    <cfRule type="expression" dxfId="327" priority="327">
      <formula>IF(RIGHT(TEXT(AQ163,"0.#"),1)=".",FALSE,TRUE)</formula>
    </cfRule>
    <cfRule type="expression" dxfId="326" priority="328">
      <formula>IF(RIGHT(TEXT(AQ163,"0.#"),1)=".",TRUE,FALSE)</formula>
    </cfRule>
  </conditionalFormatting>
  <conditionalFormatting sqref="AU163:AU165">
    <cfRule type="expression" dxfId="325" priority="325">
      <formula>IF(RIGHT(TEXT(AU163,"0.#"),1)=".",FALSE,TRUE)</formula>
    </cfRule>
    <cfRule type="expression" dxfId="324" priority="326">
      <formula>IF(RIGHT(TEXT(AU163,"0.#"),1)=".",TRUE,FALSE)</formula>
    </cfRule>
  </conditionalFormatting>
  <conditionalFormatting sqref="AE197">
    <cfRule type="expression" dxfId="323" priority="323">
      <formula>IF(RIGHT(TEXT(AE197,"0.#"),1)=".",FALSE,TRUE)</formula>
    </cfRule>
    <cfRule type="expression" dxfId="322" priority="324">
      <formula>IF(RIGHT(TEXT(AE197,"0.#"),1)=".",TRUE,FALSE)</formula>
    </cfRule>
  </conditionalFormatting>
  <conditionalFormatting sqref="AE198">
    <cfRule type="expression" dxfId="321" priority="321">
      <formula>IF(RIGHT(TEXT(AE198,"0.#"),1)=".",FALSE,TRUE)</formula>
    </cfRule>
    <cfRule type="expression" dxfId="320" priority="322">
      <formula>IF(RIGHT(TEXT(AE198,"0.#"),1)=".",TRUE,FALSE)</formula>
    </cfRule>
  </conditionalFormatting>
  <conditionalFormatting sqref="AM197">
    <cfRule type="expression" dxfId="319" priority="311">
      <formula>IF(RIGHT(TEXT(AM197,"0.#"),1)=".",FALSE,TRUE)</formula>
    </cfRule>
    <cfRule type="expression" dxfId="318" priority="312">
      <formula>IF(RIGHT(TEXT(AM197,"0.#"),1)=".",TRUE,FALSE)</formula>
    </cfRule>
  </conditionalFormatting>
  <conditionalFormatting sqref="AE199">
    <cfRule type="expression" dxfId="317" priority="319">
      <formula>IF(RIGHT(TEXT(AE199,"0.#"),1)=".",FALSE,TRUE)</formula>
    </cfRule>
    <cfRule type="expression" dxfId="316" priority="320">
      <formula>IF(RIGHT(TEXT(AE199,"0.#"),1)=".",TRUE,FALSE)</formula>
    </cfRule>
  </conditionalFormatting>
  <conditionalFormatting sqref="AI199">
    <cfRule type="expression" dxfId="315" priority="317">
      <formula>IF(RIGHT(TEXT(AI199,"0.#"),1)=".",FALSE,TRUE)</formula>
    </cfRule>
    <cfRule type="expression" dxfId="314" priority="318">
      <formula>IF(RIGHT(TEXT(AI199,"0.#"),1)=".",TRUE,FALSE)</formula>
    </cfRule>
  </conditionalFormatting>
  <conditionalFormatting sqref="AI198">
    <cfRule type="expression" dxfId="313" priority="315">
      <formula>IF(RIGHT(TEXT(AI198,"0.#"),1)=".",FALSE,TRUE)</formula>
    </cfRule>
    <cfRule type="expression" dxfId="312" priority="316">
      <formula>IF(RIGHT(TEXT(AI198,"0.#"),1)=".",TRUE,FALSE)</formula>
    </cfRule>
  </conditionalFormatting>
  <conditionalFormatting sqref="AI197">
    <cfRule type="expression" dxfId="311" priority="313">
      <formula>IF(RIGHT(TEXT(AI197,"0.#"),1)=".",FALSE,TRUE)</formula>
    </cfRule>
    <cfRule type="expression" dxfId="310" priority="314">
      <formula>IF(RIGHT(TEXT(AI197,"0.#"),1)=".",TRUE,FALSE)</formula>
    </cfRule>
  </conditionalFormatting>
  <conditionalFormatting sqref="AM198">
    <cfRule type="expression" dxfId="309" priority="309">
      <formula>IF(RIGHT(TEXT(AM198,"0.#"),1)=".",FALSE,TRUE)</formula>
    </cfRule>
    <cfRule type="expression" dxfId="308" priority="310">
      <formula>IF(RIGHT(TEXT(AM198,"0.#"),1)=".",TRUE,FALSE)</formula>
    </cfRule>
  </conditionalFormatting>
  <conditionalFormatting sqref="AM199">
    <cfRule type="expression" dxfId="307" priority="307">
      <formula>IF(RIGHT(TEXT(AM199,"0.#"),1)=".",FALSE,TRUE)</formula>
    </cfRule>
    <cfRule type="expression" dxfId="306" priority="308">
      <formula>IF(RIGHT(TEXT(AM199,"0.#"),1)=".",TRUE,FALSE)</formula>
    </cfRule>
  </conditionalFormatting>
  <conditionalFormatting sqref="AQ197:AQ199">
    <cfRule type="expression" dxfId="305" priority="305">
      <formula>IF(RIGHT(TEXT(AQ197,"0.#"),1)=".",FALSE,TRUE)</formula>
    </cfRule>
    <cfRule type="expression" dxfId="304" priority="306">
      <formula>IF(RIGHT(TEXT(AQ197,"0.#"),1)=".",TRUE,FALSE)</formula>
    </cfRule>
  </conditionalFormatting>
  <conditionalFormatting sqref="AU197:AU199">
    <cfRule type="expression" dxfId="303" priority="303">
      <formula>IF(RIGHT(TEXT(AU197,"0.#"),1)=".",FALSE,TRUE)</formula>
    </cfRule>
    <cfRule type="expression" dxfId="302" priority="304">
      <formula>IF(RIGHT(TEXT(AU197,"0.#"),1)=".",TRUE,FALSE)</formula>
    </cfRule>
  </conditionalFormatting>
  <conditionalFormatting sqref="AE134 AQ134">
    <cfRule type="expression" dxfId="301" priority="301">
      <formula>IF(RIGHT(TEXT(AE134,"0.#"),1)=".",FALSE,TRUE)</formula>
    </cfRule>
    <cfRule type="expression" dxfId="300" priority="302">
      <formula>IF(RIGHT(TEXT(AE134,"0.#"),1)=".",TRUE,FALSE)</formula>
    </cfRule>
  </conditionalFormatting>
  <conditionalFormatting sqref="AI134">
    <cfRule type="expression" dxfId="299" priority="299">
      <formula>IF(RIGHT(TEXT(AI134,"0.#"),1)=".",FALSE,TRUE)</formula>
    </cfRule>
    <cfRule type="expression" dxfId="298" priority="300">
      <formula>IF(RIGHT(TEXT(AI134,"0.#"),1)=".",TRUE,FALSE)</formula>
    </cfRule>
  </conditionalFormatting>
  <conditionalFormatting sqref="AM134">
    <cfRule type="expression" dxfId="297" priority="297">
      <formula>IF(RIGHT(TEXT(AM134,"0.#"),1)=".",FALSE,TRUE)</formula>
    </cfRule>
    <cfRule type="expression" dxfId="296" priority="298">
      <formula>IF(RIGHT(TEXT(AM134,"0.#"),1)=".",TRUE,FALSE)</formula>
    </cfRule>
  </conditionalFormatting>
  <conditionalFormatting sqref="AE135">
    <cfRule type="expression" dxfId="295" priority="295">
      <formula>IF(RIGHT(TEXT(AE135,"0.#"),1)=".",FALSE,TRUE)</formula>
    </cfRule>
    <cfRule type="expression" dxfId="294" priority="296">
      <formula>IF(RIGHT(TEXT(AE135,"0.#"),1)=".",TRUE,FALSE)</formula>
    </cfRule>
  </conditionalFormatting>
  <conditionalFormatting sqref="AI135">
    <cfRule type="expression" dxfId="293" priority="293">
      <formula>IF(RIGHT(TEXT(AI135,"0.#"),1)=".",FALSE,TRUE)</formula>
    </cfRule>
    <cfRule type="expression" dxfId="292" priority="294">
      <formula>IF(RIGHT(TEXT(AI135,"0.#"),1)=".",TRUE,FALSE)</formula>
    </cfRule>
  </conditionalFormatting>
  <conditionalFormatting sqref="AM135">
    <cfRule type="expression" dxfId="291" priority="291">
      <formula>IF(RIGHT(TEXT(AM135,"0.#"),1)=".",FALSE,TRUE)</formula>
    </cfRule>
    <cfRule type="expression" dxfId="290" priority="292">
      <formula>IF(RIGHT(TEXT(AM135,"0.#"),1)=".",TRUE,FALSE)</formula>
    </cfRule>
  </conditionalFormatting>
  <conditionalFormatting sqref="AQ135">
    <cfRule type="expression" dxfId="289" priority="289">
      <formula>IF(RIGHT(TEXT(AQ135,"0.#"),1)=".",FALSE,TRUE)</formula>
    </cfRule>
    <cfRule type="expression" dxfId="288" priority="290">
      <formula>IF(RIGHT(TEXT(AQ135,"0.#"),1)=".",TRUE,FALSE)</formula>
    </cfRule>
  </conditionalFormatting>
  <conditionalFormatting sqref="AU134">
    <cfRule type="expression" dxfId="287" priority="287">
      <formula>IF(RIGHT(TEXT(AU134,"0.#"),1)=".",FALSE,TRUE)</formula>
    </cfRule>
    <cfRule type="expression" dxfId="286" priority="288">
      <formula>IF(RIGHT(TEXT(AU134,"0.#"),1)=".",TRUE,FALSE)</formula>
    </cfRule>
  </conditionalFormatting>
  <conditionalFormatting sqref="AU135">
    <cfRule type="expression" dxfId="285" priority="285">
      <formula>IF(RIGHT(TEXT(AU135,"0.#"),1)=".",FALSE,TRUE)</formula>
    </cfRule>
    <cfRule type="expression" dxfId="284" priority="286">
      <formula>IF(RIGHT(TEXT(AU135,"0.#"),1)=".",TRUE,FALSE)</formula>
    </cfRule>
  </conditionalFormatting>
  <conditionalFormatting sqref="AE168 AQ168">
    <cfRule type="expression" dxfId="283" priority="283">
      <formula>IF(RIGHT(TEXT(AE168,"0.#"),1)=".",FALSE,TRUE)</formula>
    </cfRule>
    <cfRule type="expression" dxfId="282" priority="284">
      <formula>IF(RIGHT(TEXT(AE168,"0.#"),1)=".",TRUE,FALSE)</formula>
    </cfRule>
  </conditionalFormatting>
  <conditionalFormatting sqref="AI168">
    <cfRule type="expression" dxfId="281" priority="281">
      <formula>IF(RIGHT(TEXT(AI168,"0.#"),1)=".",FALSE,TRUE)</formula>
    </cfRule>
    <cfRule type="expression" dxfId="280" priority="282">
      <formula>IF(RIGHT(TEXT(AI168,"0.#"),1)=".",TRUE,FALSE)</formula>
    </cfRule>
  </conditionalFormatting>
  <conditionalFormatting sqref="AM168">
    <cfRule type="expression" dxfId="279" priority="279">
      <formula>IF(RIGHT(TEXT(AM168,"0.#"),1)=".",FALSE,TRUE)</formula>
    </cfRule>
    <cfRule type="expression" dxfId="278" priority="280">
      <formula>IF(RIGHT(TEXT(AM168,"0.#"),1)=".",TRUE,FALSE)</formula>
    </cfRule>
  </conditionalFormatting>
  <conditionalFormatting sqref="AE169">
    <cfRule type="expression" dxfId="277" priority="277">
      <formula>IF(RIGHT(TEXT(AE169,"0.#"),1)=".",FALSE,TRUE)</formula>
    </cfRule>
    <cfRule type="expression" dxfId="276" priority="278">
      <formula>IF(RIGHT(TEXT(AE169,"0.#"),1)=".",TRUE,FALSE)</formula>
    </cfRule>
  </conditionalFormatting>
  <conditionalFormatting sqref="AI169">
    <cfRule type="expression" dxfId="275" priority="275">
      <formula>IF(RIGHT(TEXT(AI169,"0.#"),1)=".",FALSE,TRUE)</formula>
    </cfRule>
    <cfRule type="expression" dxfId="274" priority="276">
      <formula>IF(RIGHT(TEXT(AI169,"0.#"),1)=".",TRUE,FALSE)</formula>
    </cfRule>
  </conditionalFormatting>
  <conditionalFormatting sqref="AM169">
    <cfRule type="expression" dxfId="273" priority="273">
      <formula>IF(RIGHT(TEXT(AM169,"0.#"),1)=".",FALSE,TRUE)</formula>
    </cfRule>
    <cfRule type="expression" dxfId="272" priority="274">
      <formula>IF(RIGHT(TEXT(AM169,"0.#"),1)=".",TRUE,FALSE)</formula>
    </cfRule>
  </conditionalFormatting>
  <conditionalFormatting sqref="AQ169">
    <cfRule type="expression" dxfId="271" priority="271">
      <formula>IF(RIGHT(TEXT(AQ169,"0.#"),1)=".",FALSE,TRUE)</formula>
    </cfRule>
    <cfRule type="expression" dxfId="270" priority="272">
      <formula>IF(RIGHT(TEXT(AQ169,"0.#"),1)=".",TRUE,FALSE)</formula>
    </cfRule>
  </conditionalFormatting>
  <conditionalFormatting sqref="AU168">
    <cfRule type="expression" dxfId="269" priority="269">
      <formula>IF(RIGHT(TEXT(AU168,"0.#"),1)=".",FALSE,TRUE)</formula>
    </cfRule>
    <cfRule type="expression" dxfId="268" priority="270">
      <formula>IF(RIGHT(TEXT(AU168,"0.#"),1)=".",TRUE,FALSE)</formula>
    </cfRule>
  </conditionalFormatting>
  <conditionalFormatting sqref="AU169">
    <cfRule type="expression" dxfId="267" priority="267">
      <formula>IF(RIGHT(TEXT(AU169,"0.#"),1)=".",FALSE,TRUE)</formula>
    </cfRule>
    <cfRule type="expression" dxfId="266" priority="268">
      <formula>IF(RIGHT(TEXT(AU169,"0.#"),1)=".",TRUE,FALSE)</formula>
    </cfRule>
  </conditionalFormatting>
  <conditionalFormatting sqref="AE90">
    <cfRule type="expression" dxfId="265" priority="265">
      <formula>IF(RIGHT(TEXT(AE90,"0.#"),1)=".",FALSE,TRUE)</formula>
    </cfRule>
    <cfRule type="expression" dxfId="264" priority="266">
      <formula>IF(RIGHT(TEXT(AE90,"0.#"),1)=".",TRUE,FALSE)</formula>
    </cfRule>
  </conditionalFormatting>
  <conditionalFormatting sqref="AE91">
    <cfRule type="expression" dxfId="263" priority="263">
      <formula>IF(RIGHT(TEXT(AE91,"0.#"),1)=".",FALSE,TRUE)</formula>
    </cfRule>
    <cfRule type="expression" dxfId="262" priority="264">
      <formula>IF(RIGHT(TEXT(AE91,"0.#"),1)=".",TRUE,FALSE)</formula>
    </cfRule>
  </conditionalFormatting>
  <conditionalFormatting sqref="AM90">
    <cfRule type="expression" dxfId="261" priority="253">
      <formula>IF(RIGHT(TEXT(AM90,"0.#"),1)=".",FALSE,TRUE)</formula>
    </cfRule>
    <cfRule type="expression" dxfId="260" priority="254">
      <formula>IF(RIGHT(TEXT(AM90,"0.#"),1)=".",TRUE,FALSE)</formula>
    </cfRule>
  </conditionalFormatting>
  <conditionalFormatting sqref="AE92">
    <cfRule type="expression" dxfId="259" priority="261">
      <formula>IF(RIGHT(TEXT(AE92,"0.#"),1)=".",FALSE,TRUE)</formula>
    </cfRule>
    <cfRule type="expression" dxfId="258" priority="262">
      <formula>IF(RIGHT(TEXT(AE92,"0.#"),1)=".",TRUE,FALSE)</formula>
    </cfRule>
  </conditionalFormatting>
  <conditionalFormatting sqref="AI92">
    <cfRule type="expression" dxfId="257" priority="259">
      <formula>IF(RIGHT(TEXT(AI92,"0.#"),1)=".",FALSE,TRUE)</formula>
    </cfRule>
    <cfRule type="expression" dxfId="256" priority="260">
      <formula>IF(RIGHT(TEXT(AI92,"0.#"),1)=".",TRUE,FALSE)</formula>
    </cfRule>
  </conditionalFormatting>
  <conditionalFormatting sqref="AI91">
    <cfRule type="expression" dxfId="255" priority="257">
      <formula>IF(RIGHT(TEXT(AI91,"0.#"),1)=".",FALSE,TRUE)</formula>
    </cfRule>
    <cfRule type="expression" dxfId="254" priority="258">
      <formula>IF(RIGHT(TEXT(AI91,"0.#"),1)=".",TRUE,FALSE)</formula>
    </cfRule>
  </conditionalFormatting>
  <conditionalFormatting sqref="AI90">
    <cfRule type="expression" dxfId="253" priority="255">
      <formula>IF(RIGHT(TEXT(AI90,"0.#"),1)=".",FALSE,TRUE)</formula>
    </cfRule>
    <cfRule type="expression" dxfId="252" priority="256">
      <formula>IF(RIGHT(TEXT(AI90,"0.#"),1)=".",TRUE,FALSE)</formula>
    </cfRule>
  </conditionalFormatting>
  <conditionalFormatting sqref="AM91">
    <cfRule type="expression" dxfId="251" priority="251">
      <formula>IF(RIGHT(TEXT(AM91,"0.#"),1)=".",FALSE,TRUE)</formula>
    </cfRule>
    <cfRule type="expression" dxfId="250" priority="252">
      <formula>IF(RIGHT(TEXT(AM91,"0.#"),1)=".",TRUE,FALSE)</formula>
    </cfRule>
  </conditionalFormatting>
  <conditionalFormatting sqref="AM92">
    <cfRule type="expression" dxfId="249" priority="249">
      <formula>IF(RIGHT(TEXT(AM92,"0.#"),1)=".",FALSE,TRUE)</formula>
    </cfRule>
    <cfRule type="expression" dxfId="248" priority="250">
      <formula>IF(RIGHT(TEXT(AM92,"0.#"),1)=".",TRUE,FALSE)</formula>
    </cfRule>
  </conditionalFormatting>
  <conditionalFormatting sqref="AQ90:AQ92">
    <cfRule type="expression" dxfId="247" priority="247">
      <formula>IF(RIGHT(TEXT(AQ90,"0.#"),1)=".",FALSE,TRUE)</formula>
    </cfRule>
    <cfRule type="expression" dxfId="246" priority="248">
      <formula>IF(RIGHT(TEXT(AQ90,"0.#"),1)=".",TRUE,FALSE)</formula>
    </cfRule>
  </conditionalFormatting>
  <conditionalFormatting sqref="AU90:AU92">
    <cfRule type="expression" dxfId="245" priority="245">
      <formula>IF(RIGHT(TEXT(AU90,"0.#"),1)=".",FALSE,TRUE)</formula>
    </cfRule>
    <cfRule type="expression" dxfId="244" priority="246">
      <formula>IF(RIGHT(TEXT(AU90,"0.#"),1)=".",TRUE,FALSE)</formula>
    </cfRule>
  </conditionalFormatting>
  <conditionalFormatting sqref="AE85">
    <cfRule type="expression" dxfId="243" priority="243">
      <formula>IF(RIGHT(TEXT(AE85,"0.#"),1)=".",FALSE,TRUE)</formula>
    </cfRule>
    <cfRule type="expression" dxfId="242" priority="244">
      <formula>IF(RIGHT(TEXT(AE85,"0.#"),1)=".",TRUE,FALSE)</formula>
    </cfRule>
  </conditionalFormatting>
  <conditionalFormatting sqref="AE86">
    <cfRule type="expression" dxfId="241" priority="241">
      <formula>IF(RIGHT(TEXT(AE86,"0.#"),1)=".",FALSE,TRUE)</formula>
    </cfRule>
    <cfRule type="expression" dxfId="240" priority="242">
      <formula>IF(RIGHT(TEXT(AE86,"0.#"),1)=".",TRUE,FALSE)</formula>
    </cfRule>
  </conditionalFormatting>
  <conditionalFormatting sqref="AM85">
    <cfRule type="expression" dxfId="239" priority="231">
      <formula>IF(RIGHT(TEXT(AM85,"0.#"),1)=".",FALSE,TRUE)</formula>
    </cfRule>
    <cfRule type="expression" dxfId="238" priority="232">
      <formula>IF(RIGHT(TEXT(AM85,"0.#"),1)=".",TRUE,FALSE)</formula>
    </cfRule>
  </conditionalFormatting>
  <conditionalFormatting sqref="AE87">
    <cfRule type="expression" dxfId="237" priority="239">
      <formula>IF(RIGHT(TEXT(AE87,"0.#"),1)=".",FALSE,TRUE)</formula>
    </cfRule>
    <cfRule type="expression" dxfId="236" priority="240">
      <formula>IF(RIGHT(TEXT(AE87,"0.#"),1)=".",TRUE,FALSE)</formula>
    </cfRule>
  </conditionalFormatting>
  <conditionalFormatting sqref="AI87">
    <cfRule type="expression" dxfId="235" priority="237">
      <formula>IF(RIGHT(TEXT(AI87,"0.#"),1)=".",FALSE,TRUE)</formula>
    </cfRule>
    <cfRule type="expression" dxfId="234" priority="238">
      <formula>IF(RIGHT(TEXT(AI87,"0.#"),1)=".",TRUE,FALSE)</formula>
    </cfRule>
  </conditionalFormatting>
  <conditionalFormatting sqref="AI86">
    <cfRule type="expression" dxfId="233" priority="235">
      <formula>IF(RIGHT(TEXT(AI86,"0.#"),1)=".",FALSE,TRUE)</formula>
    </cfRule>
    <cfRule type="expression" dxfId="232" priority="236">
      <formula>IF(RIGHT(TEXT(AI86,"0.#"),1)=".",TRUE,FALSE)</formula>
    </cfRule>
  </conditionalFormatting>
  <conditionalFormatting sqref="AI85">
    <cfRule type="expression" dxfId="231" priority="233">
      <formula>IF(RIGHT(TEXT(AI85,"0.#"),1)=".",FALSE,TRUE)</formula>
    </cfRule>
    <cfRule type="expression" dxfId="230" priority="234">
      <formula>IF(RIGHT(TEXT(AI85,"0.#"),1)=".",TRUE,FALSE)</formula>
    </cfRule>
  </conditionalFormatting>
  <conditionalFormatting sqref="AM86">
    <cfRule type="expression" dxfId="229" priority="229">
      <formula>IF(RIGHT(TEXT(AM86,"0.#"),1)=".",FALSE,TRUE)</formula>
    </cfRule>
    <cfRule type="expression" dxfId="228" priority="230">
      <formula>IF(RIGHT(TEXT(AM86,"0.#"),1)=".",TRUE,FALSE)</formula>
    </cfRule>
  </conditionalFormatting>
  <conditionalFormatting sqref="AM87">
    <cfRule type="expression" dxfId="227" priority="227">
      <formula>IF(RIGHT(TEXT(AM87,"0.#"),1)=".",FALSE,TRUE)</formula>
    </cfRule>
    <cfRule type="expression" dxfId="226" priority="228">
      <formula>IF(RIGHT(TEXT(AM87,"0.#"),1)=".",TRUE,FALSE)</formula>
    </cfRule>
  </conditionalFormatting>
  <conditionalFormatting sqref="AQ85:AQ87">
    <cfRule type="expression" dxfId="225" priority="225">
      <formula>IF(RIGHT(TEXT(AQ85,"0.#"),1)=".",FALSE,TRUE)</formula>
    </cfRule>
    <cfRule type="expression" dxfId="224" priority="226">
      <formula>IF(RIGHT(TEXT(AQ85,"0.#"),1)=".",TRUE,FALSE)</formula>
    </cfRule>
  </conditionalFormatting>
  <conditionalFormatting sqref="AU85:AU87">
    <cfRule type="expression" dxfId="223" priority="223">
      <formula>IF(RIGHT(TEXT(AU85,"0.#"),1)=".",FALSE,TRUE)</formula>
    </cfRule>
    <cfRule type="expression" dxfId="222" priority="224">
      <formula>IF(RIGHT(TEXT(AU85,"0.#"),1)=".",TRUE,FALSE)</formula>
    </cfRule>
  </conditionalFormatting>
  <conditionalFormatting sqref="AE124">
    <cfRule type="expression" dxfId="221" priority="221">
      <formula>IF(RIGHT(TEXT(AE124,"0.#"),1)=".",FALSE,TRUE)</formula>
    </cfRule>
    <cfRule type="expression" dxfId="220" priority="222">
      <formula>IF(RIGHT(TEXT(AE124,"0.#"),1)=".",TRUE,FALSE)</formula>
    </cfRule>
  </conditionalFormatting>
  <conditionalFormatting sqref="AE125">
    <cfRule type="expression" dxfId="219" priority="219">
      <formula>IF(RIGHT(TEXT(AE125,"0.#"),1)=".",FALSE,TRUE)</formula>
    </cfRule>
    <cfRule type="expression" dxfId="218" priority="220">
      <formula>IF(RIGHT(TEXT(AE125,"0.#"),1)=".",TRUE,FALSE)</formula>
    </cfRule>
  </conditionalFormatting>
  <conditionalFormatting sqref="AM124">
    <cfRule type="expression" dxfId="217" priority="209">
      <formula>IF(RIGHT(TEXT(AM124,"0.#"),1)=".",FALSE,TRUE)</formula>
    </cfRule>
    <cfRule type="expression" dxfId="216" priority="210">
      <formula>IF(RIGHT(TEXT(AM124,"0.#"),1)=".",TRUE,FALSE)</formula>
    </cfRule>
  </conditionalFormatting>
  <conditionalFormatting sqref="AE126">
    <cfRule type="expression" dxfId="215" priority="217">
      <formula>IF(RIGHT(TEXT(AE126,"0.#"),1)=".",FALSE,TRUE)</formula>
    </cfRule>
    <cfRule type="expression" dxfId="214" priority="218">
      <formula>IF(RIGHT(TEXT(AE126,"0.#"),1)=".",TRUE,FALSE)</formula>
    </cfRule>
  </conditionalFormatting>
  <conditionalFormatting sqref="AI126">
    <cfRule type="expression" dxfId="213" priority="215">
      <formula>IF(RIGHT(TEXT(AI126,"0.#"),1)=".",FALSE,TRUE)</formula>
    </cfRule>
    <cfRule type="expression" dxfId="212" priority="216">
      <formula>IF(RIGHT(TEXT(AI126,"0.#"),1)=".",TRUE,FALSE)</formula>
    </cfRule>
  </conditionalFormatting>
  <conditionalFormatting sqref="AI125">
    <cfRule type="expression" dxfId="211" priority="213">
      <formula>IF(RIGHT(TEXT(AI125,"0.#"),1)=".",FALSE,TRUE)</formula>
    </cfRule>
    <cfRule type="expression" dxfId="210" priority="214">
      <formula>IF(RIGHT(TEXT(AI125,"0.#"),1)=".",TRUE,FALSE)</formula>
    </cfRule>
  </conditionalFormatting>
  <conditionalFormatting sqref="AI124">
    <cfRule type="expression" dxfId="209" priority="211">
      <formula>IF(RIGHT(TEXT(AI124,"0.#"),1)=".",FALSE,TRUE)</formula>
    </cfRule>
    <cfRule type="expression" dxfId="208" priority="212">
      <formula>IF(RIGHT(TEXT(AI124,"0.#"),1)=".",TRUE,FALSE)</formula>
    </cfRule>
  </conditionalFormatting>
  <conditionalFormatting sqref="AM125">
    <cfRule type="expression" dxfId="207" priority="207">
      <formula>IF(RIGHT(TEXT(AM125,"0.#"),1)=".",FALSE,TRUE)</formula>
    </cfRule>
    <cfRule type="expression" dxfId="206" priority="208">
      <formula>IF(RIGHT(TEXT(AM125,"0.#"),1)=".",TRUE,FALSE)</formula>
    </cfRule>
  </conditionalFormatting>
  <conditionalFormatting sqref="AM126">
    <cfRule type="expression" dxfId="205" priority="205">
      <formula>IF(RIGHT(TEXT(AM126,"0.#"),1)=".",FALSE,TRUE)</formula>
    </cfRule>
    <cfRule type="expression" dxfId="204" priority="206">
      <formula>IF(RIGHT(TEXT(AM126,"0.#"),1)=".",TRUE,FALSE)</formula>
    </cfRule>
  </conditionalFormatting>
  <conditionalFormatting sqref="AQ124:AQ126">
    <cfRule type="expression" dxfId="203" priority="203">
      <formula>IF(RIGHT(TEXT(AQ124,"0.#"),1)=".",FALSE,TRUE)</formula>
    </cfRule>
    <cfRule type="expression" dxfId="202" priority="204">
      <formula>IF(RIGHT(TEXT(AQ124,"0.#"),1)=".",TRUE,FALSE)</formula>
    </cfRule>
  </conditionalFormatting>
  <conditionalFormatting sqref="AU124:AU126">
    <cfRule type="expression" dxfId="201" priority="201">
      <formula>IF(RIGHT(TEXT(AU124,"0.#"),1)=".",FALSE,TRUE)</formula>
    </cfRule>
    <cfRule type="expression" dxfId="200" priority="202">
      <formula>IF(RIGHT(TEXT(AU124,"0.#"),1)=".",TRUE,FALSE)</formula>
    </cfRule>
  </conditionalFormatting>
  <conditionalFormatting sqref="AE119">
    <cfRule type="expression" dxfId="199" priority="199">
      <formula>IF(RIGHT(TEXT(AE119,"0.#"),1)=".",FALSE,TRUE)</formula>
    </cfRule>
    <cfRule type="expression" dxfId="198" priority="200">
      <formula>IF(RIGHT(TEXT(AE119,"0.#"),1)=".",TRUE,FALSE)</formula>
    </cfRule>
  </conditionalFormatting>
  <conditionalFormatting sqref="AE120">
    <cfRule type="expression" dxfId="197" priority="197">
      <formula>IF(RIGHT(TEXT(AE120,"0.#"),1)=".",FALSE,TRUE)</formula>
    </cfRule>
    <cfRule type="expression" dxfId="196" priority="198">
      <formula>IF(RIGHT(TEXT(AE120,"0.#"),1)=".",TRUE,FALSE)</formula>
    </cfRule>
  </conditionalFormatting>
  <conditionalFormatting sqref="AM119">
    <cfRule type="expression" dxfId="195" priority="187">
      <formula>IF(RIGHT(TEXT(AM119,"0.#"),1)=".",FALSE,TRUE)</formula>
    </cfRule>
    <cfRule type="expression" dxfId="194" priority="188">
      <formula>IF(RIGHT(TEXT(AM119,"0.#"),1)=".",TRUE,FALSE)</formula>
    </cfRule>
  </conditionalFormatting>
  <conditionalFormatting sqref="AE121">
    <cfRule type="expression" dxfId="193" priority="195">
      <formula>IF(RIGHT(TEXT(AE121,"0.#"),1)=".",FALSE,TRUE)</formula>
    </cfRule>
    <cfRule type="expression" dxfId="192" priority="196">
      <formula>IF(RIGHT(TEXT(AE121,"0.#"),1)=".",TRUE,FALSE)</formula>
    </cfRule>
  </conditionalFormatting>
  <conditionalFormatting sqref="AI121">
    <cfRule type="expression" dxfId="191" priority="193">
      <formula>IF(RIGHT(TEXT(AI121,"0.#"),1)=".",FALSE,TRUE)</formula>
    </cfRule>
    <cfRule type="expression" dxfId="190" priority="194">
      <formula>IF(RIGHT(TEXT(AI121,"0.#"),1)=".",TRUE,FALSE)</formula>
    </cfRule>
  </conditionalFormatting>
  <conditionalFormatting sqref="AI120">
    <cfRule type="expression" dxfId="189" priority="191">
      <formula>IF(RIGHT(TEXT(AI120,"0.#"),1)=".",FALSE,TRUE)</formula>
    </cfRule>
    <cfRule type="expression" dxfId="188" priority="192">
      <formula>IF(RIGHT(TEXT(AI120,"0.#"),1)=".",TRUE,FALSE)</formula>
    </cfRule>
  </conditionalFormatting>
  <conditionalFormatting sqref="AI119">
    <cfRule type="expression" dxfId="187" priority="189">
      <formula>IF(RIGHT(TEXT(AI119,"0.#"),1)=".",FALSE,TRUE)</formula>
    </cfRule>
    <cfRule type="expression" dxfId="186" priority="190">
      <formula>IF(RIGHT(TEXT(AI119,"0.#"),1)=".",TRUE,FALSE)</formula>
    </cfRule>
  </conditionalFormatting>
  <conditionalFormatting sqref="AM120">
    <cfRule type="expression" dxfId="185" priority="185">
      <formula>IF(RIGHT(TEXT(AM120,"0.#"),1)=".",FALSE,TRUE)</formula>
    </cfRule>
    <cfRule type="expression" dxfId="184" priority="186">
      <formula>IF(RIGHT(TEXT(AM120,"0.#"),1)=".",TRUE,FALSE)</formula>
    </cfRule>
  </conditionalFormatting>
  <conditionalFormatting sqref="AM121">
    <cfRule type="expression" dxfId="183" priority="183">
      <formula>IF(RIGHT(TEXT(AM121,"0.#"),1)=".",FALSE,TRUE)</formula>
    </cfRule>
    <cfRule type="expression" dxfId="182" priority="184">
      <formula>IF(RIGHT(TEXT(AM121,"0.#"),1)=".",TRUE,FALSE)</formula>
    </cfRule>
  </conditionalFormatting>
  <conditionalFormatting sqref="AQ119:AQ121">
    <cfRule type="expression" dxfId="181" priority="181">
      <formula>IF(RIGHT(TEXT(AQ119,"0.#"),1)=".",FALSE,TRUE)</formula>
    </cfRule>
    <cfRule type="expression" dxfId="180" priority="182">
      <formula>IF(RIGHT(TEXT(AQ119,"0.#"),1)=".",TRUE,FALSE)</formula>
    </cfRule>
  </conditionalFormatting>
  <conditionalFormatting sqref="AU119:AU121">
    <cfRule type="expression" dxfId="179" priority="179">
      <formula>IF(RIGHT(TEXT(AU119,"0.#"),1)=".",FALSE,TRUE)</formula>
    </cfRule>
    <cfRule type="expression" dxfId="178" priority="180">
      <formula>IF(RIGHT(TEXT(AU119,"0.#"),1)=".",TRUE,FALSE)</formula>
    </cfRule>
  </conditionalFormatting>
  <conditionalFormatting sqref="AE158">
    <cfRule type="expression" dxfId="177" priority="177">
      <formula>IF(RIGHT(TEXT(AE158,"0.#"),1)=".",FALSE,TRUE)</formula>
    </cfRule>
    <cfRule type="expression" dxfId="176" priority="178">
      <formula>IF(RIGHT(TEXT(AE158,"0.#"),1)=".",TRUE,FALSE)</formula>
    </cfRule>
  </conditionalFormatting>
  <conditionalFormatting sqref="AE159">
    <cfRule type="expression" dxfId="175" priority="175">
      <formula>IF(RIGHT(TEXT(AE159,"0.#"),1)=".",FALSE,TRUE)</formula>
    </cfRule>
    <cfRule type="expression" dxfId="174" priority="176">
      <formula>IF(RIGHT(TEXT(AE159,"0.#"),1)=".",TRUE,FALSE)</formula>
    </cfRule>
  </conditionalFormatting>
  <conditionalFormatting sqref="AM158">
    <cfRule type="expression" dxfId="173" priority="165">
      <formula>IF(RIGHT(TEXT(AM158,"0.#"),1)=".",FALSE,TRUE)</formula>
    </cfRule>
    <cfRule type="expression" dxfId="172" priority="166">
      <formula>IF(RIGHT(TEXT(AM158,"0.#"),1)=".",TRUE,FALSE)</formula>
    </cfRule>
  </conditionalFormatting>
  <conditionalFormatting sqref="AE160">
    <cfRule type="expression" dxfId="171" priority="173">
      <formula>IF(RIGHT(TEXT(AE160,"0.#"),1)=".",FALSE,TRUE)</formula>
    </cfRule>
    <cfRule type="expression" dxfId="170" priority="174">
      <formula>IF(RIGHT(TEXT(AE160,"0.#"),1)=".",TRUE,FALSE)</formula>
    </cfRule>
  </conditionalFormatting>
  <conditionalFormatting sqref="AI160">
    <cfRule type="expression" dxfId="169" priority="171">
      <formula>IF(RIGHT(TEXT(AI160,"0.#"),1)=".",FALSE,TRUE)</formula>
    </cfRule>
    <cfRule type="expression" dxfId="168" priority="172">
      <formula>IF(RIGHT(TEXT(AI160,"0.#"),1)=".",TRUE,FALSE)</formula>
    </cfRule>
  </conditionalFormatting>
  <conditionalFormatting sqref="AI159">
    <cfRule type="expression" dxfId="167" priority="169">
      <formula>IF(RIGHT(TEXT(AI159,"0.#"),1)=".",FALSE,TRUE)</formula>
    </cfRule>
    <cfRule type="expression" dxfId="166" priority="170">
      <formula>IF(RIGHT(TEXT(AI159,"0.#"),1)=".",TRUE,FALSE)</formula>
    </cfRule>
  </conditionalFormatting>
  <conditionalFormatting sqref="AI158">
    <cfRule type="expression" dxfId="165" priority="167">
      <formula>IF(RIGHT(TEXT(AI158,"0.#"),1)=".",FALSE,TRUE)</formula>
    </cfRule>
    <cfRule type="expression" dxfId="164" priority="168">
      <formula>IF(RIGHT(TEXT(AI158,"0.#"),1)=".",TRUE,FALSE)</formula>
    </cfRule>
  </conditionalFormatting>
  <conditionalFormatting sqref="AM159">
    <cfRule type="expression" dxfId="163" priority="163">
      <formula>IF(RIGHT(TEXT(AM159,"0.#"),1)=".",FALSE,TRUE)</formula>
    </cfRule>
    <cfRule type="expression" dxfId="162" priority="164">
      <formula>IF(RIGHT(TEXT(AM159,"0.#"),1)=".",TRUE,FALSE)</formula>
    </cfRule>
  </conditionalFormatting>
  <conditionalFormatting sqref="AM160">
    <cfRule type="expression" dxfId="161" priority="161">
      <formula>IF(RIGHT(TEXT(AM160,"0.#"),1)=".",FALSE,TRUE)</formula>
    </cfRule>
    <cfRule type="expression" dxfId="160" priority="162">
      <formula>IF(RIGHT(TEXT(AM160,"0.#"),1)=".",TRUE,FALSE)</formula>
    </cfRule>
  </conditionalFormatting>
  <conditionalFormatting sqref="AQ158:AQ160">
    <cfRule type="expression" dxfId="159" priority="159">
      <formula>IF(RIGHT(TEXT(AQ158,"0.#"),1)=".",FALSE,TRUE)</formula>
    </cfRule>
    <cfRule type="expression" dxfId="158" priority="160">
      <formula>IF(RIGHT(TEXT(AQ158,"0.#"),1)=".",TRUE,FALSE)</formula>
    </cfRule>
  </conditionalFormatting>
  <conditionalFormatting sqref="AU158:AU160">
    <cfRule type="expression" dxfId="157" priority="157">
      <formula>IF(RIGHT(TEXT(AU158,"0.#"),1)=".",FALSE,TRUE)</formula>
    </cfRule>
    <cfRule type="expression" dxfId="156" priority="158">
      <formula>IF(RIGHT(TEXT(AU158,"0.#"),1)=".",TRUE,FALSE)</formula>
    </cfRule>
  </conditionalFormatting>
  <conditionalFormatting sqref="AE153">
    <cfRule type="expression" dxfId="155" priority="155">
      <formula>IF(RIGHT(TEXT(AE153,"0.#"),1)=".",FALSE,TRUE)</formula>
    </cfRule>
    <cfRule type="expression" dxfId="154" priority="156">
      <formula>IF(RIGHT(TEXT(AE153,"0.#"),1)=".",TRUE,FALSE)</formula>
    </cfRule>
  </conditionalFormatting>
  <conditionalFormatting sqref="AE154">
    <cfRule type="expression" dxfId="153" priority="153">
      <formula>IF(RIGHT(TEXT(AE154,"0.#"),1)=".",FALSE,TRUE)</formula>
    </cfRule>
    <cfRule type="expression" dxfId="152" priority="154">
      <formula>IF(RIGHT(TEXT(AE154,"0.#"),1)=".",TRUE,FALSE)</formula>
    </cfRule>
  </conditionalFormatting>
  <conditionalFormatting sqref="AM153">
    <cfRule type="expression" dxfId="151" priority="143">
      <formula>IF(RIGHT(TEXT(AM153,"0.#"),1)=".",FALSE,TRUE)</formula>
    </cfRule>
    <cfRule type="expression" dxfId="150" priority="144">
      <formula>IF(RIGHT(TEXT(AM153,"0.#"),1)=".",TRUE,FALSE)</formula>
    </cfRule>
  </conditionalFormatting>
  <conditionalFormatting sqref="AE155">
    <cfRule type="expression" dxfId="149" priority="151">
      <formula>IF(RIGHT(TEXT(AE155,"0.#"),1)=".",FALSE,TRUE)</formula>
    </cfRule>
    <cfRule type="expression" dxfId="148" priority="152">
      <formula>IF(RIGHT(TEXT(AE155,"0.#"),1)=".",TRUE,FALSE)</formula>
    </cfRule>
  </conditionalFormatting>
  <conditionalFormatting sqref="AI155">
    <cfRule type="expression" dxfId="147" priority="149">
      <formula>IF(RIGHT(TEXT(AI155,"0.#"),1)=".",FALSE,TRUE)</formula>
    </cfRule>
    <cfRule type="expression" dxfId="146" priority="150">
      <formula>IF(RIGHT(TEXT(AI155,"0.#"),1)=".",TRUE,FALSE)</formula>
    </cfRule>
  </conditionalFormatting>
  <conditionalFormatting sqref="AI154">
    <cfRule type="expression" dxfId="145" priority="147">
      <formula>IF(RIGHT(TEXT(AI154,"0.#"),1)=".",FALSE,TRUE)</formula>
    </cfRule>
    <cfRule type="expression" dxfId="144" priority="148">
      <formula>IF(RIGHT(TEXT(AI154,"0.#"),1)=".",TRUE,FALSE)</formula>
    </cfRule>
  </conditionalFormatting>
  <conditionalFormatting sqref="AI153">
    <cfRule type="expression" dxfId="143" priority="145">
      <formula>IF(RIGHT(TEXT(AI153,"0.#"),1)=".",FALSE,TRUE)</formula>
    </cfRule>
    <cfRule type="expression" dxfId="142" priority="146">
      <formula>IF(RIGHT(TEXT(AI153,"0.#"),1)=".",TRUE,FALSE)</formula>
    </cfRule>
  </conditionalFormatting>
  <conditionalFormatting sqref="AM154">
    <cfRule type="expression" dxfId="141" priority="141">
      <formula>IF(RIGHT(TEXT(AM154,"0.#"),1)=".",FALSE,TRUE)</formula>
    </cfRule>
    <cfRule type="expression" dxfId="140" priority="142">
      <formula>IF(RIGHT(TEXT(AM154,"0.#"),1)=".",TRUE,FALSE)</formula>
    </cfRule>
  </conditionalFormatting>
  <conditionalFormatting sqref="AM155">
    <cfRule type="expression" dxfId="139" priority="139">
      <formula>IF(RIGHT(TEXT(AM155,"0.#"),1)=".",FALSE,TRUE)</formula>
    </cfRule>
    <cfRule type="expression" dxfId="138" priority="140">
      <formula>IF(RIGHT(TEXT(AM155,"0.#"),1)=".",TRUE,FALSE)</formula>
    </cfRule>
  </conditionalFormatting>
  <conditionalFormatting sqref="AQ153:AQ155">
    <cfRule type="expression" dxfId="137" priority="137">
      <formula>IF(RIGHT(TEXT(AQ153,"0.#"),1)=".",FALSE,TRUE)</formula>
    </cfRule>
    <cfRule type="expression" dxfId="136" priority="138">
      <formula>IF(RIGHT(TEXT(AQ153,"0.#"),1)=".",TRUE,FALSE)</formula>
    </cfRule>
  </conditionalFormatting>
  <conditionalFormatting sqref="AU153:AU155">
    <cfRule type="expression" dxfId="135" priority="135">
      <formula>IF(RIGHT(TEXT(AU153,"0.#"),1)=".",FALSE,TRUE)</formula>
    </cfRule>
    <cfRule type="expression" dxfId="134" priority="136">
      <formula>IF(RIGHT(TEXT(AU153,"0.#"),1)=".",TRUE,FALSE)</formula>
    </cfRule>
  </conditionalFormatting>
  <conditionalFormatting sqref="AE192">
    <cfRule type="expression" dxfId="133" priority="133">
      <formula>IF(RIGHT(TEXT(AE192,"0.#"),1)=".",FALSE,TRUE)</formula>
    </cfRule>
    <cfRule type="expression" dxfId="132" priority="134">
      <formula>IF(RIGHT(TEXT(AE192,"0.#"),1)=".",TRUE,FALSE)</formula>
    </cfRule>
  </conditionalFormatting>
  <conditionalFormatting sqref="AE193">
    <cfRule type="expression" dxfId="131" priority="131">
      <formula>IF(RIGHT(TEXT(AE193,"0.#"),1)=".",FALSE,TRUE)</formula>
    </cfRule>
    <cfRule type="expression" dxfId="130" priority="132">
      <formula>IF(RIGHT(TEXT(AE193,"0.#"),1)=".",TRUE,FALSE)</formula>
    </cfRule>
  </conditionalFormatting>
  <conditionalFormatting sqref="AM192">
    <cfRule type="expression" dxfId="129" priority="121">
      <formula>IF(RIGHT(TEXT(AM192,"0.#"),1)=".",FALSE,TRUE)</formula>
    </cfRule>
    <cfRule type="expression" dxfId="128" priority="122">
      <formula>IF(RIGHT(TEXT(AM192,"0.#"),1)=".",TRUE,FALSE)</formula>
    </cfRule>
  </conditionalFormatting>
  <conditionalFormatting sqref="AE194">
    <cfRule type="expression" dxfId="127" priority="129">
      <formula>IF(RIGHT(TEXT(AE194,"0.#"),1)=".",FALSE,TRUE)</formula>
    </cfRule>
    <cfRule type="expression" dxfId="126" priority="130">
      <formula>IF(RIGHT(TEXT(AE194,"0.#"),1)=".",TRUE,FALSE)</formula>
    </cfRule>
  </conditionalFormatting>
  <conditionalFormatting sqref="AI194">
    <cfRule type="expression" dxfId="125" priority="127">
      <formula>IF(RIGHT(TEXT(AI194,"0.#"),1)=".",FALSE,TRUE)</formula>
    </cfRule>
    <cfRule type="expression" dxfId="124" priority="128">
      <formula>IF(RIGHT(TEXT(AI194,"0.#"),1)=".",TRUE,FALSE)</formula>
    </cfRule>
  </conditionalFormatting>
  <conditionalFormatting sqref="AI193">
    <cfRule type="expression" dxfId="123" priority="125">
      <formula>IF(RIGHT(TEXT(AI193,"0.#"),1)=".",FALSE,TRUE)</formula>
    </cfRule>
    <cfRule type="expression" dxfId="122" priority="126">
      <formula>IF(RIGHT(TEXT(AI193,"0.#"),1)=".",TRUE,FALSE)</formula>
    </cfRule>
  </conditionalFormatting>
  <conditionalFormatting sqref="AI192">
    <cfRule type="expression" dxfId="121" priority="123">
      <formula>IF(RIGHT(TEXT(AI192,"0.#"),1)=".",FALSE,TRUE)</formula>
    </cfRule>
    <cfRule type="expression" dxfId="120" priority="124">
      <formula>IF(RIGHT(TEXT(AI192,"0.#"),1)=".",TRUE,FALSE)</formula>
    </cfRule>
  </conditionalFormatting>
  <conditionalFormatting sqref="AM193">
    <cfRule type="expression" dxfId="119" priority="119">
      <formula>IF(RIGHT(TEXT(AM193,"0.#"),1)=".",FALSE,TRUE)</formula>
    </cfRule>
    <cfRule type="expression" dxfId="118" priority="120">
      <formula>IF(RIGHT(TEXT(AM193,"0.#"),1)=".",TRUE,FALSE)</formula>
    </cfRule>
  </conditionalFormatting>
  <conditionalFormatting sqref="AM194">
    <cfRule type="expression" dxfId="117" priority="117">
      <formula>IF(RIGHT(TEXT(AM194,"0.#"),1)=".",FALSE,TRUE)</formula>
    </cfRule>
    <cfRule type="expression" dxfId="116" priority="118">
      <formula>IF(RIGHT(TEXT(AM194,"0.#"),1)=".",TRUE,FALSE)</formula>
    </cfRule>
  </conditionalFormatting>
  <conditionalFormatting sqref="AQ192:AQ194">
    <cfRule type="expression" dxfId="115" priority="115">
      <formula>IF(RIGHT(TEXT(AQ192,"0.#"),1)=".",FALSE,TRUE)</formula>
    </cfRule>
    <cfRule type="expression" dxfId="114" priority="116">
      <formula>IF(RIGHT(TEXT(AQ192,"0.#"),1)=".",TRUE,FALSE)</formula>
    </cfRule>
  </conditionalFormatting>
  <conditionalFormatting sqref="AU192:AU194">
    <cfRule type="expression" dxfId="113" priority="113">
      <formula>IF(RIGHT(TEXT(AU192,"0.#"),1)=".",FALSE,TRUE)</formula>
    </cfRule>
    <cfRule type="expression" dxfId="112" priority="114">
      <formula>IF(RIGHT(TEXT(AU192,"0.#"),1)=".",TRUE,FALSE)</formula>
    </cfRule>
  </conditionalFormatting>
  <conditionalFormatting sqref="AE187">
    <cfRule type="expression" dxfId="111" priority="111">
      <formula>IF(RIGHT(TEXT(AE187,"0.#"),1)=".",FALSE,TRUE)</formula>
    </cfRule>
    <cfRule type="expression" dxfId="110" priority="112">
      <formula>IF(RIGHT(TEXT(AE187,"0.#"),1)=".",TRUE,FALSE)</formula>
    </cfRule>
  </conditionalFormatting>
  <conditionalFormatting sqref="AE188">
    <cfRule type="expression" dxfId="109" priority="109">
      <formula>IF(RIGHT(TEXT(AE188,"0.#"),1)=".",FALSE,TRUE)</formula>
    </cfRule>
    <cfRule type="expression" dxfId="108" priority="110">
      <formula>IF(RIGHT(TEXT(AE188,"0.#"),1)=".",TRUE,FALSE)</formula>
    </cfRule>
  </conditionalFormatting>
  <conditionalFormatting sqref="AM187">
    <cfRule type="expression" dxfId="107" priority="99">
      <formula>IF(RIGHT(TEXT(AM187,"0.#"),1)=".",FALSE,TRUE)</formula>
    </cfRule>
    <cfRule type="expression" dxfId="106" priority="100">
      <formula>IF(RIGHT(TEXT(AM187,"0.#"),1)=".",TRUE,FALSE)</formula>
    </cfRule>
  </conditionalFormatting>
  <conditionalFormatting sqref="AE189">
    <cfRule type="expression" dxfId="105" priority="107">
      <formula>IF(RIGHT(TEXT(AE189,"0.#"),1)=".",FALSE,TRUE)</formula>
    </cfRule>
    <cfRule type="expression" dxfId="104" priority="108">
      <formula>IF(RIGHT(TEXT(AE189,"0.#"),1)=".",TRUE,FALSE)</formula>
    </cfRule>
  </conditionalFormatting>
  <conditionalFormatting sqref="AI189">
    <cfRule type="expression" dxfId="103" priority="105">
      <formula>IF(RIGHT(TEXT(AI189,"0.#"),1)=".",FALSE,TRUE)</formula>
    </cfRule>
    <cfRule type="expression" dxfId="102" priority="106">
      <formula>IF(RIGHT(TEXT(AI189,"0.#"),1)=".",TRUE,FALSE)</formula>
    </cfRule>
  </conditionalFormatting>
  <conditionalFormatting sqref="AI188">
    <cfRule type="expression" dxfId="101" priority="103">
      <formula>IF(RIGHT(TEXT(AI188,"0.#"),1)=".",FALSE,TRUE)</formula>
    </cfRule>
    <cfRule type="expression" dxfId="100" priority="104">
      <formula>IF(RIGHT(TEXT(AI188,"0.#"),1)=".",TRUE,FALSE)</formula>
    </cfRule>
  </conditionalFormatting>
  <conditionalFormatting sqref="AI187">
    <cfRule type="expression" dxfId="99" priority="101">
      <formula>IF(RIGHT(TEXT(AI187,"0.#"),1)=".",FALSE,TRUE)</formula>
    </cfRule>
    <cfRule type="expression" dxfId="98" priority="102">
      <formula>IF(RIGHT(TEXT(AI187,"0.#"),1)=".",TRUE,FALSE)</formula>
    </cfRule>
  </conditionalFormatting>
  <conditionalFormatting sqref="AM188">
    <cfRule type="expression" dxfId="97" priority="97">
      <formula>IF(RIGHT(TEXT(AM188,"0.#"),1)=".",FALSE,TRUE)</formula>
    </cfRule>
    <cfRule type="expression" dxfId="96" priority="98">
      <formula>IF(RIGHT(TEXT(AM188,"0.#"),1)=".",TRUE,FALSE)</formula>
    </cfRule>
  </conditionalFormatting>
  <conditionalFormatting sqref="AM189">
    <cfRule type="expression" dxfId="95" priority="95">
      <formula>IF(RIGHT(TEXT(AM189,"0.#"),1)=".",FALSE,TRUE)</formula>
    </cfRule>
    <cfRule type="expression" dxfId="94" priority="96">
      <formula>IF(RIGHT(TEXT(AM189,"0.#"),1)=".",TRUE,FALSE)</formula>
    </cfRule>
  </conditionalFormatting>
  <conditionalFormatting sqref="AQ187:AQ189">
    <cfRule type="expression" dxfId="93" priority="93">
      <formula>IF(RIGHT(TEXT(AQ187,"0.#"),1)=".",FALSE,TRUE)</formula>
    </cfRule>
    <cfRule type="expression" dxfId="92" priority="94">
      <formula>IF(RIGHT(TEXT(AQ187,"0.#"),1)=".",TRUE,FALSE)</formula>
    </cfRule>
  </conditionalFormatting>
  <conditionalFormatting sqref="AU187:AU189">
    <cfRule type="expression" dxfId="91" priority="91">
      <formula>IF(RIGHT(TEXT(AU187,"0.#"),1)=".",FALSE,TRUE)</formula>
    </cfRule>
    <cfRule type="expression" dxfId="90" priority="92">
      <formula>IF(RIGHT(TEXT(AU187,"0.#"),1)=".",TRUE,FALSE)</formula>
    </cfRule>
  </conditionalFormatting>
  <conditionalFormatting sqref="AE56">
    <cfRule type="expression" dxfId="89" priority="89">
      <formula>IF(RIGHT(TEXT(AE56,"0.#"),1)=".",FALSE,TRUE)</formula>
    </cfRule>
    <cfRule type="expression" dxfId="88" priority="90">
      <formula>IF(RIGHT(TEXT(AE56,"0.#"),1)=".",TRUE,FALSE)</formula>
    </cfRule>
  </conditionalFormatting>
  <conditionalFormatting sqref="AE57">
    <cfRule type="expression" dxfId="87" priority="87">
      <formula>IF(RIGHT(TEXT(AE57,"0.#"),1)=".",FALSE,TRUE)</formula>
    </cfRule>
    <cfRule type="expression" dxfId="86" priority="88">
      <formula>IF(RIGHT(TEXT(AE57,"0.#"),1)=".",TRUE,FALSE)</formula>
    </cfRule>
  </conditionalFormatting>
  <conditionalFormatting sqref="AM56">
    <cfRule type="expression" dxfId="85" priority="77">
      <formula>IF(RIGHT(TEXT(AM56,"0.#"),1)=".",FALSE,TRUE)</formula>
    </cfRule>
    <cfRule type="expression" dxfId="84" priority="78">
      <formula>IF(RIGHT(TEXT(AM56,"0.#"),1)=".",TRUE,FALSE)</formula>
    </cfRule>
  </conditionalFormatting>
  <conditionalFormatting sqref="AE58">
    <cfRule type="expression" dxfId="83" priority="85">
      <formula>IF(RIGHT(TEXT(AE58,"0.#"),1)=".",FALSE,TRUE)</formula>
    </cfRule>
    <cfRule type="expression" dxfId="82" priority="86">
      <formula>IF(RIGHT(TEXT(AE58,"0.#"),1)=".",TRUE,FALSE)</formula>
    </cfRule>
  </conditionalFormatting>
  <conditionalFormatting sqref="AI58">
    <cfRule type="expression" dxfId="81" priority="83">
      <formula>IF(RIGHT(TEXT(AI58,"0.#"),1)=".",FALSE,TRUE)</formula>
    </cfRule>
    <cfRule type="expression" dxfId="80" priority="84">
      <formula>IF(RIGHT(TEXT(AI58,"0.#"),1)=".",TRUE,FALSE)</formula>
    </cfRule>
  </conditionalFormatting>
  <conditionalFormatting sqref="AI57">
    <cfRule type="expression" dxfId="79" priority="81">
      <formula>IF(RIGHT(TEXT(AI57,"0.#"),1)=".",FALSE,TRUE)</formula>
    </cfRule>
    <cfRule type="expression" dxfId="78" priority="82">
      <formula>IF(RIGHT(TEXT(AI57,"0.#"),1)=".",TRUE,FALSE)</formula>
    </cfRule>
  </conditionalFormatting>
  <conditionalFormatting sqref="AI56">
    <cfRule type="expression" dxfId="77" priority="79">
      <formula>IF(RIGHT(TEXT(AI56,"0.#"),1)=".",FALSE,TRUE)</formula>
    </cfRule>
    <cfRule type="expression" dxfId="76" priority="80">
      <formula>IF(RIGHT(TEXT(AI56,"0.#"),1)=".",TRUE,FALSE)</formula>
    </cfRule>
  </conditionalFormatting>
  <conditionalFormatting sqref="AM57">
    <cfRule type="expression" dxfId="75" priority="75">
      <formula>IF(RIGHT(TEXT(AM57,"0.#"),1)=".",FALSE,TRUE)</formula>
    </cfRule>
    <cfRule type="expression" dxfId="74" priority="76">
      <formula>IF(RIGHT(TEXT(AM57,"0.#"),1)=".",TRUE,FALSE)</formula>
    </cfRule>
  </conditionalFormatting>
  <conditionalFormatting sqref="AM58">
    <cfRule type="expression" dxfId="73" priority="73">
      <formula>IF(RIGHT(TEXT(AM58,"0.#"),1)=".",FALSE,TRUE)</formula>
    </cfRule>
    <cfRule type="expression" dxfId="72" priority="74">
      <formula>IF(RIGHT(TEXT(AM58,"0.#"),1)=".",TRUE,FALSE)</formula>
    </cfRule>
  </conditionalFormatting>
  <conditionalFormatting sqref="AQ56:AQ58">
    <cfRule type="expression" dxfId="71" priority="71">
      <formula>IF(RIGHT(TEXT(AQ56,"0.#"),1)=".",FALSE,TRUE)</formula>
    </cfRule>
    <cfRule type="expression" dxfId="70" priority="72">
      <formula>IF(RIGHT(TEXT(AQ56,"0.#"),1)=".",TRUE,FALSE)</formula>
    </cfRule>
  </conditionalFormatting>
  <conditionalFormatting sqref="AU56:AU58">
    <cfRule type="expression" dxfId="69" priority="69">
      <formula>IF(RIGHT(TEXT(AU56,"0.#"),1)=".",FALSE,TRUE)</formula>
    </cfRule>
    <cfRule type="expression" dxfId="68" priority="70">
      <formula>IF(RIGHT(TEXT(AU56,"0.#"),1)=".",TRUE,FALSE)</formula>
    </cfRule>
  </conditionalFormatting>
  <conditionalFormatting sqref="AE51">
    <cfRule type="expression" dxfId="67" priority="67">
      <formula>IF(RIGHT(TEXT(AE51,"0.#"),1)=".",FALSE,TRUE)</formula>
    </cfRule>
    <cfRule type="expression" dxfId="66" priority="68">
      <formula>IF(RIGHT(TEXT(AE51,"0.#"),1)=".",TRUE,FALSE)</formula>
    </cfRule>
  </conditionalFormatting>
  <conditionalFormatting sqref="AE52">
    <cfRule type="expression" dxfId="65" priority="65">
      <formula>IF(RIGHT(TEXT(AE52,"0.#"),1)=".",FALSE,TRUE)</formula>
    </cfRule>
    <cfRule type="expression" dxfId="64" priority="66">
      <formula>IF(RIGHT(TEXT(AE52,"0.#"),1)=".",TRUE,FALSE)</formula>
    </cfRule>
  </conditionalFormatting>
  <conditionalFormatting sqref="AM51">
    <cfRule type="expression" dxfId="63" priority="55">
      <formula>IF(RIGHT(TEXT(AM51,"0.#"),1)=".",FALSE,TRUE)</formula>
    </cfRule>
    <cfRule type="expression" dxfId="62" priority="56">
      <formula>IF(RIGHT(TEXT(AM51,"0.#"),1)=".",TRUE,FALSE)</formula>
    </cfRule>
  </conditionalFormatting>
  <conditionalFormatting sqref="AE53">
    <cfRule type="expression" dxfId="61" priority="63">
      <formula>IF(RIGHT(TEXT(AE53,"0.#"),1)=".",FALSE,TRUE)</formula>
    </cfRule>
    <cfRule type="expression" dxfId="60" priority="64">
      <formula>IF(RIGHT(TEXT(AE53,"0.#"),1)=".",TRUE,FALSE)</formula>
    </cfRule>
  </conditionalFormatting>
  <conditionalFormatting sqref="AI53">
    <cfRule type="expression" dxfId="59" priority="61">
      <formula>IF(RIGHT(TEXT(AI53,"0.#"),1)=".",FALSE,TRUE)</formula>
    </cfRule>
    <cfRule type="expression" dxfId="58" priority="62">
      <formula>IF(RIGHT(TEXT(AI53,"0.#"),1)=".",TRUE,FALSE)</formula>
    </cfRule>
  </conditionalFormatting>
  <conditionalFormatting sqref="AI52">
    <cfRule type="expression" dxfId="57" priority="59">
      <formula>IF(RIGHT(TEXT(AI52,"0.#"),1)=".",FALSE,TRUE)</formula>
    </cfRule>
    <cfRule type="expression" dxfId="56" priority="60">
      <formula>IF(RIGHT(TEXT(AI52,"0.#"),1)=".",TRUE,FALSE)</formula>
    </cfRule>
  </conditionalFormatting>
  <conditionalFormatting sqref="AI51">
    <cfRule type="expression" dxfId="55" priority="57">
      <formula>IF(RIGHT(TEXT(AI51,"0.#"),1)=".",FALSE,TRUE)</formula>
    </cfRule>
    <cfRule type="expression" dxfId="54" priority="58">
      <formula>IF(RIGHT(TEXT(AI51,"0.#"),1)=".",TRUE,FALSE)</formula>
    </cfRule>
  </conditionalFormatting>
  <conditionalFormatting sqref="AM52">
    <cfRule type="expression" dxfId="53" priority="53">
      <formula>IF(RIGHT(TEXT(AM52,"0.#"),1)=".",FALSE,TRUE)</formula>
    </cfRule>
    <cfRule type="expression" dxfId="52" priority="54">
      <formula>IF(RIGHT(TEXT(AM52,"0.#"),1)=".",TRUE,FALSE)</formula>
    </cfRule>
  </conditionalFormatting>
  <conditionalFormatting sqref="AM53">
    <cfRule type="expression" dxfId="51" priority="51">
      <formula>IF(RIGHT(TEXT(AM53,"0.#"),1)=".",FALSE,TRUE)</formula>
    </cfRule>
    <cfRule type="expression" dxfId="50" priority="52">
      <formula>IF(RIGHT(TEXT(AM53,"0.#"),1)=".",TRUE,FALSE)</formula>
    </cfRule>
  </conditionalFormatting>
  <conditionalFormatting sqref="AQ51:AQ53">
    <cfRule type="expression" dxfId="49" priority="49">
      <formula>IF(RIGHT(TEXT(AQ51,"0.#"),1)=".",FALSE,TRUE)</formula>
    </cfRule>
    <cfRule type="expression" dxfId="48" priority="50">
      <formula>IF(RIGHT(TEXT(AQ51,"0.#"),1)=".",TRUE,FALSE)</formula>
    </cfRule>
  </conditionalFormatting>
  <conditionalFormatting sqref="AU51:AU53">
    <cfRule type="expression" dxfId="47" priority="47">
      <formula>IF(RIGHT(TEXT(AU51,"0.#"),1)=".",FALSE,TRUE)</formula>
    </cfRule>
    <cfRule type="expression" dxfId="46" priority="48">
      <formula>IF(RIGHT(TEXT(AU51,"0.#"),1)=".",TRUE,FALSE)</formula>
    </cfRule>
  </conditionalFormatting>
  <conditionalFormatting sqref="AE69">
    <cfRule type="expression" dxfId="45" priority="45">
      <formula>IF(RIGHT(TEXT(AE69,"0.#"),1)=".",FALSE,TRUE)</formula>
    </cfRule>
    <cfRule type="expression" dxfId="44" priority="46">
      <formula>IF(RIGHT(TEXT(AE69,"0.#"),1)=".",TRUE,FALSE)</formula>
    </cfRule>
  </conditionalFormatting>
  <conditionalFormatting sqref="AI69">
    <cfRule type="expression" dxfId="43" priority="43">
      <formula>IF(RIGHT(TEXT(AI69,"0.#"),1)=".",FALSE,TRUE)</formula>
    </cfRule>
    <cfRule type="expression" dxfId="42" priority="44">
      <formula>IF(RIGHT(TEXT(AI69,"0.#"),1)=".",TRUE,FALSE)</formula>
    </cfRule>
  </conditionalFormatting>
  <conditionalFormatting sqref="AM69">
    <cfRule type="expression" dxfId="41" priority="41">
      <formula>IF(RIGHT(TEXT(AM69,"0.#"),1)=".",FALSE,TRUE)</formula>
    </cfRule>
    <cfRule type="expression" dxfId="40" priority="42">
      <formula>IF(RIGHT(TEXT(AM69,"0.#"),1)=".",TRUE,FALSE)</formula>
    </cfRule>
  </conditionalFormatting>
  <conditionalFormatting sqref="AE70">
    <cfRule type="expression" dxfId="39" priority="39">
      <formula>IF(RIGHT(TEXT(AE70,"0.#"),1)=".",FALSE,TRUE)</formula>
    </cfRule>
    <cfRule type="expression" dxfId="38" priority="40">
      <formula>IF(RIGHT(TEXT(AE70,"0.#"),1)=".",TRUE,FALSE)</formula>
    </cfRule>
  </conditionalFormatting>
  <conditionalFormatting sqref="AI70">
    <cfRule type="expression" dxfId="37" priority="37">
      <formula>IF(RIGHT(TEXT(AI70,"0.#"),1)=".",FALSE,TRUE)</formula>
    </cfRule>
    <cfRule type="expression" dxfId="36" priority="38">
      <formula>IF(RIGHT(TEXT(AI70,"0.#"),1)=".",TRUE,FALSE)</formula>
    </cfRule>
  </conditionalFormatting>
  <conditionalFormatting sqref="AM70">
    <cfRule type="expression" dxfId="35" priority="35">
      <formula>IF(RIGHT(TEXT(AM70,"0.#"),1)=".",FALSE,TRUE)</formula>
    </cfRule>
    <cfRule type="expression" dxfId="34" priority="36">
      <formula>IF(RIGHT(TEXT(AM70,"0.#"),1)=".",TRUE,FALSE)</formula>
    </cfRule>
  </conditionalFormatting>
  <conditionalFormatting sqref="AE66">
    <cfRule type="expression" dxfId="33" priority="33">
      <formula>IF(RIGHT(TEXT(AE66,"0.#"),1)=".",FALSE,TRUE)</formula>
    </cfRule>
    <cfRule type="expression" dxfId="32" priority="34">
      <formula>IF(RIGHT(TEXT(AE66,"0.#"),1)=".",TRUE,FALSE)</formula>
    </cfRule>
  </conditionalFormatting>
  <conditionalFormatting sqref="AI66">
    <cfRule type="expression" dxfId="31" priority="31">
      <formula>IF(RIGHT(TEXT(AI66,"0.#"),1)=".",FALSE,TRUE)</formula>
    </cfRule>
    <cfRule type="expression" dxfId="30" priority="32">
      <formula>IF(RIGHT(TEXT(AI66,"0.#"),1)=".",TRUE,FALSE)</formula>
    </cfRule>
  </conditionalFormatting>
  <conditionalFormatting sqref="AE67">
    <cfRule type="expression" dxfId="29" priority="29">
      <formula>IF(RIGHT(TEXT(AE67,"0.#"),1)=".",FALSE,TRUE)</formula>
    </cfRule>
    <cfRule type="expression" dxfId="28" priority="30">
      <formula>IF(RIGHT(TEXT(AE67,"0.#"),1)=".",TRUE,FALSE)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L366:AO366">
    <cfRule type="expression" dxfId="25" priority="23">
      <formula>IF(AND(AL366&gt;=0, RIGHT(TEXT(AL366,"0.#"),1)&lt;&gt;"."),TRUE,FALSE)</formula>
    </cfRule>
    <cfRule type="expression" dxfId="24" priority="24">
      <formula>IF(AND(AL366&gt;=0, RIGHT(TEXT(AL366,"0.#"),1)="."),TRUE,FALSE)</formula>
    </cfRule>
    <cfRule type="expression" dxfId="23" priority="25">
      <formula>IF(AND(AL366&lt;0, RIGHT(TEXT(AL366,"0.#"),1)&lt;&gt;"."),TRUE,FALSE)</formula>
    </cfRule>
    <cfRule type="expression" dxfId="22" priority="26">
      <formula>IF(AND(AL366&lt;0, RIGHT(TEXT(AL366,"0.#"),1)="."),TRUE,FALSE)</formula>
    </cfRule>
  </conditionalFormatting>
  <conditionalFormatting sqref="AL399:AO399">
    <cfRule type="expression" dxfId="21" priority="19">
      <formula>IF(AND(AL399&gt;=0, RIGHT(TEXT(AL399,"0.#"),1)&lt;&gt;"."),TRUE,FALSE)</formula>
    </cfRule>
    <cfRule type="expression" dxfId="20" priority="20">
      <formula>IF(AND(AL399&gt;=0, RIGHT(TEXT(AL399,"0.#"),1)="."),TRUE,FALSE)</formula>
    </cfRule>
    <cfRule type="expression" dxfId="19" priority="21">
      <formula>IF(AND(AL399&lt;0, RIGHT(TEXT(AL399,"0.#"),1)&lt;&gt;"."),TRUE,FALSE)</formula>
    </cfRule>
    <cfRule type="expression" dxfId="18" priority="22">
      <formula>IF(AND(AL399&lt;0, RIGHT(TEXT(AL399,"0.#"),1)="."),TRUE,FALSE)</formula>
    </cfRule>
  </conditionalFormatting>
  <conditionalFormatting sqref="Y432">
    <cfRule type="expression" dxfId="17" priority="13">
      <formula>IF(RIGHT(TEXT(Y432,"0.#"),1)=".",FALSE,TRUE)</formula>
    </cfRule>
    <cfRule type="expression" dxfId="16" priority="14">
      <formula>IF(RIGHT(TEXT(Y432,"0.#"),1)=".",TRUE,FALSE)</formula>
    </cfRule>
  </conditionalFormatting>
  <conditionalFormatting sqref="AL432:AO432">
    <cfRule type="expression" dxfId="15" priority="15">
      <formula>IF(AND(AL432&gt;=0, RIGHT(TEXT(AL432,"0.#"),1)&lt;&gt;"."),TRUE,FALSE)</formula>
    </cfRule>
    <cfRule type="expression" dxfId="14" priority="16">
      <formula>IF(AND(AL432&gt;=0, RIGHT(TEXT(AL432,"0.#"),1)="."),TRUE,FALSE)</formula>
    </cfRule>
    <cfRule type="expression" dxfId="13" priority="17">
      <formula>IF(AND(AL432&lt;0, RIGHT(TEXT(AL432,"0.#"),1)&lt;&gt;"."),TRUE,FALSE)</formula>
    </cfRule>
    <cfRule type="expression" dxfId="12" priority="18">
      <formula>IF(AND(AL432&lt;0, RIGHT(TEXT(AL432,"0.#"),1)="."),TRUE,FALSE)</formula>
    </cfRule>
  </conditionalFormatting>
  <conditionalFormatting sqref="Y465">
    <cfRule type="expression" dxfId="11" priority="7">
      <formula>IF(RIGHT(TEXT(Y465,"0.#"),1)=".",FALSE,TRUE)</formula>
    </cfRule>
    <cfRule type="expression" dxfId="10" priority="8">
      <formula>IF(RIGHT(TEXT(Y465,"0.#"),1)=".",TRUE,FALSE)</formula>
    </cfRule>
  </conditionalFormatting>
  <conditionalFormatting sqref="AL465:AO465">
    <cfRule type="expression" dxfId="9" priority="9">
      <formula>IF(AND(AL465&gt;=0, RIGHT(TEXT(AL465,"0.#"),1)&lt;&gt;"."),TRUE,FALSE)</formula>
    </cfRule>
    <cfRule type="expression" dxfId="8" priority="10">
      <formula>IF(AND(AL465&gt;=0, RIGHT(TEXT(AL465,"0.#"),1)="."),TRUE,FALSE)</formula>
    </cfRule>
    <cfRule type="expression" dxfId="7" priority="11">
      <formula>IF(AND(AL465&lt;0, RIGHT(TEXT(AL465,"0.#"),1)&lt;&gt;"."),TRUE,FALSE)</formula>
    </cfRule>
    <cfRule type="expression" dxfId="6" priority="12">
      <formula>IF(AND(AL465&lt;0, RIGHT(TEXT(AL465,"0.#"),1)="."),TRUE,FALSE)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5" max="16383" man="1"/>
    <brk id="268"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t="s">
        <v>627</v>
      </c>
      <c r="M2" s="13" t="str">
        <f>IF(L2="","",K2)</f>
        <v>社会保障</v>
      </c>
      <c r="N2" s="13" t="str">
        <f>IF(M2="","",IF(N1&lt;&gt;"",CONCATENATE(N1,"、",M2),M2))</f>
        <v>社会保障</v>
      </c>
      <c r="O2" s="13"/>
      <c r="P2" s="12" t="s">
        <v>69</v>
      </c>
      <c r="Q2" s="17" t="s">
        <v>627</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2022-06-02T05:06:42Z</cp:lastPrinted>
  <dcterms:created xsi:type="dcterms:W3CDTF">2012-03-13T00:50:25Z</dcterms:created>
  <dcterms:modified xsi:type="dcterms:W3CDTF">2022-08-30T08:24:13Z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