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済\修正済（0901　以降）\"/>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1" i="11"/>
  <c r="AY340" i="11"/>
  <c r="AY338" i="11"/>
  <c r="AY337" i="11"/>
  <c r="AY336" i="11"/>
  <c r="AY321" i="11"/>
  <c r="AY332" i="11" s="1"/>
  <c r="AY69" i="11" l="1"/>
  <c r="AY397" i="11"/>
  <c r="AY399" i="11"/>
  <c r="AY329" i="11"/>
  <c r="AY322" i="11"/>
  <c r="AY326" i="11"/>
  <c r="AY330" i="11"/>
  <c r="AY323" i="11"/>
  <c r="AY327" i="11"/>
  <c r="AY331" i="11"/>
  <c r="AY325" i="11"/>
  <c r="AY333" i="11"/>
  <c r="AY324" i="11"/>
  <c r="AY328" i="11"/>
  <c r="AY66" i="11"/>
  <c r="AY75" i="11"/>
  <c r="AY73" i="11"/>
  <c r="AY77" i="11"/>
  <c r="AY74" i="11"/>
  <c r="AY72" i="11"/>
  <c r="AY335" i="11"/>
  <c r="AY214" i="11"/>
  <c r="AY208" i="11"/>
  <c r="AY211" i="11" s="1"/>
  <c r="AY200" i="11"/>
  <c r="AY206" i="11" s="1"/>
  <c r="AY195" i="11"/>
  <c r="AY196" i="11" s="1"/>
  <c r="AY190" i="11"/>
  <c r="AY192" i="11" s="1"/>
  <c r="AY180" i="11"/>
  <c r="AY187" i="11" s="1"/>
  <c r="AY173" i="11"/>
  <c r="AY178"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0" i="11" s="1"/>
  <c r="AY122" i="11"/>
  <c r="AY126" i="11" s="1"/>
  <c r="AY112" i="11"/>
  <c r="AY118" i="11" s="1"/>
  <c r="AY99" i="11"/>
  <c r="AY100" i="11" s="1"/>
  <c r="AY98" i="11"/>
  <c r="AY102" i="11"/>
  <c r="AY104" i="11" s="1"/>
  <c r="AY140" i="11" l="1"/>
  <c r="AY144" i="11"/>
  <c r="AY101" i="11"/>
  <c r="AY123" i="11"/>
  <c r="AY151" i="11"/>
  <c r="AY142" i="11"/>
  <c r="AY125" i="11"/>
  <c r="AY152" i="11"/>
  <c r="AY117" i="11"/>
  <c r="AY153" i="11"/>
  <c r="AY209" i="11"/>
  <c r="AY213" i="11"/>
  <c r="AY212" i="11"/>
  <c r="AY119" i="11"/>
  <c r="AY134" i="11"/>
  <c r="AY113" i="11"/>
  <c r="AY121" i="11"/>
  <c r="AY203" i="11"/>
  <c r="AY210" i="11"/>
  <c r="AY115" i="11"/>
  <c r="AY155" i="11"/>
  <c r="AY207" i="11"/>
  <c r="AY116" i="11"/>
  <c r="AY120" i="11"/>
  <c r="AY124" i="11"/>
  <c r="AY128" i="11"/>
  <c r="AY154" i="11"/>
  <c r="AY163" i="11"/>
  <c r="AY141" i="11"/>
  <c r="AY145" i="11"/>
  <c r="AY204" i="11"/>
  <c r="AY201" i="11"/>
  <c r="AY205" i="11"/>
  <c r="AY131" i="11"/>
  <c r="AY129" i="11"/>
  <c r="AY114" i="11"/>
  <c r="AY202" i="11"/>
  <c r="AY175" i="11"/>
  <c r="AY179" i="11"/>
  <c r="AY176" i="11"/>
  <c r="AY198" i="11"/>
  <c r="AY164" i="11"/>
  <c r="AY177" i="11"/>
  <c r="AY174" i="11"/>
  <c r="AY19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4" i="11" l="1"/>
  <c r="AY80" i="11"/>
  <c r="AY96" i="11"/>
  <c r="AY63" i="11"/>
  <c r="AY49" i="11"/>
  <c r="AY92" i="11"/>
  <c r="AY89" i="11"/>
  <c r="AY97" i="11"/>
  <c r="AY82" i="11"/>
  <c r="AY86" i="11"/>
  <c r="AY90" i="11"/>
  <c r="AY94" i="11"/>
  <c r="AY81" i="11"/>
  <c r="AY85"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<sst xmlns="http://schemas.openxmlformats.org/spreadsheetml/2006/main" count="2170" uniqueCount="756">
  <si>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</si>
  <si>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</si>
  <si>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</si>
  <si>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</si>
  <si>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</si>
  <si>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</si>
  <si>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</si>
  <si>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</si>
  <si>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</si>
  <si>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</si>
  <si>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</si>
  <si>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</si>
  <si>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</si>
  <si>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</si>
  <si>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</si>
  <si>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</si>
  <si>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</si>
  <si>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</si>
  <si>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</si>
  <si>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</si>
  <si>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</si>
  <si>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</si>
  <si>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</si>
  <si>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</si>
  <si>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</si>
  <si>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</si>
  <si>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</si>
  <si>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</si>
  <si>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</si>
  <si>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</si>
  <si>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</si>
  <si>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</si>
  <si>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</si>
  <si>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</si>
  <si>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</si>
  <si>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</si>
  <si>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</si>
  <si>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</si>
  <si>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</si>
  <si>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</si>
  <si>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</si>
  <si>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</si>
  <si>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</si>
  <si>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</si>
  <si>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</si>
  <si>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</si>
  <si>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</si>
  <si>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</si>
  <si>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</si>
  <si>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</si>
  <si>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</si>
  <si>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</si>
  <si>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</si>
  <si>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</si>
  <si>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</si>
  <si>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</si>
  <si>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</si>
  <si>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</si>
  <si>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</si>
  <si>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</si>
  <si>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</si>
  <si>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</si>
  <si>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</si>
  <si>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</si>
  <si>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</si>
  <si>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</si>
  <si>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</si>
  <si>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</si>
  <si>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</si>
  <si>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</si>
  <si>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</si>
  <si>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</si>
  <si>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</si>
  <si>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</si>
  <si>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</si>
  <si>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</si>
  <si>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</si>
  <si>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</si>
  <si>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</si>
  <si>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</si>
  <si>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</si>
  <si>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</si>
  <si>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</si>
  <si>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</si>
  <si>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</si>
  <si>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</si>
  <si>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</si>
  <si>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</si>
  <si>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</si>
  <si>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</si>
  <si>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</si>
  <si>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</si>
  <si>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</si>
  <si>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</si>
  <si>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</si>
  <si>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</si>
  <si>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</si>
  <si>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</si>
  <si>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</si>
  <si>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</si>
  <si>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</si>
  <si>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</si>
  <si>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</si>
  <si>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</si>
  <si>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</si>
  <si>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</si>
  <si>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</si>
  <si>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</si>
  <si>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</si>
  <si>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</si>
  <si>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</si>
  <si>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</si>
  <si>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</si>
  <si>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</si>
  <si>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</si>
  <si>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</si>
  <si>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</si>
  <si>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</si>
  <si>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</si>
  <si>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</si>
  <si>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</si>
  <si>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</si>
  <si>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</si>
  <si>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</si>
  <si>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</si>
  <si>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</si>
  <si>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</si>
  <si>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</si>
  <si>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</si>
  <si>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</si>
  <si>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</si>
  <si>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</si>
  <si>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</si>
  <si>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</si>
  <si>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</si>
  <si>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</si>
  <si>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</si>
  <si>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</si>
  <si>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</si>
  <si>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</si>
  <si>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</si>
  <si>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</si>
  <si>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</si>
  <si>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</si>
  <si>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</si>
  <si>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</si>
  <si>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</si>
  <si>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</si>
  <si>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</si>
  <si>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</si>
  <si>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</si>
  <si>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</si>
  <si>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</si>
  <si>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</si>
  <si>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</si>
  <si>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</si>
  <si>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</si>
  <si>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</si>
  <si>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</si>
  <si>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</si>
  <si>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</si>
  <si>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</si>
  <si>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</si>
  <si>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</si>
  <si>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</si>
  <si>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</si>
  <si>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</si>
  <si>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</si>
  <si>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</si>
  <si>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</si>
  <si>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</si>
  <si>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</si>
  <si>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</si>
  <si>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</si>
  <si>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</si>
  <si>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</si>
  <si>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</si>
  <si>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</si>
  <si>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</si>
  <si>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</si>
  <si>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</si>
  <si>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</si>
  <si>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</si>
  <si>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</si>
  <si>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</si>
  <si>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</si>
  <si>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</si>
  <si>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</si>
  <si>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</si>
  <si>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</si>
  <si>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</si>
  <si>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</si>
  <si>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</si>
  <si>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</si>
  <si>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</si>
  <si>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</si>
  <si>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</si>
  <si>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</si>
  <si>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</si>
  <si>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</si>
  <si>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</si>
  <si>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</si>
  <si>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</si>
  <si>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</si>
  <si>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</si>
  <si>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</si>
  <si>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</si>
  <si>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</si>
  <si>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</si>
  <si>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</si>
  <si>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</si>
  <si>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</si>
  <si>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</si>
  <si>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</si>
  <si>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</si>
  <si>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</si>
  <si>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</si>
  <si>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</si>
  <si>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</si>
  <si>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</si>
  <si>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</si>
  <si>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</si>
  <si>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</si>
  <si>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</si>
  <si>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</si>
  <si>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</si>
  <si>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</si>
  <si>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</si>
  <si>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</si>
  <si>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</si>
  <si>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</si>
  <si>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</si>
  <si>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</si>
  <si>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</si>
  <si>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</si>
  <si>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</si>
  <si>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</si>
  <si>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</si>
  <si>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</si>
  <si>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</si>
  <si>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</si>
  <si>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</si>
  <si>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</si>
  <si>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</si>
  <si>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</si>
  <si>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</si>
  <si>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</si>
  <si>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</si>
  <si>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</si>
  <si>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</si>
  <si>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</si>
  <si>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</si>
  <si>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</si>
  <si>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</si>
  <si>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</si>
  <si>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</si>
  <si>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</si>
  <si>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</si>
  <si>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</si>
  <si>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</si>
  <si>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</si>
  <si>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</si>
  <si>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</si>
  <si>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</si>
  <si>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</si>
  <si>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</si>
  <si>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</si>
  <si>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</si>
  <si>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</si>
  <si>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</si>
  <si>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</si>
  <si>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</si>
  <si>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</si>
  <si>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</si>
  <si>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</si>
  <si>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</si>
  <si>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</si>
  <si>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</si>
  <si>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</si>
  <si>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</si>
  <si>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</si>
  <si>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</si>
  <si>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</si>
  <si>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</si>
  <si>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</si>
  <si>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</si>
  <si>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</si>
  <si>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</si>
  <si>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</si>
  <si>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</si>
  <si>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</si>
  <si>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</si>
  <si>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</si>
  <si>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</si>
  <si>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</si>
  <si>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</si>
  <si>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</si>
  <si>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</si>
  <si>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</si>
  <si>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</si>
  <si>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</si>
  <si>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</si>
  <si>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</si>
  <si>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</si>
  <si>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</si>
  <si>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</si>
  <si>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</si>
  <si>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</si>
  <si>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</si>
  <si>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</si>
  <si>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</si>
  <si>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</si>
  <si>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</si>
  <si>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</si>
  <si>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</si>
  <si>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</si>
  <si>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</si>
  <si>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</si>
  <si>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</si>
  <si>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</si>
  <si>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</si>
  <si>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</si>
  <si>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</si>
  <si>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</si>
  <si>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</si>
  <si>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</si>
  <si>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</si>
  <si>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</si>
  <si>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</si>
  <si>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</si>
  <si>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</si>
  <si>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</si>
  <si>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</si>
  <si>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</si>
  <si>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</si>
  <si>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</si>
  <si>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</si>
  <si>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</si>
  <si>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</si>
  <si>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</si>
  <si>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</si>
  <si>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</si>
  <si>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</si>
  <si>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</si>
  <si>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</si>
  <si>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</si>
  <si>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</si>
  <si>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</si>
  <si>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</si>
  <si>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</si>
  <si>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</si>
  <si>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</si>
  <si>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</si>
  <si>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</si>
  <si>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</si>
  <si>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</si>
  <si>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</si>
  <si>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</si>
  <si>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</si>
  <si>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</si>
  <si>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</si>
  <si>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</si>
  <si>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</si>
  <si>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</si>
  <si>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</si>
  <si>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</si>
  <si>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</si>
  <si>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</si>
  <si>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</si>
  <si>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</si>
  <si>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</si>
  <si>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</si>
  <si>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</si>
  <si>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</si>
  <si>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</si>
  <si>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</si>
  <si>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</si>
  <si>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</si>
  <si>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</si>
  <si>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</si>
  <si>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</si>
  <si>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</si>
  <si>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</si>
  <si>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</si>
  <si>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</si>
  <si>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</si>
  <si>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</si>
  <si>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</si>
  <si>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</si>
  <si>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</si>
  <si>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</si>
  <si>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</si>
  <si>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</si>
  <si>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</si>
  <si>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</si>
  <si>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</si>
  <si>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</si>
  <si>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</si>
  <si>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</si>
  <si>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</si>
  <si>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</si>
  <si>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</si>
  <si>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</si>
  <si>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</si>
  <si>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</si>
  <si>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</si>
  <si>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</si>
  <si>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</si>
  <si>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</si>
  <si>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</si>
  <si>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</si>
  <si>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</si>
  <si>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</si>
  <si>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</si>
  <si>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</si>
  <si>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</si>
  <si>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</si>
  <si>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</si>
  <si>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</si>
  <si>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</si>
  <si>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</si>
  <si>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</si>
  <si>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</si>
  <si>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</si>
  <si>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</si>
  <si>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</si>
  <si>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</si>
  <si>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</si>
  <si>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</si>
  <si>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</si>
  <si>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</si>
  <si>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</si>
  <si>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</si>
  <si>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</si>
  <si>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</si>
  <si>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</si>
  <si>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</si>
  <si>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</si>
  <si>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</si>
  <si>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</si>
  <si>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</si>
  <si>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</si>
  <si>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</si>
  <si>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</si>
  <si>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</si>
  <si>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</si>
  <si>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</si>
  <si>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</si>
  <si>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</si>
  <si>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</si>
  <si>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</si>
  <si>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</si>
  <si>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</si>
  <si>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</si>
  <si>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</si>
  <si>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</si>
  <si>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</si>
  <si>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</si>
  <si>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</si>
  <si>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</si>
  <si>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</si>
  <si>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</si>
  <si>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</si>
  <si>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</si>
  <si>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</si>
  <si>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</si>
  <si>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</si>
  <si>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</si>
  <si>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</si>
  <si>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</si>
  <si>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</si>
  <si>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</si>
  <si>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</si>
  <si>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</si>
  <si>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</si>
  <si>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</si>
  <si>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</si>
  <si>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</si>
  <si>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</si>
  <si>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</si>
  <si>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</si>
  <si>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</si>
  <si>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</si>
  <si>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</si>
  <si>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</si>
  <si>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</si>
  <si>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</si>
  <si>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</si>
  <si>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</si>
  <si>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</si>
  <si>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</si>
  <si>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</si>
  <si>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</si>
  <si>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</si>
  <si>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</si>
  <si>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</si>
  <si>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</si>
  <si>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</si>
  <si>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</si>
  <si>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</si>
  <si>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</si>
  <si>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</si>
  <si>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</si>
  <si>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</si>
  <si>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</si>
  <si>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</si>
  <si>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</si>
  <si>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</si>
  <si>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</si>
  <si>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</si>
  <si>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</si>
  <si>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</si>
  <si>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</si>
  <si>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</si>
  <si>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</si>
  <si>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</si>
  <si>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</si>
  <si>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</si>
  <si>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</si>
  <si>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</si>
  <si>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</si>
  <si>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</si>
  <si>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</si>
  <si>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</si>
  <si>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</si>
  <si>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</si>
  <si>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</si>
  <si>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</si>
  <si>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</si>
  <si>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</si>
  <si>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</si>
  <si>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</si>
  <si>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</si>
  <si>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</si>
  <si>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</si>
  <si>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</si>
  <si>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</si>
  <si>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</si>
  <si>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</si>
  <si>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</si>
  <si>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</si>
  <si>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</si>
  <si>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</si>
  <si>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</si>
  <si>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</si>
  <si>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</si>
  <si>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</si>
  <si>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</si>
  <si>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</si>
  <si>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</si>
  <si>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</si>
  <si>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</si>
  <si>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</si>
  <si>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</si>
  <si>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</si>
  <si>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</si>
  <si>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</si>
  <si>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</si>
  <si>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</si>
  <si>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</si>
  <si>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</si>
  <si>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</si>
  <si>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</si>
  <si>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</si>
  <si>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</si>
  <si>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</si>
  <si>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</si>
  <si>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</si>
  <si>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</si>
  <si>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</si>
  <si>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</si>
  <si>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</si>
  <si>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</si>
  <si>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</si>
  <si>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</si>
  <si>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</si>
  <si>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</si>
  <si>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</si>
  <si>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</si>
  <si>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</si>
  <si>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</si>
  <si>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</si>
  <si>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</si>
  <si>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</si>
  <si>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</si>
  <si>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</si>
  <si>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</si>
  <si>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</si>
  <si>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</si>
  <si>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</si>
  <si>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</si>
  <si>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</si>
  <si>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</si>
  <si>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</si>
  <si>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</si>
  <si>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</si>
  <si>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</si>
  <si>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</si>
  <si>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</si>
  <si>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</si>
  <si>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</si>
  <si>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</si>
  <si>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</si>
  <si>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</si>
  <si>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</si>
  <si>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</si>
  <si>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</si>
  <si>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</si>
  <si>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</si>
  <si>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</si>
  <si>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</si>
  <si>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</si>
  <si>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</si>
  <si>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</si>
  <si>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</si>
  <si>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</si>
  <si>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</si>
  <si>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</si>
  <si>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</si>
  <si>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</si>
  <si>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</si>
  <si>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</si>
  <si>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</si>
  <si>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</si>
  <si>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</si>
  <si>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</si>
  <si>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</si>
  <si>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</si>
  <si>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</si>
  <si>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</si>
  <si>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</si>
  <si>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</si>
  <si>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</si>
  <si>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</si>
  <si>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</si>
  <si>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</si>
  <si>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</si>
  <si>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</si>
  <si>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</si>
  <si>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</si>
  <si>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</si>
  <si>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</si>
  <si>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</si>
  <si>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</si>
  <si>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</si>
  <si>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</si>
  <si>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</si>
  <si>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</si>
  <si>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</si>
  <si>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</si>
  <si>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</si>
  <si>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</si>
  <si>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</si>
  <si>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</si>
  <si>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</si>
  <si>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</si>
  <si>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</si>
  <si>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</si>
  <si>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</si>
  <si>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</si>
  <si>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</si>
  <si>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</si>
  <si>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</si>
  <si>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</si>
  <si>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</si>
  <si>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</si>
  <si>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</si>
  <si>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</si>
  <si>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</si>
  <si>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</si>
  <si>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</si>
  <si>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</si>
  <si>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</si>
  <si>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</si>
  <si>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</si>
  <si>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</si>
  <si>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</si>
  <si>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</si>
  <si>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</si>
  <si>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</si>
  <si>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</si>
  <si>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</si>
  <si>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</si>
  <si>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</si>
  <si>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</si>
  <si>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</si>
  <si>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</si>
  <si>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</si>
  <si>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</si>
  <si>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</si>
  <si>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</si>
  <si>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</si>
  <si>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老健局</t>
  </si>
  <si>
    <t>令和2年度</t>
  </si>
  <si>
    <t>老人保健課</t>
  </si>
  <si>
    <t>-</t>
  </si>
  <si>
    <t>「新型コロナウイルス感染症に関する今後の取組」（令和２年８月28日新型コロナウイルス感染症対策本部決定）</t>
  </si>
  <si>
    <t>高齢者及び基礎疾患を有する者は、感染した場合に重症化するリスクが高い特性があり、仮に感染した場合には、死亡例の増加、重症者の増加とそれに伴う医療提供体制の逼迫につながる可能性がある。感染が疑われる場合は行政検査を実施することが基本となるが、重症者を増加させないよう、地域の感染状況に応じて、更に検査に取り組む自治体の取組を支援するため、感染した場合に重症化するリスクが高い一定の高齢者や基礎疾患を有する者の希望により、市区町村において検査を行う取組を支援することを目的とする。</t>
  </si>
  <si>
    <t>疾病予防対策事業費等補助金</t>
  </si>
  <si>
    <t>件</t>
  </si>
  <si>
    <t>百万円</t>
  </si>
  <si>
    <t>　　　Ｘ/Ｙ</t>
    <phoneticPr fontId="5"/>
  </si>
  <si>
    <t>新02</t>
  </si>
  <si>
    <t>○</t>
  </si>
  <si>
    <t>-</t>
    <phoneticPr fontId="5"/>
  </si>
  <si>
    <t>感染拡大や重症化を防止する観点から、一定の高齢者や基礎疾患を有する者について、市区町村において本人の希望により検査を行う場合に、国が一定の費用を助成する。
【補助率】１／２
※市区町村の判断により、本人負担を求めることができる。
※市区町村は、行政検査を含めた管内の検査の全体調整を行う都道府県と協議し、都道府県の作成した検査体制整備計画との整合性を確認した上で、検査実施体制の整備を図る。</t>
    <phoneticPr fontId="5"/>
  </si>
  <si>
    <t xml:space="preserve">感染拡大や重症化を防止する観点から、一定の高齢者や基礎疾患を有する者について、市区町村において本人の希望により検査を行う場合に、国が一定の費用を助成する。
【補助率】１／２
</t>
    <phoneticPr fontId="5"/>
  </si>
  <si>
    <t>無</t>
  </si>
  <si>
    <t>有</t>
  </si>
  <si>
    <t>‐</t>
  </si>
  <si>
    <t>本事業は、感染拡大や重症化を防止する観点から、一定の高齢者や基礎疾患を有する者について、市区町村において本人の希望により検査を行う場合に、国が一定の費用を助成するものである。</t>
    <phoneticPr fontId="5"/>
  </si>
  <si>
    <t>感染拡大や重症化を防止するためには、広域的な対応が必要であり、国の関与のもと、適確に実施すべき事業である。</t>
    <phoneticPr fontId="5"/>
  </si>
  <si>
    <t>感染拡大や重症化を防止するために実施する事業であり、感染症の発生・まん延の防止を図るという政策目的達成に向けて、優先度の高い事業である。</t>
    <phoneticPr fontId="5"/>
  </si>
  <si>
    <t>本事業を実施する市区町村は、行政検査を含めた管内の検査の全体調整を行う都道府県と協議し、都道府県が策定した検査体制整備計画との整合性を踏まえた上で、本事業の趣旨を理解している医療機関・検査機関等に委託していることから、委託先の選定は適切である。</t>
    <phoneticPr fontId="5"/>
  </si>
  <si>
    <t>交付要綱にて、国と市区町村の負担割合を定めている。</t>
    <phoneticPr fontId="5"/>
  </si>
  <si>
    <t>交付要綱にて対象経費を定めており、真に必要な経費に対して支出している。</t>
    <phoneticPr fontId="5"/>
  </si>
  <si>
    <t>検査の実施に当たっては、検査を行う医療機関の関係機関と調整を行う必要があり、これらの調整に不測の日数を要したため。</t>
    <phoneticPr fontId="5"/>
  </si>
  <si>
    <t>A.沖縄県浦添市</t>
    <rPh sb="2" eb="5">
      <t>オキナワケン</t>
    </rPh>
    <rPh sb="5" eb="6">
      <t>ウラ</t>
    </rPh>
    <rPh sb="6" eb="7">
      <t>ゾ</t>
    </rPh>
    <rPh sb="7" eb="8">
      <t>シ</t>
    </rPh>
    <phoneticPr fontId="5"/>
  </si>
  <si>
    <t>委託料</t>
    <rPh sb="0" eb="3">
      <t>イタクリョウ</t>
    </rPh>
    <phoneticPr fontId="5"/>
  </si>
  <si>
    <t>医療機関への検体採取・検査等の委託</t>
    <phoneticPr fontId="5"/>
  </si>
  <si>
    <t>沖縄県浦添市</t>
    <rPh sb="0" eb="3">
      <t>オキナワケン</t>
    </rPh>
    <rPh sb="3" eb="4">
      <t>ウラ</t>
    </rPh>
    <rPh sb="4" eb="5">
      <t>ゾ</t>
    </rPh>
    <rPh sb="5" eb="6">
      <t>シ</t>
    </rPh>
    <phoneticPr fontId="5"/>
  </si>
  <si>
    <t>大阪府豊中市</t>
    <rPh sb="0" eb="3">
      <t>オオサカフ</t>
    </rPh>
    <rPh sb="3" eb="6">
      <t>トヨナカシ</t>
    </rPh>
    <phoneticPr fontId="5"/>
  </si>
  <si>
    <t>神奈川県横浜市</t>
    <rPh sb="0" eb="4">
      <t>カナガワケン</t>
    </rPh>
    <rPh sb="4" eb="7">
      <t>ヨコハマシ</t>
    </rPh>
    <phoneticPr fontId="5"/>
  </si>
  <si>
    <t>福岡県福岡市</t>
    <rPh sb="0" eb="3">
      <t>フクオカケン</t>
    </rPh>
    <rPh sb="3" eb="6">
      <t>フクオカシ</t>
    </rPh>
    <phoneticPr fontId="5"/>
  </si>
  <si>
    <t>沖縄県那覇市</t>
    <rPh sb="0" eb="3">
      <t>オキナワケン</t>
    </rPh>
    <rPh sb="3" eb="6">
      <t>ナハシ</t>
    </rPh>
    <phoneticPr fontId="5"/>
  </si>
  <si>
    <t>山梨県笛吹市</t>
    <rPh sb="0" eb="3">
      <t>ヤマナシケン</t>
    </rPh>
    <rPh sb="3" eb="4">
      <t>フエ</t>
    </rPh>
    <rPh sb="4" eb="5">
      <t>フ</t>
    </rPh>
    <rPh sb="5" eb="6">
      <t>シ</t>
    </rPh>
    <phoneticPr fontId="5"/>
  </si>
  <si>
    <t>東京都葛飾区</t>
    <rPh sb="0" eb="3">
      <t>トウキョウト</t>
    </rPh>
    <rPh sb="3" eb="6">
      <t>カツシカク</t>
    </rPh>
    <phoneticPr fontId="5"/>
  </si>
  <si>
    <t>北海道函館市</t>
    <rPh sb="0" eb="3">
      <t>ホッカイドウ</t>
    </rPh>
    <rPh sb="3" eb="6">
      <t>ハコダテシ</t>
    </rPh>
    <phoneticPr fontId="5"/>
  </si>
  <si>
    <t>熊本県宇土市</t>
    <rPh sb="0" eb="3">
      <t>クマモトケン</t>
    </rPh>
    <rPh sb="3" eb="5">
      <t>ウド</t>
    </rPh>
    <rPh sb="5" eb="6">
      <t>シ</t>
    </rPh>
    <phoneticPr fontId="5"/>
  </si>
  <si>
    <t>神奈川県川﨑市</t>
    <rPh sb="0" eb="4">
      <t>カナガワケン</t>
    </rPh>
    <rPh sb="4" eb="7">
      <t>カワサキシ</t>
    </rPh>
    <phoneticPr fontId="5"/>
  </si>
  <si>
    <t>一定の高齢者等に対する検査助成</t>
    <phoneticPr fontId="5"/>
  </si>
  <si>
    <t>補助金等交付</t>
  </si>
  <si>
    <t>B.</t>
    <phoneticPr fontId="5"/>
  </si>
  <si>
    <t>事業開始前に事業計画において事業内容や経費の支出予定などを確認して交付決定を行うとともに、事業終了後には事業実績報告書により事業実施状況や支出内容、支出額などについて確認を行うことにより、適切な支出を行っている。</t>
    <phoneticPr fontId="5"/>
  </si>
  <si>
    <t>本事業は、適切に予算を執行し、事業の目標を達成できている。今後においても、引き続き効率的かつ適正な執行により事業を継続していく。</t>
    <phoneticPr fontId="5"/>
  </si>
  <si>
    <t>古元　重和</t>
    <rPh sb="0" eb="2">
      <t>コモト</t>
    </rPh>
    <rPh sb="3" eb="5">
      <t>シゲカズ</t>
    </rPh>
    <phoneticPr fontId="5"/>
  </si>
  <si>
    <t>本事業による検査助成件数（ＰＣＲ検査）
※本人の希望により検査を行うため、目標値は設定できない</t>
    <phoneticPr fontId="5"/>
  </si>
  <si>
    <t>本事業による検査助成件数（抗原定量検査）
※本人の希望により検査を行うため、目標値は設定できない。</t>
    <phoneticPr fontId="5"/>
  </si>
  <si>
    <t>本事業による検査助成件数（ＰＣＲ検査、抗原定量検査）本人の希望により検査を行うため、目標値は設定できない</t>
    <phoneticPr fontId="5"/>
  </si>
  <si>
    <t>-</t>
    <phoneticPr fontId="5"/>
  </si>
  <si>
    <t>厚労</t>
  </si>
  <si>
    <t>新型コロナウイルス感染症の流行下における一定の高齢者等への検査助成事業</t>
    <phoneticPr fontId="5"/>
  </si>
  <si>
    <t>-</t>
    <phoneticPr fontId="5"/>
  </si>
  <si>
    <t>-</t>
    <phoneticPr fontId="5"/>
  </si>
  <si>
    <t>新型コロナウイルス感染症の流行状況等に応じて、事業実施を検討する市区町村が、所要の調整に不測の日数を要したことにより、年度内に事業に着手できなかったためやむを得ない。</t>
    <rPh sb="78" eb="80">
      <t>オエ</t>
    </rPh>
    <phoneticPr fontId="5"/>
  </si>
  <si>
    <t>市町村の実状により検査を実施できるため効率的である。</t>
    <rPh sb="0" eb="3">
      <t>シチョウソン</t>
    </rPh>
    <rPh sb="4" eb="6">
      <t>ジツジョウ</t>
    </rPh>
    <rPh sb="9" eb="11">
      <t>ケンサ</t>
    </rPh>
    <rPh sb="12" eb="14">
      <t>ジッシ</t>
    </rPh>
    <rPh sb="19" eb="22">
      <t>コウリツテキ</t>
    </rPh>
    <phoneticPr fontId="5"/>
  </si>
  <si>
    <t>Ⅰ-5　感染症など健康を脅かす疾病を予防・防止するとともに、感染者等に必要な医療等を確保すること</t>
    <phoneticPr fontId="5"/>
  </si>
  <si>
    <t>Ⅰ-5-1　感染症の発生・まん延の防止を図ること</t>
    <phoneticPr fontId="5"/>
  </si>
  <si>
    <t>https://www.mhlw.go.jp/wp/seisaku/hyouka/dl/r03_jizenbunseki/I-5-1.pdf</t>
    <phoneticPr fontId="5"/>
  </si>
  <si>
    <t>点検対象外</t>
    <rPh sb="0" eb="2">
      <t>テンケン</t>
    </rPh>
    <rPh sb="2" eb="5">
      <t>タイショウガイ</t>
    </rPh>
    <phoneticPr fontId="5"/>
  </si>
  <si>
    <t>終了予定</t>
  </si>
  <si>
    <t>事業は当初の予定通りの成果を達成することを前提に、令和４年度をもって終了すること。</t>
    <phoneticPr fontId="5"/>
  </si>
  <si>
    <t>当該事業は終了するが、得られた知見は他の事業にも活用する。</t>
    <phoneticPr fontId="5"/>
  </si>
  <si>
    <t>感染症予防事業費等負担金(感染症発生動向調査事業）</t>
    <phoneticPr fontId="5"/>
  </si>
  <si>
    <t>新型コロナウイルス感染症の流行下における妊産婦総合対策事業</t>
    <phoneticPr fontId="5"/>
  </si>
  <si>
    <t>「感染症予防事業費等負担金(感染症発生動向調査事業）」は、感染症の予防及び感染症の患者に対する医療に関する法律に基づき、感染が疑われる者等に対して実施する行政検査に要する費用を負担するものである。
「新型コロナウイルス感染症の流行下における妊産婦総合対策事業」は、分娩前の妊婦が希望して検査を行う場合に、国が検査に要する経費を助成するものである。
一方、「新型コロナウイルス感染症の流行下における一定の高齢者等に対する検査助成事業」は、一定の高齢者や基礎疾患を有する者について、市区町村において本人の希望により検査を行う場合に、国が一定の費用を助成するものであり、検査対象者が異なることから、適切な役割分担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</si>
</sst>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89647</xdr:colOff>
      <xdr:row>269</xdr:row>
      <xdr:rowOff>123264</xdr:rowOff>
    </xdr:from>
    <xdr:to>
      <xdr:col>20</xdr:col>
      <xdr:colOff>188872</xdr:colOff>
      <xdr:row>271</xdr:row>
      <xdr:rowOff>46336</xdr:rowOff>
    </xdr:to>
    <xdr:sp macro="" textlink="">
      <xdr:nvSpPr>
        <xdr:cNvPr id="29" name="正方形/長方形 28"/>
        <xdr:cNvSpPr/>
      </xdr:nvSpPr>
      <xdr:spPr>
        <a:xfrm>
          <a:off x="2289922" y="44700264"/>
          <a:ext cx="2499525" cy="6279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en-US" altLang="ja-JP" sz="1100">
              <a:solidFill>
                <a:sysClr val="windowText" lastClr="000000"/>
              </a:solidFill>
            </a:rPr>
            <a:t>:</a:t>
          </a:r>
        </a:p>
        <a:p>
          <a:pPr algn="ctr"/>
          <a:r>
            <a:rPr kumimoji="1" lang="en-US" altLang="ja-JP" sz="1100">
              <a:solidFill>
                <a:sysClr val="windowText" lastClr="000000"/>
              </a:solidFill>
            </a:rPr>
            <a:t>1,321</a:t>
          </a:r>
          <a:r>
            <a:rPr kumimoji="1" lang="ja-JP" altLang="en-US" sz="1100">
              <a:solidFill>
                <a:sysClr val="windowText" lastClr="000000"/>
              </a:solidFill>
            </a:rPr>
            <a:t>百万円</a:t>
          </a:r>
        </a:p>
      </xdr:txBody>
    </xdr:sp>
    <xdr:clientData/>
  </xdr:twoCellAnchor>
  <xdr:twoCellAnchor>
    <xdr:from>
      <xdr:col>14</xdr:col>
      <xdr:colOff>2</xdr:colOff>
      <xdr:row>271</xdr:row>
      <xdr:rowOff>112059</xdr:rowOff>
    </xdr:from>
    <xdr:to>
      <xdr:col>14</xdr:col>
      <xdr:colOff>12211</xdr:colOff>
      <xdr:row>272</xdr:row>
      <xdr:rowOff>146538</xdr:rowOff>
    </xdr:to>
    <xdr:cxnSp macro="">
      <xdr:nvCxnSpPr>
        <xdr:cNvPr id="30" name="直線矢印コネクタ 29"/>
        <xdr:cNvCxnSpPr/>
      </xdr:nvCxnSpPr>
      <xdr:spPr>
        <a:xfrm>
          <a:off x="2735387" y="74981001"/>
          <a:ext cx="12209" cy="388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108897</xdr:colOff>
      <xdr:row>271</xdr:row>
      <xdr:rowOff>217076</xdr:rowOff>
    </xdr:from>
    <xdr:to>
      <xdr:col>13</xdr:col>
      <xdr:colOff>0</xdr:colOff>
      <xdr:row>272</xdr:row>
      <xdr:rowOff>85480</xdr:rowOff>
    </xdr:to>
    <xdr:sp macro="" textlink="">
      <xdr:nvSpPr>
        <xdr:cNvPr id="31" name="大かっこ 30"/>
        <xdr:cNvSpPr/>
      </xdr:nvSpPr>
      <xdr:spPr>
        <a:xfrm>
          <a:off x="1281205" y="75086018"/>
          <a:ext cx="1258795" cy="222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8</xdr:col>
      <xdr:colOff>79446</xdr:colOff>
      <xdr:row>272</xdr:row>
      <xdr:rowOff>174123</xdr:rowOff>
    </xdr:from>
    <xdr:to>
      <xdr:col>20</xdr:col>
      <xdr:colOff>189877</xdr:colOff>
      <xdr:row>274</xdr:row>
      <xdr:rowOff>97194</xdr:rowOff>
    </xdr:to>
    <xdr:sp macro="" textlink="">
      <xdr:nvSpPr>
        <xdr:cNvPr id="32" name="正方形/長方形 31"/>
        <xdr:cNvSpPr/>
      </xdr:nvSpPr>
      <xdr:spPr>
        <a:xfrm>
          <a:off x="1642523" y="75397200"/>
          <a:ext cx="2455046" cy="6313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Ａ．市区町村（</a:t>
          </a:r>
          <a:r>
            <a:rPr kumimoji="1" lang="en-US" altLang="ja-JP" sz="1100">
              <a:solidFill>
                <a:sysClr val="windowText" lastClr="000000"/>
              </a:solidFill>
            </a:rPr>
            <a:t>274</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1,321</a:t>
          </a:r>
          <a:r>
            <a:rPr kumimoji="1" lang="ja-JP" altLang="en-US" sz="1100">
              <a:solidFill>
                <a:sysClr val="windowText" lastClr="000000"/>
              </a:solidFill>
            </a:rPr>
            <a:t>百万円）</a:t>
          </a:r>
        </a:p>
      </xdr:txBody>
    </xdr:sp>
    <xdr:clientData/>
  </xdr:twoCellAnchor>
  <xdr:twoCellAnchor>
    <xdr:from>
      <xdr:col>21</xdr:col>
      <xdr:colOff>85481</xdr:colOff>
      <xdr:row>269</xdr:row>
      <xdr:rowOff>111053</xdr:rowOff>
    </xdr:from>
    <xdr:to>
      <xdr:col>43</xdr:col>
      <xdr:colOff>80597</xdr:colOff>
      <xdr:row>270</xdr:row>
      <xdr:rowOff>324965</xdr:rowOff>
    </xdr:to>
    <xdr:sp macro="" textlink="">
      <xdr:nvSpPr>
        <xdr:cNvPr id="39" name="大かっこ 38"/>
        <xdr:cNvSpPr/>
      </xdr:nvSpPr>
      <xdr:spPr>
        <a:xfrm>
          <a:off x="4188558" y="74271726"/>
          <a:ext cx="4293577" cy="568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交付申請書の内容審査、交付決定、交付額の確定等</a:t>
          </a:r>
        </a:p>
      </xdr:txBody>
    </xdr:sp>
    <xdr:clientData/>
  </xdr:twoCellAnchor>
  <xdr:twoCellAnchor>
    <xdr:from>
      <xdr:col>21</xdr:col>
      <xdr:colOff>151884</xdr:colOff>
      <xdr:row>272</xdr:row>
      <xdr:rowOff>130331</xdr:rowOff>
    </xdr:from>
    <xdr:to>
      <xdr:col>43</xdr:col>
      <xdr:colOff>127978</xdr:colOff>
      <xdr:row>274</xdr:row>
      <xdr:rowOff>148441</xdr:rowOff>
    </xdr:to>
    <xdr:sp macro="" textlink="">
      <xdr:nvSpPr>
        <xdr:cNvPr id="40" name="大かっこ 39"/>
        <xdr:cNvSpPr/>
      </xdr:nvSpPr>
      <xdr:spPr>
        <a:xfrm>
          <a:off x="4308248" y="35669714"/>
          <a:ext cx="4330379" cy="710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一定の高齢者や基礎疾患を有する者について、</a:t>
          </a:r>
          <a:endParaRPr kumimoji="1" lang="en-US" altLang="ja-JP" sz="1100"/>
        </a:p>
        <a:p>
          <a:pPr algn="ctr"/>
          <a:r>
            <a:rPr kumimoji="1" lang="ja-JP" altLang="en-US" sz="1100"/>
            <a:t>市区町村において本人の希望により検査を行う。</a:t>
          </a:r>
        </a:p>
      </xdr:txBody>
    </xdr:sp>
    <xdr:clientData/>
  </xdr:twoCellAnchor>
  <xdr:twoCellAnchor>
    <xdr:from>
      <xdr:col>38</xdr:col>
      <xdr:colOff>63500</xdr:colOff>
      <xdr:row>50</xdr:row>
      <xdr:rowOff>31750</xdr:rowOff>
    </xdr:from>
    <xdr:to>
      <xdr:col>41</xdr:col>
      <xdr:colOff>158750</xdr:colOff>
      <xdr:row>50</xdr:row>
      <xdr:rowOff>254000</xdr:rowOff>
    </xdr:to>
    <xdr:sp macro="" textlink="">
      <xdr:nvSpPr>
        <xdr:cNvPr id="2" name="正方形/長方形 1"/>
        <xdr:cNvSpPr/>
      </xdr:nvSpPr>
      <xdr:spPr>
        <a:xfrm>
          <a:off x="7704667" y="15980833"/>
          <a:ext cx="698500" cy="2222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38</xdr:col>
      <xdr:colOff>95250</xdr:colOff>
      <xdr:row>55</xdr:row>
      <xdr:rowOff>52916</xdr:rowOff>
    </xdr:from>
    <xdr:to>
      <xdr:col>41</xdr:col>
      <xdr:colOff>190500</xdr:colOff>
      <xdr:row>55</xdr:row>
      <xdr:rowOff>275166</xdr:rowOff>
    </xdr:to>
    <xdr:sp macro="" textlink="">
      <xdr:nvSpPr>
        <xdr:cNvPr id="9" name="正方形/長方形 8"/>
        <xdr:cNvSpPr/>
      </xdr:nvSpPr>
      <xdr:spPr>
        <a:xfrm>
          <a:off x="7736417" y="17377833"/>
          <a:ext cx="698500" cy="2222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topLeftCell="A239" zoomScale="90" zoomScaleNormal="75" zoomScaleSheetLayoutView="90" zoomScalePageLayoutView="85" workbookViewId="0">
      <selection activeCell="C244" sqref="C244:D2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367</v>
      </c>
      <c r="AJ2" s="848" t="s">
        <v>740</v>
      </c>
      <c r="AK2" s="848"/>
      <c r="AL2" s="848"/>
      <c r="AM2" s="848"/>
      <c r="AN2" s="90" t="s">
        <v>367</v>
      </c>
      <c r="AO2" s="848">
        <v>21</v>
      </c>
      <c r="AP2" s="848"/>
      <c r="AQ2" s="848"/>
      <c r="AR2" s="91" t="s">
        <v>367</v>
      </c>
      <c r="AS2" s="849">
        <v>207</v>
      </c>
      <c r="AT2" s="849"/>
      <c r="AU2" s="849"/>
      <c r="AV2" s="90" t="str">
        <f>IF(AW2="","","-")</f>
        <v/>
      </c>
      <c r="AW2" s="850"/>
      <c r="AX2" s="850"/>
    </row>
    <row r="3" spans="1:50" ht="21" customHeight="1" thickBot="1" x14ac:dyDescent="0.2">
      <c r="A3" s="851" t="s">
        <v>681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691</v>
      </c>
      <c r="AK3" s="853"/>
      <c r="AL3" s="853"/>
      <c r="AM3" s="853"/>
      <c r="AN3" s="853"/>
      <c r="AO3" s="853"/>
      <c r="AP3" s="853"/>
      <c r="AQ3" s="853"/>
      <c r="AR3" s="853"/>
      <c r="AS3" s="853"/>
      <c r="AT3" s="853"/>
      <c r="AU3" s="853"/>
      <c r="AV3" s="853"/>
      <c r="AW3" s="853"/>
      <c r="AX3" s="24" t="s">
        <v>61</v>
      </c>
    </row>
    <row r="4" spans="1:50" ht="24.75" customHeight="1" x14ac:dyDescent="0.15">
      <c r="A4" s="823" t="s">
        <v>23</v>
      </c>
      <c r="B4" s="824"/>
      <c r="C4" s="824"/>
      <c r="D4" s="824"/>
      <c r="E4" s="824"/>
      <c r="F4" s="824"/>
      <c r="G4" s="825" t="s">
        <v>741</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692</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63</v>
      </c>
      <c r="B5" s="836"/>
      <c r="C5" s="836"/>
      <c r="D5" s="836"/>
      <c r="E5" s="836"/>
      <c r="F5" s="837"/>
      <c r="G5" s="838" t="s">
        <v>693</v>
      </c>
      <c r="H5" s="839"/>
      <c r="I5" s="839"/>
      <c r="J5" s="839"/>
      <c r="K5" s="839"/>
      <c r="L5" s="839"/>
      <c r="M5" s="840" t="s">
        <v>62</v>
      </c>
      <c r="N5" s="841"/>
      <c r="O5" s="841"/>
      <c r="P5" s="841"/>
      <c r="Q5" s="841"/>
      <c r="R5" s="842"/>
      <c r="S5" s="843" t="s">
        <v>471</v>
      </c>
      <c r="T5" s="839"/>
      <c r="U5" s="839"/>
      <c r="V5" s="839"/>
      <c r="W5" s="839"/>
      <c r="X5" s="844"/>
      <c r="Y5" s="845" t="s">
        <v>3</v>
      </c>
      <c r="Z5" s="846"/>
      <c r="AA5" s="846"/>
      <c r="AB5" s="846"/>
      <c r="AC5" s="846"/>
      <c r="AD5" s="847"/>
      <c r="AE5" s="868" t="s">
        <v>694</v>
      </c>
      <c r="AF5" s="868"/>
      <c r="AG5" s="868"/>
      <c r="AH5" s="868"/>
      <c r="AI5" s="868"/>
      <c r="AJ5" s="868"/>
      <c r="AK5" s="868"/>
      <c r="AL5" s="868"/>
      <c r="AM5" s="868"/>
      <c r="AN5" s="868"/>
      <c r="AO5" s="868"/>
      <c r="AP5" s="869"/>
      <c r="AQ5" s="870" t="s">
        <v>735</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4" t="s">
        <v>20</v>
      </c>
      <c r="B7" s="855"/>
      <c r="C7" s="855"/>
      <c r="D7" s="855"/>
      <c r="E7" s="855"/>
      <c r="F7" s="856"/>
      <c r="G7" s="878" t="s">
        <v>695</v>
      </c>
      <c r="H7" s="879"/>
      <c r="I7" s="879"/>
      <c r="J7" s="879"/>
      <c r="K7" s="879"/>
      <c r="L7" s="879"/>
      <c r="M7" s="879"/>
      <c r="N7" s="879"/>
      <c r="O7" s="879"/>
      <c r="P7" s="879"/>
      <c r="Q7" s="879"/>
      <c r="R7" s="879"/>
      <c r="S7" s="879"/>
      <c r="T7" s="879"/>
      <c r="U7" s="879"/>
      <c r="V7" s="879"/>
      <c r="W7" s="879"/>
      <c r="X7" s="880"/>
      <c r="Y7" s="881" t="s">
        <v>352</v>
      </c>
      <c r="Z7" s="702"/>
      <c r="AA7" s="702"/>
      <c r="AB7" s="702"/>
      <c r="AC7" s="702"/>
      <c r="AD7" s="882"/>
      <c r="AE7" s="812" t="s">
        <v>696</v>
      </c>
      <c r="AF7" s="813"/>
      <c r="AG7" s="813"/>
      <c r="AH7" s="813"/>
      <c r="AI7" s="813"/>
      <c r="AJ7" s="813"/>
      <c r="AK7" s="813"/>
      <c r="AL7" s="813"/>
      <c r="AM7" s="813"/>
      <c r="AN7" s="813"/>
      <c r="AO7" s="813"/>
      <c r="AP7" s="813"/>
      <c r="AQ7" s="813"/>
      <c r="AR7" s="813"/>
      <c r="AS7" s="813"/>
      <c r="AT7" s="813"/>
      <c r="AU7" s="813"/>
      <c r="AV7" s="813"/>
      <c r="AW7" s="813"/>
      <c r="AX7" s="814"/>
    </row>
    <row r="8" spans="1:50" ht="34.5" customHeight="1" x14ac:dyDescent="0.15">
      <c r="A8" s="854" t="s">
        <v>234</v>
      </c>
      <c r="B8" s="855"/>
      <c r="C8" s="855"/>
      <c r="D8" s="855"/>
      <c r="E8" s="855"/>
      <c r="F8" s="856"/>
      <c r="G8" s="857" t="str">
        <f>入力規則等!A27</f>
        <v>-</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社会保障</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5" t="s">
        <v>21</v>
      </c>
      <c r="B9" s="786"/>
      <c r="C9" s="786"/>
      <c r="D9" s="786"/>
      <c r="E9" s="786"/>
      <c r="F9" s="786"/>
      <c r="G9" s="865" t="s">
        <v>697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773" t="s">
        <v>28</v>
      </c>
      <c r="B10" s="774"/>
      <c r="C10" s="774"/>
      <c r="D10" s="774"/>
      <c r="E10" s="774"/>
      <c r="F10" s="774"/>
      <c r="G10" s="775" t="s">
        <v>705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9.25"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695</v>
      </c>
      <c r="Q13" s="714"/>
      <c r="R13" s="714"/>
      <c r="S13" s="714"/>
      <c r="T13" s="714"/>
      <c r="U13" s="714"/>
      <c r="V13" s="715"/>
      <c r="W13" s="713" t="s">
        <v>695</v>
      </c>
      <c r="X13" s="714"/>
      <c r="Y13" s="714"/>
      <c r="Z13" s="714"/>
      <c r="AA13" s="714"/>
      <c r="AB13" s="714"/>
      <c r="AC13" s="715"/>
      <c r="AD13" s="713" t="s">
        <v>695</v>
      </c>
      <c r="AE13" s="714"/>
      <c r="AF13" s="714"/>
      <c r="AG13" s="714"/>
      <c r="AH13" s="714"/>
      <c r="AI13" s="714"/>
      <c r="AJ13" s="715"/>
      <c r="AK13" s="713" t="s">
        <v>704</v>
      </c>
      <c r="AL13" s="714"/>
      <c r="AM13" s="714"/>
      <c r="AN13" s="714"/>
      <c r="AO13" s="714"/>
      <c r="AP13" s="714"/>
      <c r="AQ13" s="715"/>
      <c r="AR13" s="713" t="s">
        <v>367</v>
      </c>
      <c r="AS13" s="714"/>
      <c r="AT13" s="714"/>
      <c r="AU13" s="714"/>
      <c r="AV13" s="714"/>
      <c r="AW13" s="714"/>
      <c r="AX13" s="715"/>
    </row>
    <row r="14" spans="1:50" ht="21" customHeight="1" x14ac:dyDescent="0.15">
      <c r="A14" s="322"/>
      <c r="B14" s="323"/>
      <c r="C14" s="323"/>
      <c r="D14" s="323"/>
      <c r="E14" s="323"/>
      <c r="F14" s="324"/>
      <c r="G14" s="804"/>
      <c r="H14" s="805"/>
      <c r="I14" s="797" t="s">
        <v>8</v>
      </c>
      <c r="J14" s="798"/>
      <c r="K14" s="798"/>
      <c r="L14" s="798"/>
      <c r="M14" s="798"/>
      <c r="N14" s="798"/>
      <c r="O14" s="799"/>
      <c r="P14" s="713" t="s">
        <v>695</v>
      </c>
      <c r="Q14" s="714"/>
      <c r="R14" s="714"/>
      <c r="S14" s="714"/>
      <c r="T14" s="714"/>
      <c r="U14" s="714"/>
      <c r="V14" s="715"/>
      <c r="W14" s="713">
        <v>4236</v>
      </c>
      <c r="X14" s="714"/>
      <c r="Y14" s="714"/>
      <c r="Z14" s="714"/>
      <c r="AA14" s="714"/>
      <c r="AB14" s="714"/>
      <c r="AC14" s="715"/>
      <c r="AD14" s="713" t="s">
        <v>695</v>
      </c>
      <c r="AE14" s="714"/>
      <c r="AF14" s="714"/>
      <c r="AG14" s="714"/>
      <c r="AH14" s="714"/>
      <c r="AI14" s="714"/>
      <c r="AJ14" s="715"/>
      <c r="AK14" s="713" t="s">
        <v>704</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695</v>
      </c>
      <c r="Q15" s="714"/>
      <c r="R15" s="714"/>
      <c r="S15" s="714"/>
      <c r="T15" s="714"/>
      <c r="U15" s="714"/>
      <c r="V15" s="715"/>
      <c r="W15" s="713" t="s">
        <v>695</v>
      </c>
      <c r="X15" s="714"/>
      <c r="Y15" s="714"/>
      <c r="Z15" s="714"/>
      <c r="AA15" s="714"/>
      <c r="AB15" s="714"/>
      <c r="AC15" s="715"/>
      <c r="AD15" s="713">
        <v>8051</v>
      </c>
      <c r="AE15" s="714"/>
      <c r="AF15" s="714"/>
      <c r="AG15" s="714"/>
      <c r="AH15" s="714"/>
      <c r="AI15" s="714"/>
      <c r="AJ15" s="715"/>
      <c r="AK15" s="713">
        <v>18</v>
      </c>
      <c r="AL15" s="714"/>
      <c r="AM15" s="714"/>
      <c r="AN15" s="714"/>
      <c r="AO15" s="714"/>
      <c r="AP15" s="714"/>
      <c r="AQ15" s="715"/>
      <c r="AR15" s="713" t="s">
        <v>367</v>
      </c>
      <c r="AS15" s="714"/>
      <c r="AT15" s="714"/>
      <c r="AU15" s="714"/>
      <c r="AV15" s="714"/>
      <c r="AW15" s="714"/>
      <c r="AX15" s="715"/>
    </row>
    <row r="16" spans="1:50" ht="21" customHeight="1" x14ac:dyDescent="0.15">
      <c r="A16" s="322"/>
      <c r="B16" s="323"/>
      <c r="C16" s="323"/>
      <c r="D16" s="323"/>
      <c r="E16" s="323"/>
      <c r="F16" s="324"/>
      <c r="G16" s="804"/>
      <c r="H16" s="805"/>
      <c r="I16" s="797" t="s">
        <v>49</v>
      </c>
      <c r="J16" s="810"/>
      <c r="K16" s="810"/>
      <c r="L16" s="810"/>
      <c r="M16" s="810"/>
      <c r="N16" s="810"/>
      <c r="O16" s="811"/>
      <c r="P16" s="713" t="s">
        <v>695</v>
      </c>
      <c r="Q16" s="714"/>
      <c r="R16" s="714"/>
      <c r="S16" s="714"/>
      <c r="T16" s="714"/>
      <c r="U16" s="714"/>
      <c r="V16" s="715"/>
      <c r="W16" s="713">
        <v>-8051</v>
      </c>
      <c r="X16" s="714"/>
      <c r="Y16" s="714"/>
      <c r="Z16" s="714"/>
      <c r="AA16" s="714"/>
      <c r="AB16" s="714"/>
      <c r="AC16" s="715"/>
      <c r="AD16" s="713">
        <v>-18</v>
      </c>
      <c r="AE16" s="714"/>
      <c r="AF16" s="714"/>
      <c r="AG16" s="714"/>
      <c r="AH16" s="714"/>
      <c r="AI16" s="714"/>
      <c r="AJ16" s="715"/>
      <c r="AK16" s="713">
        <v>0</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695</v>
      </c>
      <c r="Q17" s="714"/>
      <c r="R17" s="714"/>
      <c r="S17" s="714"/>
      <c r="T17" s="714"/>
      <c r="U17" s="714"/>
      <c r="V17" s="715"/>
      <c r="W17" s="713">
        <v>5137</v>
      </c>
      <c r="X17" s="714"/>
      <c r="Y17" s="714"/>
      <c r="Z17" s="714"/>
      <c r="AA17" s="714"/>
      <c r="AB17" s="714"/>
      <c r="AC17" s="715"/>
      <c r="AD17" s="713" t="s">
        <v>695</v>
      </c>
      <c r="AE17" s="714"/>
      <c r="AF17" s="714"/>
      <c r="AG17" s="714"/>
      <c r="AH17" s="714"/>
      <c r="AI17" s="714"/>
      <c r="AJ17" s="715"/>
      <c r="AK17" s="713">
        <v>0</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1322</v>
      </c>
      <c r="X18" s="794"/>
      <c r="Y18" s="794"/>
      <c r="Z18" s="794"/>
      <c r="AA18" s="794"/>
      <c r="AB18" s="794"/>
      <c r="AC18" s="795"/>
      <c r="AD18" s="793">
        <f>SUM(AD13:AJ17)</f>
        <v>8033</v>
      </c>
      <c r="AE18" s="794"/>
      <c r="AF18" s="794"/>
      <c r="AG18" s="794"/>
      <c r="AH18" s="794"/>
      <c r="AI18" s="794"/>
      <c r="AJ18" s="795"/>
      <c r="AK18" s="793">
        <f>SUM(AK13:AQ17)</f>
        <v>18</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695</v>
      </c>
      <c r="Q19" s="714"/>
      <c r="R19" s="714"/>
      <c r="S19" s="714"/>
      <c r="T19" s="714"/>
      <c r="U19" s="714"/>
      <c r="V19" s="715"/>
      <c r="W19" s="713">
        <v>1217</v>
      </c>
      <c r="X19" s="714"/>
      <c r="Y19" s="714"/>
      <c r="Z19" s="714"/>
      <c r="AA19" s="714"/>
      <c r="AB19" s="714"/>
      <c r="AC19" s="715"/>
      <c r="AD19" s="713">
        <v>1321</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f>IF(W18=0, "-", SUM(W19)/W18)</f>
        <v>0.92057488653555219</v>
      </c>
      <c r="X20" s="761"/>
      <c r="Y20" s="761"/>
      <c r="Z20" s="761"/>
      <c r="AA20" s="761"/>
      <c r="AB20" s="761"/>
      <c r="AC20" s="761"/>
      <c r="AD20" s="761">
        <f>IF(AD18=0, "-", SUM(AD19)/AD18)</f>
        <v>0.16444665753765716</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f>IF(W19=0, "-", SUM(W19)/SUM(W13,W14))</f>
        <v>0.28729933899905569</v>
      </c>
      <c r="X21" s="761"/>
      <c r="Y21" s="761"/>
      <c r="Z21" s="761"/>
      <c r="AA21" s="761"/>
      <c r="AB21" s="761"/>
      <c r="AC21" s="761"/>
      <c r="AD21" s="761" t="e">
        <f>IF(AD19=0, "-", SUM(AD19)/SUM(AD13,AD14))</f>
        <v>#DIV/0!</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698</v>
      </c>
      <c r="H23" s="748"/>
      <c r="I23" s="748"/>
      <c r="J23" s="748"/>
      <c r="K23" s="748"/>
      <c r="L23" s="748"/>
      <c r="M23" s="748"/>
      <c r="N23" s="748"/>
      <c r="O23" s="749"/>
      <c r="P23" s="750" t="s">
        <v>704</v>
      </c>
      <c r="Q23" s="751"/>
      <c r="R23" s="751"/>
      <c r="S23" s="751"/>
      <c r="T23" s="751"/>
      <c r="U23" s="751"/>
      <c r="V23" s="752"/>
      <c r="W23" s="750" t="s">
        <v>704</v>
      </c>
      <c r="X23" s="751"/>
      <c r="Y23" s="751"/>
      <c r="Z23" s="751"/>
      <c r="AA23" s="751"/>
      <c r="AB23" s="751"/>
      <c r="AC23" s="752"/>
      <c r="AD23" s="753" t="s">
        <v>704</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663</v>
      </c>
      <c r="B30" s="742"/>
      <c r="C30" s="742"/>
      <c r="D30" s="742"/>
      <c r="E30" s="742"/>
      <c r="F30" s="743"/>
      <c r="G30" s="744" t="s">
        <v>706</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3.25" customHeight="1" x14ac:dyDescent="0.15">
      <c r="A32" s="663"/>
      <c r="B32" s="168"/>
      <c r="C32" s="168"/>
      <c r="D32" s="168"/>
      <c r="E32" s="168"/>
      <c r="F32" s="169"/>
      <c r="G32" s="745" t="s">
        <v>743</v>
      </c>
      <c r="H32" s="650"/>
      <c r="I32" s="650"/>
      <c r="J32" s="650"/>
      <c r="K32" s="650"/>
      <c r="L32" s="650"/>
      <c r="M32" s="650"/>
      <c r="N32" s="650"/>
      <c r="O32" s="650"/>
      <c r="P32" s="397" t="s">
        <v>743</v>
      </c>
      <c r="Q32" s="654"/>
      <c r="R32" s="654"/>
      <c r="S32" s="654"/>
      <c r="T32" s="654"/>
      <c r="U32" s="654"/>
      <c r="V32" s="654"/>
      <c r="W32" s="654"/>
      <c r="X32" s="655"/>
      <c r="Y32" s="659" t="s">
        <v>52</v>
      </c>
      <c r="Z32" s="660"/>
      <c r="AA32" s="661"/>
      <c r="AB32" s="662" t="s">
        <v>699</v>
      </c>
      <c r="AC32" s="662"/>
      <c r="AD32" s="662"/>
      <c r="AE32" s="677" t="s">
        <v>743</v>
      </c>
      <c r="AF32" s="631"/>
      <c r="AG32" s="631"/>
      <c r="AH32" s="631"/>
      <c r="AI32" s="677" t="s">
        <v>743</v>
      </c>
      <c r="AJ32" s="631"/>
      <c r="AK32" s="631"/>
      <c r="AL32" s="631"/>
      <c r="AM32" s="677" t="s">
        <v>743</v>
      </c>
      <c r="AN32" s="631"/>
      <c r="AO32" s="631"/>
      <c r="AP32" s="631"/>
      <c r="AQ32" s="677" t="s">
        <v>743</v>
      </c>
      <c r="AR32" s="631"/>
      <c r="AS32" s="631"/>
      <c r="AT32" s="631"/>
      <c r="AU32" s="108" t="s">
        <v>743</v>
      </c>
      <c r="AV32" s="633"/>
      <c r="AW32" s="633"/>
      <c r="AX32" s="634"/>
    </row>
    <row r="33" spans="1:51" ht="19.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699</v>
      </c>
      <c r="AC33" s="662"/>
      <c r="AD33" s="662"/>
      <c r="AE33" s="677" t="s">
        <v>743</v>
      </c>
      <c r="AF33" s="631"/>
      <c r="AG33" s="631"/>
      <c r="AH33" s="631"/>
      <c r="AI33" s="677" t="s">
        <v>743</v>
      </c>
      <c r="AJ33" s="631"/>
      <c r="AK33" s="631"/>
      <c r="AL33" s="631"/>
      <c r="AM33" s="677" t="s">
        <v>743</v>
      </c>
      <c r="AN33" s="631"/>
      <c r="AO33" s="631"/>
      <c r="AP33" s="631"/>
      <c r="AQ33" s="677" t="s">
        <v>743</v>
      </c>
      <c r="AR33" s="631"/>
      <c r="AS33" s="631"/>
      <c r="AT33" s="631"/>
      <c r="AU33" s="108" t="s">
        <v>743</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743</v>
      </c>
      <c r="H35" s="668"/>
      <c r="I35" s="668"/>
      <c r="J35" s="668"/>
      <c r="K35" s="668"/>
      <c r="L35" s="668"/>
      <c r="M35" s="668"/>
      <c r="N35" s="668"/>
      <c r="O35" s="668"/>
      <c r="P35" s="668"/>
      <c r="Q35" s="668"/>
      <c r="R35" s="668"/>
      <c r="S35" s="668"/>
      <c r="T35" s="668"/>
      <c r="U35" s="668"/>
      <c r="V35" s="668"/>
      <c r="W35" s="668"/>
      <c r="X35" s="668"/>
      <c r="Y35" s="671" t="s">
        <v>665</v>
      </c>
      <c r="Z35" s="672"/>
      <c r="AA35" s="673"/>
      <c r="AB35" s="674" t="s">
        <v>700</v>
      </c>
      <c r="AC35" s="675"/>
      <c r="AD35" s="676"/>
      <c r="AE35" s="677" t="s">
        <v>743</v>
      </c>
      <c r="AF35" s="677"/>
      <c r="AG35" s="677"/>
      <c r="AH35" s="677"/>
      <c r="AI35" s="677" t="s">
        <v>743</v>
      </c>
      <c r="AJ35" s="677"/>
      <c r="AK35" s="677"/>
      <c r="AL35" s="677"/>
      <c r="AM35" s="677" t="s">
        <v>743</v>
      </c>
      <c r="AN35" s="677"/>
      <c r="AO35" s="677"/>
      <c r="AP35" s="677"/>
      <c r="AQ35" s="108" t="s">
        <v>743</v>
      </c>
      <c r="AR35" s="102"/>
      <c r="AS35" s="102"/>
      <c r="AT35" s="102"/>
      <c r="AU35" s="102"/>
      <c r="AV35" s="102"/>
      <c r="AW35" s="102"/>
      <c r="AX35" s="103"/>
    </row>
    <row r="36" spans="1:51" ht="21"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701</v>
      </c>
      <c r="AC36" s="628"/>
      <c r="AD36" s="629"/>
      <c r="AE36" s="630" t="s">
        <v>743</v>
      </c>
      <c r="AF36" s="630"/>
      <c r="AG36" s="630"/>
      <c r="AH36" s="630"/>
      <c r="AI36" s="630" t="s">
        <v>743</v>
      </c>
      <c r="AJ36" s="630"/>
      <c r="AK36" s="630"/>
      <c r="AL36" s="630"/>
      <c r="AM36" s="630" t="s">
        <v>743</v>
      </c>
      <c r="AN36" s="630"/>
      <c r="AO36" s="630"/>
      <c r="AP36" s="630"/>
      <c r="AQ36" s="630" t="s">
        <v>743</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c r="AV38" s="141"/>
      <c r="AW38" s="123" t="s">
        <v>170</v>
      </c>
      <c r="AX38" s="144"/>
    </row>
    <row r="39" spans="1:51" ht="23.25" customHeight="1" x14ac:dyDescent="0.15">
      <c r="A39" s="689"/>
      <c r="B39" s="687"/>
      <c r="C39" s="687"/>
      <c r="D39" s="687"/>
      <c r="E39" s="687"/>
      <c r="F39" s="688"/>
      <c r="G39" s="193" t="s">
        <v>742</v>
      </c>
      <c r="H39" s="194"/>
      <c r="I39" s="194"/>
      <c r="J39" s="194"/>
      <c r="K39" s="194"/>
      <c r="L39" s="194"/>
      <c r="M39" s="194"/>
      <c r="N39" s="194"/>
      <c r="O39" s="195"/>
      <c r="P39" s="146" t="s">
        <v>742</v>
      </c>
      <c r="Q39" s="146"/>
      <c r="R39" s="146"/>
      <c r="S39" s="146"/>
      <c r="T39" s="146"/>
      <c r="U39" s="146"/>
      <c r="V39" s="146"/>
      <c r="W39" s="146"/>
      <c r="X39" s="147"/>
      <c r="Y39" s="234" t="s">
        <v>12</v>
      </c>
      <c r="Z39" s="235"/>
      <c r="AA39" s="236"/>
      <c r="AB39" s="163" t="s">
        <v>742</v>
      </c>
      <c r="AC39" s="163"/>
      <c r="AD39" s="163"/>
      <c r="AE39" s="108" t="s">
        <v>742</v>
      </c>
      <c r="AF39" s="102"/>
      <c r="AG39" s="102"/>
      <c r="AH39" s="102"/>
      <c r="AI39" s="108" t="s">
        <v>742</v>
      </c>
      <c r="AJ39" s="102"/>
      <c r="AK39" s="102"/>
      <c r="AL39" s="102"/>
      <c r="AM39" s="108" t="s">
        <v>742</v>
      </c>
      <c r="AN39" s="102"/>
      <c r="AO39" s="102"/>
      <c r="AP39" s="102"/>
      <c r="AQ39" s="109" t="s">
        <v>742</v>
      </c>
      <c r="AR39" s="110"/>
      <c r="AS39" s="110"/>
      <c r="AT39" s="111"/>
      <c r="AU39" s="102" t="s">
        <v>742</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742</v>
      </c>
      <c r="AC40" s="107"/>
      <c r="AD40" s="107"/>
      <c r="AE40" s="108" t="s">
        <v>742</v>
      </c>
      <c r="AF40" s="102"/>
      <c r="AG40" s="102"/>
      <c r="AH40" s="102"/>
      <c r="AI40" s="108" t="s">
        <v>742</v>
      </c>
      <c r="AJ40" s="102"/>
      <c r="AK40" s="102"/>
      <c r="AL40" s="102"/>
      <c r="AM40" s="108" t="s">
        <v>742</v>
      </c>
      <c r="AN40" s="102"/>
      <c r="AO40" s="102"/>
      <c r="AP40" s="102"/>
      <c r="AQ40" s="109" t="s">
        <v>742</v>
      </c>
      <c r="AR40" s="110"/>
      <c r="AS40" s="110"/>
      <c r="AT40" s="111"/>
      <c r="AU40" s="102" t="s">
        <v>742</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742</v>
      </c>
      <c r="AF41" s="102"/>
      <c r="AG41" s="102"/>
      <c r="AH41" s="102"/>
      <c r="AI41" s="108" t="s">
        <v>742</v>
      </c>
      <c r="AJ41" s="102"/>
      <c r="AK41" s="102"/>
      <c r="AL41" s="102"/>
      <c r="AM41" s="108" t="s">
        <v>742</v>
      </c>
      <c r="AN41" s="102"/>
      <c r="AO41" s="102"/>
      <c r="AP41" s="102"/>
      <c r="AQ41" s="109" t="s">
        <v>742</v>
      </c>
      <c r="AR41" s="110"/>
      <c r="AS41" s="110"/>
      <c r="AT41" s="111"/>
      <c r="AU41" s="102" t="s">
        <v>742</v>
      </c>
      <c r="AV41" s="102"/>
      <c r="AW41" s="102"/>
      <c r="AX41" s="103"/>
    </row>
    <row r="42" spans="1:51" ht="23.25" customHeight="1" x14ac:dyDescent="0.15">
      <c r="A42" s="202" t="s">
        <v>343</v>
      </c>
      <c r="B42" s="165"/>
      <c r="C42" s="165"/>
      <c r="D42" s="165"/>
      <c r="E42" s="165"/>
      <c r="F42" s="166"/>
      <c r="G42" s="204" t="s">
        <v>742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16.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18.75" customHeight="1" x14ac:dyDescent="0.15">
      <c r="A46" s="210"/>
      <c r="B46" s="167"/>
      <c r="C46" s="168"/>
      <c r="D46" s="168"/>
      <c r="E46" s="168"/>
      <c r="F46" s="169"/>
      <c r="G46" s="216" t="s">
        <v>738</v>
      </c>
      <c r="H46" s="216"/>
      <c r="I46" s="216"/>
      <c r="J46" s="216"/>
      <c r="K46" s="216"/>
      <c r="L46" s="216"/>
      <c r="M46" s="216"/>
      <c r="N46" s="216"/>
      <c r="O46" s="216"/>
      <c r="P46" s="216"/>
      <c r="Q46" s="216"/>
      <c r="R46" s="216"/>
      <c r="S46" s="216"/>
      <c r="T46" s="216"/>
      <c r="U46" s="216"/>
      <c r="V46" s="216"/>
      <c r="W46" s="216"/>
      <c r="X46" s="216"/>
      <c r="Y46" s="216"/>
      <c r="Z46" s="216"/>
      <c r="AA46" s="217"/>
      <c r="AB46" s="222" t="s">
        <v>739</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9.7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9.7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695</v>
      </c>
      <c r="H51" s="146"/>
      <c r="I51" s="146"/>
      <c r="J51" s="146"/>
      <c r="K51" s="146"/>
      <c r="L51" s="146"/>
      <c r="M51" s="146"/>
      <c r="N51" s="146"/>
      <c r="O51" s="147"/>
      <c r="P51" s="146" t="s">
        <v>736</v>
      </c>
      <c r="Q51" s="154"/>
      <c r="R51" s="154"/>
      <c r="S51" s="154"/>
      <c r="T51" s="154"/>
      <c r="U51" s="154"/>
      <c r="V51" s="154"/>
      <c r="W51" s="154"/>
      <c r="X51" s="155"/>
      <c r="Y51" s="160" t="s">
        <v>58</v>
      </c>
      <c r="Z51" s="161"/>
      <c r="AA51" s="162"/>
      <c r="AB51" s="163" t="s">
        <v>699</v>
      </c>
      <c r="AC51" s="163"/>
      <c r="AD51" s="163"/>
      <c r="AE51" s="108" t="s">
        <v>695</v>
      </c>
      <c r="AF51" s="102"/>
      <c r="AG51" s="102"/>
      <c r="AH51" s="102"/>
      <c r="AI51" s="108">
        <v>32576</v>
      </c>
      <c r="AJ51" s="102"/>
      <c r="AK51" s="102"/>
      <c r="AL51" s="102"/>
      <c r="AM51" s="108"/>
      <c r="AN51" s="102"/>
      <c r="AO51" s="102"/>
      <c r="AP51" s="102"/>
      <c r="AQ51" s="109" t="s">
        <v>695</v>
      </c>
      <c r="AR51" s="110"/>
      <c r="AS51" s="110"/>
      <c r="AT51" s="111"/>
      <c r="AU51" s="102" t="s">
        <v>695</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699</v>
      </c>
      <c r="AC52" s="107"/>
      <c r="AD52" s="107"/>
      <c r="AE52" s="108" t="s">
        <v>695</v>
      </c>
      <c r="AF52" s="102"/>
      <c r="AG52" s="102"/>
      <c r="AH52" s="102"/>
      <c r="AI52" s="108" t="s">
        <v>695</v>
      </c>
      <c r="AJ52" s="102"/>
      <c r="AK52" s="102"/>
      <c r="AL52" s="102"/>
      <c r="AM52" s="108" t="s">
        <v>695</v>
      </c>
      <c r="AN52" s="102"/>
      <c r="AO52" s="102"/>
      <c r="AP52" s="102"/>
      <c r="AQ52" s="109" t="s">
        <v>695</v>
      </c>
      <c r="AR52" s="110"/>
      <c r="AS52" s="110"/>
      <c r="AT52" s="111"/>
      <c r="AU52" s="102" t="s">
        <v>695</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695</v>
      </c>
      <c r="AF53" s="114"/>
      <c r="AG53" s="114"/>
      <c r="AH53" s="114"/>
      <c r="AI53" s="113" t="s">
        <v>695</v>
      </c>
      <c r="AJ53" s="114"/>
      <c r="AK53" s="114"/>
      <c r="AL53" s="114"/>
      <c r="AM53" s="113" t="s">
        <v>695</v>
      </c>
      <c r="AN53" s="114"/>
      <c r="AO53" s="114"/>
      <c r="AP53" s="114"/>
      <c r="AQ53" s="109" t="s">
        <v>695</v>
      </c>
      <c r="AR53" s="110"/>
      <c r="AS53" s="110"/>
      <c r="AT53" s="111"/>
      <c r="AU53" s="102" t="s">
        <v>695</v>
      </c>
      <c r="AV53" s="102"/>
      <c r="AW53" s="102"/>
      <c r="AX53" s="103"/>
      <c r="AY53">
        <f t="shared" si="0"/>
        <v>1</v>
      </c>
      <c r="AZ53" s="10"/>
      <c r="BA53" s="10"/>
      <c r="BB53" s="10"/>
      <c r="BC53" s="10"/>
      <c r="BD53" s="10"/>
      <c r="BE53" s="10"/>
      <c r="BF53" s="10"/>
      <c r="BG53" s="10"/>
      <c r="BH53" s="10"/>
    </row>
    <row r="54" spans="1:60" ht="18.75"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1</v>
      </c>
      <c r="AZ54" s="10"/>
      <c r="BA54" s="10"/>
      <c r="BB54" s="10"/>
      <c r="BC54" s="10"/>
    </row>
    <row r="55" spans="1:60" ht="18.75"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695</v>
      </c>
      <c r="AR55" s="141"/>
      <c r="AS55" s="142" t="s">
        <v>224</v>
      </c>
      <c r="AT55" s="143"/>
      <c r="AU55" s="141">
        <v>4</v>
      </c>
      <c r="AV55" s="141"/>
      <c r="AW55" s="123" t="s">
        <v>170</v>
      </c>
      <c r="AX55" s="144"/>
      <c r="AY55">
        <f>$AY$54</f>
        <v>1</v>
      </c>
      <c r="AZ55" s="10"/>
      <c r="BA55" s="10"/>
      <c r="BB55" s="10"/>
      <c r="BC55" s="10"/>
      <c r="BD55" s="10"/>
      <c r="BE55" s="10"/>
      <c r="BF55" s="10"/>
      <c r="BG55" s="10"/>
      <c r="BH55" s="10"/>
    </row>
    <row r="56" spans="1:60" ht="23.25" customHeight="1" x14ac:dyDescent="0.15">
      <c r="A56" s="210"/>
      <c r="B56" s="167"/>
      <c r="C56" s="168"/>
      <c r="D56" s="168"/>
      <c r="E56" s="168"/>
      <c r="F56" s="169"/>
      <c r="G56" s="145" t="s">
        <v>695</v>
      </c>
      <c r="H56" s="146"/>
      <c r="I56" s="146"/>
      <c r="J56" s="146"/>
      <c r="K56" s="146"/>
      <c r="L56" s="146"/>
      <c r="M56" s="146"/>
      <c r="N56" s="146"/>
      <c r="O56" s="147"/>
      <c r="P56" s="146" t="s">
        <v>737</v>
      </c>
      <c r="Q56" s="154"/>
      <c r="R56" s="154"/>
      <c r="S56" s="154"/>
      <c r="T56" s="154"/>
      <c r="U56" s="154"/>
      <c r="V56" s="154"/>
      <c r="W56" s="154"/>
      <c r="X56" s="155"/>
      <c r="Y56" s="160" t="s">
        <v>58</v>
      </c>
      <c r="Z56" s="161"/>
      <c r="AA56" s="162"/>
      <c r="AB56" s="163" t="s">
        <v>699</v>
      </c>
      <c r="AC56" s="163"/>
      <c r="AD56" s="163"/>
      <c r="AE56" s="108" t="s">
        <v>695</v>
      </c>
      <c r="AF56" s="102"/>
      <c r="AG56" s="102"/>
      <c r="AH56" s="102"/>
      <c r="AI56" s="108">
        <v>1736</v>
      </c>
      <c r="AJ56" s="102"/>
      <c r="AK56" s="102"/>
      <c r="AL56" s="102"/>
      <c r="AM56" s="108"/>
      <c r="AN56" s="102"/>
      <c r="AO56" s="102"/>
      <c r="AP56" s="102"/>
      <c r="AQ56" s="109" t="s">
        <v>695</v>
      </c>
      <c r="AR56" s="110"/>
      <c r="AS56" s="110"/>
      <c r="AT56" s="111"/>
      <c r="AU56" s="102" t="s">
        <v>695</v>
      </c>
      <c r="AV56" s="102"/>
      <c r="AW56" s="102"/>
      <c r="AX56" s="103"/>
      <c r="AY56">
        <f>$AY$54</f>
        <v>1</v>
      </c>
    </row>
    <row r="57" spans="1:60" ht="23.25"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t="s">
        <v>699</v>
      </c>
      <c r="AC57" s="107"/>
      <c r="AD57" s="107"/>
      <c r="AE57" s="108" t="s">
        <v>695</v>
      </c>
      <c r="AF57" s="102"/>
      <c r="AG57" s="102"/>
      <c r="AH57" s="102"/>
      <c r="AI57" s="108" t="s">
        <v>695</v>
      </c>
      <c r="AJ57" s="102"/>
      <c r="AK57" s="102"/>
      <c r="AL57" s="102"/>
      <c r="AM57" s="108" t="s">
        <v>695</v>
      </c>
      <c r="AN57" s="102"/>
      <c r="AO57" s="102"/>
      <c r="AP57" s="102"/>
      <c r="AQ57" s="109" t="s">
        <v>695</v>
      </c>
      <c r="AR57" s="110"/>
      <c r="AS57" s="110"/>
      <c r="AT57" s="111"/>
      <c r="AU57" s="102" t="s">
        <v>695</v>
      </c>
      <c r="AV57" s="102"/>
      <c r="AW57" s="102"/>
      <c r="AX57" s="103"/>
      <c r="AY57">
        <f>$AY$54</f>
        <v>1</v>
      </c>
      <c r="AZ57" s="10"/>
      <c r="BA57" s="10"/>
      <c r="BB57" s="10"/>
      <c r="BC57" s="10"/>
    </row>
    <row r="58" spans="1:60" ht="23.25" customHeight="1" thickBo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695</v>
      </c>
      <c r="AF58" s="114"/>
      <c r="AG58" s="114"/>
      <c r="AH58" s="114"/>
      <c r="AI58" s="113" t="s">
        <v>695</v>
      </c>
      <c r="AJ58" s="114"/>
      <c r="AK58" s="114"/>
      <c r="AL58" s="114"/>
      <c r="AM58" s="113" t="s">
        <v>695</v>
      </c>
      <c r="AN58" s="114"/>
      <c r="AO58" s="114"/>
      <c r="AP58" s="114"/>
      <c r="AQ58" s="109" t="s">
        <v>695</v>
      </c>
      <c r="AR58" s="110"/>
      <c r="AS58" s="110"/>
      <c r="AT58" s="111"/>
      <c r="AU58" s="102" t="s">
        <v>695</v>
      </c>
      <c r="AV58" s="102"/>
      <c r="AW58" s="102"/>
      <c r="AX58" s="103"/>
      <c r="AY58">
        <f>$AY$54</f>
        <v>1</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1</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1</v>
      </c>
      <c r="AZ60" s="10"/>
      <c r="BA60" s="10"/>
      <c r="BB60" s="10"/>
      <c r="BC60" s="10"/>
      <c r="BD60" s="10"/>
      <c r="BE60" s="10"/>
      <c r="BF60" s="10"/>
      <c r="BG60" s="10"/>
      <c r="BH60" s="10"/>
    </row>
    <row r="61" spans="1:60" ht="23.25" hidden="1" customHeight="1" x14ac:dyDescent="0.15">
      <c r="A61" s="210"/>
      <c r="B61" s="167"/>
      <c r="C61" s="168"/>
      <c r="D61" s="168"/>
      <c r="E61" s="168"/>
      <c r="F61" s="169"/>
      <c r="G61" s="145" t="s">
        <v>695</v>
      </c>
      <c r="H61" s="146"/>
      <c r="I61" s="146"/>
      <c r="J61" s="146"/>
      <c r="K61" s="146"/>
      <c r="L61" s="146"/>
      <c r="M61" s="146"/>
      <c r="N61" s="146"/>
      <c r="O61" s="147"/>
      <c r="P61" s="145" t="s">
        <v>695</v>
      </c>
      <c r="Q61" s="146"/>
      <c r="R61" s="146"/>
      <c r="S61" s="146"/>
      <c r="T61" s="146"/>
      <c r="U61" s="146"/>
      <c r="V61" s="146"/>
      <c r="W61" s="146"/>
      <c r="X61" s="147"/>
      <c r="Y61" s="160" t="s">
        <v>58</v>
      </c>
      <c r="Z61" s="161"/>
      <c r="AA61" s="162"/>
      <c r="AB61" s="163" t="s">
        <v>739</v>
      </c>
      <c r="AC61" s="163"/>
      <c r="AD61" s="163"/>
      <c r="AE61" s="108" t="s">
        <v>695</v>
      </c>
      <c r="AF61" s="102"/>
      <c r="AG61" s="102"/>
      <c r="AH61" s="102"/>
      <c r="AI61" s="108" t="s">
        <v>695</v>
      </c>
      <c r="AJ61" s="102"/>
      <c r="AK61" s="102"/>
      <c r="AL61" s="102"/>
      <c r="AM61" s="108" t="s">
        <v>695</v>
      </c>
      <c r="AN61" s="102"/>
      <c r="AO61" s="102"/>
      <c r="AP61" s="102"/>
      <c r="AQ61" s="109" t="s">
        <v>695</v>
      </c>
      <c r="AR61" s="110"/>
      <c r="AS61" s="110"/>
      <c r="AT61" s="111"/>
      <c r="AU61" s="102" t="s">
        <v>695</v>
      </c>
      <c r="AV61" s="102"/>
      <c r="AW61" s="102"/>
      <c r="AX61" s="103"/>
      <c r="AY61">
        <f>$AY$59</f>
        <v>1</v>
      </c>
    </row>
    <row r="62" spans="1:60" ht="23.25" hidden="1" customHeight="1" x14ac:dyDescent="0.15">
      <c r="A62" s="210"/>
      <c r="B62" s="167"/>
      <c r="C62" s="168"/>
      <c r="D62" s="168"/>
      <c r="E62" s="168"/>
      <c r="F62" s="169"/>
      <c r="G62" s="148"/>
      <c r="H62" s="149"/>
      <c r="I62" s="149"/>
      <c r="J62" s="149"/>
      <c r="K62" s="149"/>
      <c r="L62" s="149"/>
      <c r="M62" s="149"/>
      <c r="N62" s="149"/>
      <c r="O62" s="150"/>
      <c r="P62" s="148"/>
      <c r="Q62" s="149"/>
      <c r="R62" s="149"/>
      <c r="S62" s="149"/>
      <c r="T62" s="149"/>
      <c r="U62" s="149"/>
      <c r="V62" s="149"/>
      <c r="W62" s="149"/>
      <c r="X62" s="150"/>
      <c r="Y62" s="104" t="s">
        <v>51</v>
      </c>
      <c r="Z62" s="105"/>
      <c r="AA62" s="106"/>
      <c r="AB62" s="107" t="s">
        <v>739</v>
      </c>
      <c r="AC62" s="107"/>
      <c r="AD62" s="107"/>
      <c r="AE62" s="108" t="s">
        <v>695</v>
      </c>
      <c r="AF62" s="102"/>
      <c r="AG62" s="102"/>
      <c r="AH62" s="102"/>
      <c r="AI62" s="108" t="s">
        <v>695</v>
      </c>
      <c r="AJ62" s="102"/>
      <c r="AK62" s="102"/>
      <c r="AL62" s="102"/>
      <c r="AM62" s="108" t="s">
        <v>695</v>
      </c>
      <c r="AN62" s="102"/>
      <c r="AO62" s="102"/>
      <c r="AP62" s="102"/>
      <c r="AQ62" s="109" t="s">
        <v>695</v>
      </c>
      <c r="AR62" s="110"/>
      <c r="AS62" s="110"/>
      <c r="AT62" s="111"/>
      <c r="AU62" s="102" t="s">
        <v>695</v>
      </c>
      <c r="AV62" s="102"/>
      <c r="AW62" s="102"/>
      <c r="AX62" s="103"/>
      <c r="AY62">
        <f>$AY$59</f>
        <v>1</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1"/>
      <c r="Q63" s="152"/>
      <c r="R63" s="152"/>
      <c r="S63" s="152"/>
      <c r="T63" s="152"/>
      <c r="U63" s="152"/>
      <c r="V63" s="152"/>
      <c r="W63" s="152"/>
      <c r="X63" s="153"/>
      <c r="Y63" s="104" t="s">
        <v>13</v>
      </c>
      <c r="Z63" s="105"/>
      <c r="AA63" s="106"/>
      <c r="AB63" s="112" t="s">
        <v>14</v>
      </c>
      <c r="AC63" s="112"/>
      <c r="AD63" s="112"/>
      <c r="AE63" s="113" t="s">
        <v>695</v>
      </c>
      <c r="AF63" s="114"/>
      <c r="AG63" s="114"/>
      <c r="AH63" s="114"/>
      <c r="AI63" s="113" t="s">
        <v>695</v>
      </c>
      <c r="AJ63" s="114"/>
      <c r="AK63" s="114"/>
      <c r="AL63" s="114"/>
      <c r="AM63" s="113" t="s">
        <v>695</v>
      </c>
      <c r="AN63" s="114"/>
      <c r="AO63" s="114"/>
      <c r="AP63" s="114"/>
      <c r="AQ63" s="109" t="s">
        <v>695</v>
      </c>
      <c r="AR63" s="110"/>
      <c r="AS63" s="110"/>
      <c r="AT63" s="111"/>
      <c r="AU63" s="102" t="s">
        <v>695</v>
      </c>
      <c r="AV63" s="102"/>
      <c r="AW63" s="102"/>
      <c r="AX63" s="103"/>
      <c r="AY63">
        <f>$AY$59</f>
        <v>1</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t="s">
        <v>699</v>
      </c>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67.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699</v>
      </c>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667</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36" customHeight="1" x14ac:dyDescent="0.15">
      <c r="A215" s="421" t="s">
        <v>366</v>
      </c>
      <c r="B215" s="422"/>
      <c r="C215" s="425" t="s">
        <v>227</v>
      </c>
      <c r="D215" s="422"/>
      <c r="E215" s="427" t="s">
        <v>243</v>
      </c>
      <c r="F215" s="428"/>
      <c r="G215" s="429" t="s">
        <v>746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747</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748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743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695</v>
      </c>
      <c r="K218" s="509"/>
      <c r="L218" s="509"/>
      <c r="M218" s="509"/>
      <c r="N218" s="509"/>
      <c r="O218" s="509"/>
      <c r="P218" s="509"/>
      <c r="Q218" s="509"/>
      <c r="R218" s="509"/>
      <c r="S218" s="509"/>
      <c r="T218" s="510"/>
      <c r="U218" s="485" t="s">
        <v>743</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743</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2" t="s">
        <v>743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703</v>
      </c>
      <c r="AE223" s="467"/>
      <c r="AF223" s="467"/>
      <c r="AG223" s="468" t="s">
        <v>710</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5"/>
      <c r="AD224" s="376" t="s">
        <v>703</v>
      </c>
      <c r="AE224" s="377"/>
      <c r="AF224" s="377"/>
      <c r="AG224" s="366" t="s">
        <v>711</v>
      </c>
      <c r="AH224" s="367"/>
      <c r="AI224" s="367"/>
      <c r="AJ224" s="367"/>
      <c r="AK224" s="367"/>
      <c r="AL224" s="367"/>
      <c r="AM224" s="367"/>
      <c r="AN224" s="367"/>
      <c r="AO224" s="367"/>
      <c r="AP224" s="367"/>
      <c r="AQ224" s="367"/>
      <c r="AR224" s="367"/>
      <c r="AS224" s="367"/>
      <c r="AT224" s="367"/>
      <c r="AU224" s="367"/>
      <c r="AV224" s="367"/>
      <c r="AW224" s="367"/>
      <c r="AX224" s="368"/>
    </row>
    <row r="225" spans="1:50" ht="55.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3" t="s">
        <v>703</v>
      </c>
      <c r="AE225" s="414"/>
      <c r="AF225" s="414"/>
      <c r="AG225" s="399" t="s">
        <v>712</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4" t="s">
        <v>37</v>
      </c>
      <c r="B226" s="437"/>
      <c r="C226" s="439" t="s">
        <v>39</v>
      </c>
      <c r="D226" s="393"/>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4" t="s">
        <v>703</v>
      </c>
      <c r="AE226" s="395"/>
      <c r="AF226" s="395"/>
      <c r="AG226" s="397" t="s">
        <v>713</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6" t="s">
        <v>707</v>
      </c>
      <c r="AE227" s="377"/>
      <c r="AF227" s="449"/>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708</v>
      </c>
      <c r="AE228" s="454"/>
      <c r="AF228" s="454"/>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703</v>
      </c>
      <c r="AE229" s="364"/>
      <c r="AF229" s="364"/>
      <c r="AG229" s="418" t="s">
        <v>714</v>
      </c>
      <c r="AH229" s="419"/>
      <c r="AI229" s="419"/>
      <c r="AJ229" s="419"/>
      <c r="AK229" s="419"/>
      <c r="AL229" s="419"/>
      <c r="AM229" s="419"/>
      <c r="AN229" s="419"/>
      <c r="AO229" s="419"/>
      <c r="AP229" s="419"/>
      <c r="AQ229" s="419"/>
      <c r="AR229" s="419"/>
      <c r="AS229" s="419"/>
      <c r="AT229" s="419"/>
      <c r="AU229" s="419"/>
      <c r="AV229" s="419"/>
      <c r="AW229" s="419"/>
      <c r="AX229" s="420"/>
    </row>
    <row r="230" spans="1:50" ht="26.25" customHeight="1" x14ac:dyDescent="0.15">
      <c r="A230" s="356"/>
      <c r="B230" s="357"/>
      <c r="C230" s="374" t="s">
        <v>137</v>
      </c>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6" t="s">
        <v>709</v>
      </c>
      <c r="AE230" s="377"/>
      <c r="AF230" s="377"/>
      <c r="AG230" s="366" t="s">
        <v>367</v>
      </c>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15">
      <c r="A231" s="356"/>
      <c r="B231" s="357"/>
      <c r="C231" s="374" t="s">
        <v>36</v>
      </c>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6" t="s">
        <v>709</v>
      </c>
      <c r="AE231" s="377"/>
      <c r="AF231" s="377"/>
      <c r="AG231" s="366" t="s">
        <v>704</v>
      </c>
      <c r="AH231" s="367"/>
      <c r="AI231" s="367"/>
      <c r="AJ231" s="367"/>
      <c r="AK231" s="367"/>
      <c r="AL231" s="367"/>
      <c r="AM231" s="367"/>
      <c r="AN231" s="367"/>
      <c r="AO231" s="367"/>
      <c r="AP231" s="367"/>
      <c r="AQ231" s="367"/>
      <c r="AR231" s="367"/>
      <c r="AS231" s="367"/>
      <c r="AT231" s="367"/>
      <c r="AU231" s="367"/>
      <c r="AV231" s="367"/>
      <c r="AW231" s="367"/>
      <c r="AX231" s="368"/>
    </row>
    <row r="232" spans="1:50" ht="26.25" customHeight="1" x14ac:dyDescent="0.15">
      <c r="A232" s="356"/>
      <c r="B232" s="357"/>
      <c r="C232" s="374" t="s">
        <v>41</v>
      </c>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412"/>
      <c r="AD232" s="376" t="s">
        <v>703</v>
      </c>
      <c r="AE232" s="377"/>
      <c r="AF232" s="377"/>
      <c r="AG232" s="366" t="s">
        <v>715</v>
      </c>
      <c r="AH232" s="367"/>
      <c r="AI232" s="367"/>
      <c r="AJ232" s="367"/>
      <c r="AK232" s="367"/>
      <c r="AL232" s="367"/>
      <c r="AM232" s="367"/>
      <c r="AN232" s="367"/>
      <c r="AO232" s="367"/>
      <c r="AP232" s="367"/>
      <c r="AQ232" s="367"/>
      <c r="AR232" s="367"/>
      <c r="AS232" s="367"/>
      <c r="AT232" s="367"/>
      <c r="AU232" s="367"/>
      <c r="AV232" s="367"/>
      <c r="AW232" s="367"/>
      <c r="AX232" s="368"/>
    </row>
    <row r="233" spans="1:50" ht="59.25" customHeight="1" x14ac:dyDescent="0.15">
      <c r="A233" s="356"/>
      <c r="B233" s="357"/>
      <c r="C233" s="374" t="s">
        <v>314</v>
      </c>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412"/>
      <c r="AD233" s="413" t="s">
        <v>709</v>
      </c>
      <c r="AE233" s="414"/>
      <c r="AF233" s="414"/>
      <c r="AG233" s="415" t="s">
        <v>744</v>
      </c>
      <c r="AH233" s="416"/>
      <c r="AI233" s="416"/>
      <c r="AJ233" s="416"/>
      <c r="AK233" s="416"/>
      <c r="AL233" s="416"/>
      <c r="AM233" s="416"/>
      <c r="AN233" s="416"/>
      <c r="AO233" s="416"/>
      <c r="AP233" s="416"/>
      <c r="AQ233" s="416"/>
      <c r="AR233" s="416"/>
      <c r="AS233" s="416"/>
      <c r="AT233" s="416"/>
      <c r="AU233" s="416"/>
      <c r="AV233" s="416"/>
      <c r="AW233" s="416"/>
      <c r="AX233" s="417"/>
    </row>
    <row r="234" spans="1:50" ht="48"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6" t="s">
        <v>703</v>
      </c>
      <c r="AE234" s="377"/>
      <c r="AF234" s="449"/>
      <c r="AG234" s="366" t="s">
        <v>716</v>
      </c>
      <c r="AH234" s="367"/>
      <c r="AI234" s="367"/>
      <c r="AJ234" s="367"/>
      <c r="AK234" s="367"/>
      <c r="AL234" s="367"/>
      <c r="AM234" s="367"/>
      <c r="AN234" s="367"/>
      <c r="AO234" s="367"/>
      <c r="AP234" s="367"/>
      <c r="AQ234" s="367"/>
      <c r="AR234" s="367"/>
      <c r="AS234" s="367"/>
      <c r="AT234" s="367"/>
      <c r="AU234" s="367"/>
      <c r="AV234" s="367"/>
      <c r="AW234" s="367"/>
      <c r="AX234" s="368"/>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6" t="s">
        <v>709</v>
      </c>
      <c r="AE235" s="407"/>
      <c r="AF235" s="408"/>
      <c r="AG235" s="409" t="s">
        <v>704</v>
      </c>
      <c r="AH235" s="410"/>
      <c r="AI235" s="410"/>
      <c r="AJ235" s="410"/>
      <c r="AK235" s="410"/>
      <c r="AL235" s="410"/>
      <c r="AM235" s="410"/>
      <c r="AN235" s="410"/>
      <c r="AO235" s="410"/>
      <c r="AP235" s="410"/>
      <c r="AQ235" s="410"/>
      <c r="AR235" s="410"/>
      <c r="AS235" s="410"/>
      <c r="AT235" s="410"/>
      <c r="AU235" s="410"/>
      <c r="AV235" s="410"/>
      <c r="AW235" s="410"/>
      <c r="AX235" s="411"/>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709</v>
      </c>
      <c r="AE236" s="364"/>
      <c r="AF236" s="365"/>
      <c r="AG236" s="366" t="s">
        <v>367</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703</v>
      </c>
      <c r="AE237" s="373"/>
      <c r="AF237" s="373"/>
      <c r="AG237" s="366" t="s">
        <v>745</v>
      </c>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x14ac:dyDescent="0.15">
      <c r="A238" s="356"/>
      <c r="B238" s="357"/>
      <c r="C238" s="374" t="s">
        <v>228</v>
      </c>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6" t="s">
        <v>709</v>
      </c>
      <c r="AE238" s="377"/>
      <c r="AF238" s="377"/>
      <c r="AG238" s="366" t="s">
        <v>367</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15">
      <c r="A239" s="358"/>
      <c r="B239" s="359"/>
      <c r="C239" s="374" t="s">
        <v>42</v>
      </c>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6" t="s">
        <v>709</v>
      </c>
      <c r="AE239" s="377"/>
      <c r="AF239" s="377"/>
      <c r="AG239" s="401" t="s">
        <v>704</v>
      </c>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5" t="s">
        <v>55</v>
      </c>
      <c r="B240" s="386"/>
      <c r="C240" s="391" t="s">
        <v>138</v>
      </c>
      <c r="D240" s="392"/>
      <c r="E240" s="392"/>
      <c r="F240" s="392"/>
      <c r="G240" s="392"/>
      <c r="H240" s="392"/>
      <c r="I240" s="392"/>
      <c r="J240" s="392"/>
      <c r="K240" s="392"/>
      <c r="L240" s="392"/>
      <c r="M240" s="392"/>
      <c r="N240" s="392"/>
      <c r="O240" s="392"/>
      <c r="P240" s="392"/>
      <c r="Q240" s="392"/>
      <c r="R240" s="392"/>
      <c r="S240" s="392"/>
      <c r="T240" s="392"/>
      <c r="U240" s="392"/>
      <c r="V240" s="392"/>
      <c r="W240" s="392"/>
      <c r="X240" s="392"/>
      <c r="Y240" s="392"/>
      <c r="Z240" s="392"/>
      <c r="AA240" s="392"/>
      <c r="AB240" s="392"/>
      <c r="AC240" s="393"/>
      <c r="AD240" s="394" t="s">
        <v>703</v>
      </c>
      <c r="AE240" s="395"/>
      <c r="AF240" s="396"/>
      <c r="AG240" s="397" t="s">
        <v>755</v>
      </c>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87"/>
      <c r="B241" s="388"/>
      <c r="C241" s="901" t="s">
        <v>0</v>
      </c>
      <c r="D241" s="902"/>
      <c r="E241" s="902"/>
      <c r="F241" s="902"/>
      <c r="G241" s="902"/>
      <c r="H241" s="902"/>
      <c r="I241" s="902"/>
      <c r="J241" s="902"/>
      <c r="K241" s="902"/>
      <c r="L241" s="902"/>
      <c r="M241" s="902"/>
      <c r="N241" s="902"/>
      <c r="O241" s="898" t="s">
        <v>689</v>
      </c>
      <c r="P241" s="899"/>
      <c r="Q241" s="899"/>
      <c r="R241" s="899"/>
      <c r="S241" s="899"/>
      <c r="T241" s="899"/>
      <c r="U241" s="899"/>
      <c r="V241" s="899"/>
      <c r="W241" s="899"/>
      <c r="X241" s="899"/>
      <c r="Y241" s="899"/>
      <c r="Z241" s="899"/>
      <c r="AA241" s="899"/>
      <c r="AB241" s="899"/>
      <c r="AC241" s="899"/>
      <c r="AD241" s="899"/>
      <c r="AE241" s="899"/>
      <c r="AF241" s="900"/>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87"/>
      <c r="B242" s="388"/>
      <c r="C242" s="885">
        <v>2022</v>
      </c>
      <c r="D242" s="886"/>
      <c r="E242" s="380" t="s">
        <v>691</v>
      </c>
      <c r="F242" s="380"/>
      <c r="G242" s="380"/>
      <c r="H242" s="381">
        <v>21</v>
      </c>
      <c r="I242" s="381"/>
      <c r="J242" s="887">
        <v>165</v>
      </c>
      <c r="K242" s="887"/>
      <c r="L242" s="887"/>
      <c r="M242" s="381"/>
      <c r="N242" s="888"/>
      <c r="O242" s="889" t="s">
        <v>753</v>
      </c>
      <c r="P242" s="890"/>
      <c r="Q242" s="890"/>
      <c r="R242" s="890"/>
      <c r="S242" s="890"/>
      <c r="T242" s="890"/>
      <c r="U242" s="890"/>
      <c r="V242" s="890"/>
      <c r="W242" s="890"/>
      <c r="X242" s="890"/>
      <c r="Y242" s="890"/>
      <c r="Z242" s="890"/>
      <c r="AA242" s="890"/>
      <c r="AB242" s="890"/>
      <c r="AC242" s="890"/>
      <c r="AD242" s="890"/>
      <c r="AE242" s="890"/>
      <c r="AF242" s="891"/>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customHeight="1" x14ac:dyDescent="0.15">
      <c r="A243" s="387"/>
      <c r="B243" s="388"/>
      <c r="C243" s="378">
        <v>2022</v>
      </c>
      <c r="D243" s="379"/>
      <c r="E243" s="380" t="s">
        <v>691</v>
      </c>
      <c r="F243" s="380"/>
      <c r="G243" s="380"/>
      <c r="H243" s="381">
        <v>21</v>
      </c>
      <c r="I243" s="381"/>
      <c r="J243" s="382">
        <v>746</v>
      </c>
      <c r="K243" s="382"/>
      <c r="L243" s="382"/>
      <c r="M243" s="383"/>
      <c r="N243" s="384"/>
      <c r="O243" s="892" t="s">
        <v>754</v>
      </c>
      <c r="P243" s="893"/>
      <c r="Q243" s="893"/>
      <c r="R243" s="893"/>
      <c r="S243" s="893"/>
      <c r="T243" s="893"/>
      <c r="U243" s="893"/>
      <c r="V243" s="893"/>
      <c r="W243" s="893"/>
      <c r="X243" s="893"/>
      <c r="Y243" s="893"/>
      <c r="Z243" s="893"/>
      <c r="AA243" s="893"/>
      <c r="AB243" s="893"/>
      <c r="AC243" s="893"/>
      <c r="AD243" s="893"/>
      <c r="AE243" s="893"/>
      <c r="AF243" s="894"/>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customHeight="1" x14ac:dyDescent="0.15">
      <c r="A244" s="387"/>
      <c r="B244" s="388"/>
      <c r="C244" s="378"/>
      <c r="D244" s="379"/>
      <c r="E244" s="380"/>
      <c r="F244" s="380"/>
      <c r="G244" s="380"/>
      <c r="H244" s="381"/>
      <c r="I244" s="381"/>
      <c r="J244" s="382"/>
      <c r="K244" s="382"/>
      <c r="L244" s="382"/>
      <c r="M244" s="383"/>
      <c r="N244" s="384"/>
      <c r="O244" s="892"/>
      <c r="P244" s="893"/>
      <c r="Q244" s="893"/>
      <c r="R244" s="893"/>
      <c r="S244" s="893"/>
      <c r="T244" s="893"/>
      <c r="U244" s="893"/>
      <c r="V244" s="893"/>
      <c r="W244" s="893"/>
      <c r="X244" s="893"/>
      <c r="Y244" s="893"/>
      <c r="Z244" s="893"/>
      <c r="AA244" s="893"/>
      <c r="AB244" s="893"/>
      <c r="AC244" s="893"/>
      <c r="AD244" s="893"/>
      <c r="AE244" s="893"/>
      <c r="AF244" s="894"/>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customHeight="1" x14ac:dyDescent="0.15">
      <c r="A245" s="387"/>
      <c r="B245" s="388"/>
      <c r="C245" s="378"/>
      <c r="D245" s="379"/>
      <c r="E245" s="380"/>
      <c r="F245" s="380"/>
      <c r="G245" s="380"/>
      <c r="H245" s="381"/>
      <c r="I245" s="381"/>
      <c r="J245" s="382"/>
      <c r="K245" s="382"/>
      <c r="L245" s="382"/>
      <c r="M245" s="383"/>
      <c r="N245" s="384"/>
      <c r="O245" s="892"/>
      <c r="P245" s="893"/>
      <c r="Q245" s="893"/>
      <c r="R245" s="893"/>
      <c r="S245" s="893"/>
      <c r="T245" s="893"/>
      <c r="U245" s="893"/>
      <c r="V245" s="893"/>
      <c r="W245" s="893"/>
      <c r="X245" s="893"/>
      <c r="Y245" s="893"/>
      <c r="Z245" s="893"/>
      <c r="AA245" s="893"/>
      <c r="AB245" s="893"/>
      <c r="AC245" s="893"/>
      <c r="AD245" s="893"/>
      <c r="AE245" s="893"/>
      <c r="AF245" s="894"/>
      <c r="AG245" s="399"/>
      <c r="AH245" s="149"/>
      <c r="AI245" s="149"/>
      <c r="AJ245" s="149"/>
      <c r="AK245" s="149"/>
      <c r="AL245" s="149"/>
      <c r="AM245" s="149"/>
      <c r="AN245" s="149"/>
      <c r="AO245" s="149"/>
      <c r="AP245" s="149"/>
      <c r="AQ245" s="149"/>
      <c r="AR245" s="149"/>
      <c r="AS245" s="149"/>
      <c r="AT245" s="149"/>
      <c r="AU245" s="149"/>
      <c r="AV245" s="149"/>
      <c r="AW245" s="149"/>
      <c r="AX245" s="400"/>
    </row>
    <row r="246" spans="1:50" ht="61.5" customHeight="1" x14ac:dyDescent="0.15">
      <c r="A246" s="389"/>
      <c r="B246" s="390"/>
      <c r="C246" s="403"/>
      <c r="D246" s="404"/>
      <c r="E246" s="380"/>
      <c r="F246" s="380"/>
      <c r="G246" s="380"/>
      <c r="H246" s="381"/>
      <c r="I246" s="381"/>
      <c r="J246" s="405"/>
      <c r="K246" s="405"/>
      <c r="L246" s="405"/>
      <c r="M246" s="883"/>
      <c r="N246" s="884"/>
      <c r="O246" s="895"/>
      <c r="P246" s="896"/>
      <c r="Q246" s="896"/>
      <c r="R246" s="896"/>
      <c r="S246" s="896"/>
      <c r="T246" s="896"/>
      <c r="U246" s="896"/>
      <c r="V246" s="896"/>
      <c r="W246" s="896"/>
      <c r="X246" s="896"/>
      <c r="Y246" s="896"/>
      <c r="Z246" s="896"/>
      <c r="AA246" s="896"/>
      <c r="AB246" s="896"/>
      <c r="AC246" s="896"/>
      <c r="AD246" s="896"/>
      <c r="AE246" s="896"/>
      <c r="AF246" s="897"/>
      <c r="AG246" s="401"/>
      <c r="AH246" s="152"/>
      <c r="AI246" s="152"/>
      <c r="AJ246" s="152"/>
      <c r="AK246" s="152"/>
      <c r="AL246" s="152"/>
      <c r="AM246" s="152"/>
      <c r="AN246" s="152"/>
      <c r="AO246" s="152"/>
      <c r="AP246" s="152"/>
      <c r="AQ246" s="152"/>
      <c r="AR246" s="152"/>
      <c r="AS246" s="152"/>
      <c r="AT246" s="152"/>
      <c r="AU246" s="152"/>
      <c r="AV246" s="152"/>
      <c r="AW246" s="152"/>
      <c r="AX246" s="402"/>
    </row>
    <row r="247" spans="1:50" ht="52.5" customHeight="1" x14ac:dyDescent="0.15">
      <c r="A247" s="354" t="s">
        <v>46</v>
      </c>
      <c r="B247" s="913"/>
      <c r="C247" s="313" t="s">
        <v>50</v>
      </c>
      <c r="D247" s="733"/>
      <c r="E247" s="733"/>
      <c r="F247" s="734"/>
      <c r="G247" s="916" t="s">
        <v>733</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52.5" customHeight="1" thickBot="1" x14ac:dyDescent="0.2">
      <c r="A248" s="914"/>
      <c r="B248" s="915"/>
      <c r="C248" s="918" t="s">
        <v>54</v>
      </c>
      <c r="D248" s="919"/>
      <c r="E248" s="919"/>
      <c r="F248" s="920"/>
      <c r="G248" s="921" t="s">
        <v>734</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39" customHeight="1" thickBot="1" x14ac:dyDescent="0.2">
      <c r="A250" s="906" t="s">
        <v>749</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75" customHeight="1" thickBot="1" x14ac:dyDescent="0.2">
      <c r="A252" s="338" t="s">
        <v>750</v>
      </c>
      <c r="B252" s="339"/>
      <c r="C252" s="339"/>
      <c r="D252" s="339"/>
      <c r="E252" s="340"/>
      <c r="F252" s="912" t="s">
        <v>751</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47.25" customHeight="1" thickBot="1" x14ac:dyDescent="0.2">
      <c r="A254" s="338" t="s">
        <v>345</v>
      </c>
      <c r="B254" s="339"/>
      <c r="C254" s="339"/>
      <c r="D254" s="339"/>
      <c r="E254" s="340"/>
      <c r="F254" s="341" t="s">
        <v>752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54.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695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695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695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695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695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695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695</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695</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t="s">
        <v>702</v>
      </c>
      <c r="J267" s="101"/>
      <c r="K267" s="92"/>
      <c r="L267" s="116">
        <v>32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740</v>
      </c>
      <c r="H268" s="101"/>
      <c r="I268" s="101"/>
      <c r="J268" s="100">
        <v>20</v>
      </c>
      <c r="K268" s="100"/>
      <c r="L268" s="116">
        <v>205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3.5" customHeight="1" x14ac:dyDescent="0.15">
      <c r="A275" s="322"/>
      <c r="B275" s="323"/>
      <c r="C275" s="323"/>
      <c r="D275" s="323"/>
      <c r="E275" s="323"/>
      <c r="F275" s="324"/>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322"/>
      <c r="B276" s="323"/>
      <c r="C276" s="323"/>
      <c r="D276" s="323"/>
      <c r="E276" s="323"/>
      <c r="F276" s="324"/>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2"/>
      <c r="B277" s="323"/>
      <c r="C277" s="323"/>
      <c r="D277" s="323"/>
      <c r="E277" s="323"/>
      <c r="F277" s="324"/>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0.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717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732</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718</v>
      </c>
      <c r="H310" s="300"/>
      <c r="I310" s="300"/>
      <c r="J310" s="300"/>
      <c r="K310" s="301"/>
      <c r="L310" s="302" t="s">
        <v>719</v>
      </c>
      <c r="M310" s="303"/>
      <c r="N310" s="303"/>
      <c r="O310" s="303"/>
      <c r="P310" s="303"/>
      <c r="Q310" s="303"/>
      <c r="R310" s="303"/>
      <c r="S310" s="303"/>
      <c r="T310" s="303"/>
      <c r="U310" s="303"/>
      <c r="V310" s="303"/>
      <c r="W310" s="303"/>
      <c r="X310" s="304"/>
      <c r="Y310" s="305">
        <v>184</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184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720</v>
      </c>
      <c r="D366" s="266"/>
      <c r="E366" s="266"/>
      <c r="F366" s="266"/>
      <c r="G366" s="266"/>
      <c r="H366" s="266"/>
      <c r="I366" s="266"/>
      <c r="J366" s="248"/>
      <c r="K366" s="249"/>
      <c r="L366" s="249"/>
      <c r="M366" s="249"/>
      <c r="N366" s="249"/>
      <c r="O366" s="249"/>
      <c r="P366" s="260" t="s">
        <v>730</v>
      </c>
      <c r="Q366" s="250"/>
      <c r="R366" s="250"/>
      <c r="S366" s="250"/>
      <c r="T366" s="250"/>
      <c r="U366" s="250"/>
      <c r="V366" s="250"/>
      <c r="W366" s="250"/>
      <c r="X366" s="250"/>
      <c r="Y366" s="251">
        <v>184</v>
      </c>
      <c r="Z366" s="252"/>
      <c r="AA366" s="252"/>
      <c r="AB366" s="253"/>
      <c r="AC366" s="237" t="s">
        <v>731</v>
      </c>
      <c r="AD366" s="238"/>
      <c r="AE366" s="238"/>
      <c r="AF366" s="238"/>
      <c r="AG366" s="238"/>
      <c r="AH366" s="268" t="s">
        <v>704</v>
      </c>
      <c r="AI366" s="269"/>
      <c r="AJ366" s="269"/>
      <c r="AK366" s="269"/>
      <c r="AL366" s="241" t="s">
        <v>704</v>
      </c>
      <c r="AM366" s="242"/>
      <c r="AN366" s="242"/>
      <c r="AO366" s="243"/>
      <c r="AP366" s="244" t="s">
        <v>704</v>
      </c>
      <c r="AQ366" s="244"/>
      <c r="AR366" s="244"/>
      <c r="AS366" s="244"/>
      <c r="AT366" s="244"/>
      <c r="AU366" s="244"/>
      <c r="AV366" s="244"/>
      <c r="AW366" s="244"/>
      <c r="AX366" s="244"/>
    </row>
    <row r="367" spans="1:51" ht="30" customHeight="1" x14ac:dyDescent="0.15">
      <c r="A367" s="245">
        <v>2</v>
      </c>
      <c r="B367" s="245">
        <v>1</v>
      </c>
      <c r="C367" s="267" t="s">
        <v>721</v>
      </c>
      <c r="D367" s="266"/>
      <c r="E367" s="266"/>
      <c r="F367" s="266"/>
      <c r="G367" s="266"/>
      <c r="H367" s="266"/>
      <c r="I367" s="266"/>
      <c r="J367" s="248"/>
      <c r="K367" s="249"/>
      <c r="L367" s="249"/>
      <c r="M367" s="249"/>
      <c r="N367" s="249"/>
      <c r="O367" s="249"/>
      <c r="P367" s="260" t="s">
        <v>730</v>
      </c>
      <c r="Q367" s="250"/>
      <c r="R367" s="250"/>
      <c r="S367" s="250"/>
      <c r="T367" s="250"/>
      <c r="U367" s="250"/>
      <c r="V367" s="250"/>
      <c r="W367" s="250"/>
      <c r="X367" s="250"/>
      <c r="Y367" s="251">
        <v>105</v>
      </c>
      <c r="Z367" s="252"/>
      <c r="AA367" s="252"/>
      <c r="AB367" s="253"/>
      <c r="AC367" s="237" t="s">
        <v>731</v>
      </c>
      <c r="AD367" s="238"/>
      <c r="AE367" s="238"/>
      <c r="AF367" s="238"/>
      <c r="AG367" s="238"/>
      <c r="AH367" s="268" t="s">
        <v>704</v>
      </c>
      <c r="AI367" s="269"/>
      <c r="AJ367" s="269"/>
      <c r="AK367" s="269"/>
      <c r="AL367" s="241" t="s">
        <v>704</v>
      </c>
      <c r="AM367" s="242"/>
      <c r="AN367" s="242"/>
      <c r="AO367" s="243"/>
      <c r="AP367" s="244" t="s">
        <v>704</v>
      </c>
      <c r="AQ367" s="244"/>
      <c r="AR367" s="244"/>
      <c r="AS367" s="244"/>
      <c r="AT367" s="244"/>
      <c r="AU367" s="244"/>
      <c r="AV367" s="244"/>
      <c r="AW367" s="244"/>
      <c r="AX367" s="244"/>
      <c r="AY367">
        <f>COUNTA($C$367)</f>
        <v>1</v>
      </c>
    </row>
    <row r="368" spans="1:51" ht="30" customHeight="1" x14ac:dyDescent="0.15">
      <c r="A368" s="245">
        <v>3</v>
      </c>
      <c r="B368" s="245">
        <v>1</v>
      </c>
      <c r="C368" s="267" t="s">
        <v>722</v>
      </c>
      <c r="D368" s="266"/>
      <c r="E368" s="266"/>
      <c r="F368" s="266"/>
      <c r="G368" s="266"/>
      <c r="H368" s="266"/>
      <c r="I368" s="266"/>
      <c r="J368" s="248"/>
      <c r="K368" s="249"/>
      <c r="L368" s="249"/>
      <c r="M368" s="249"/>
      <c r="N368" s="249"/>
      <c r="O368" s="249"/>
      <c r="P368" s="260" t="s">
        <v>730</v>
      </c>
      <c r="Q368" s="250"/>
      <c r="R368" s="250"/>
      <c r="S368" s="250"/>
      <c r="T368" s="250"/>
      <c r="U368" s="250"/>
      <c r="V368" s="250"/>
      <c r="W368" s="250"/>
      <c r="X368" s="250"/>
      <c r="Y368" s="251">
        <v>100</v>
      </c>
      <c r="Z368" s="252"/>
      <c r="AA368" s="252"/>
      <c r="AB368" s="253"/>
      <c r="AC368" s="237" t="s">
        <v>731</v>
      </c>
      <c r="AD368" s="238"/>
      <c r="AE368" s="238"/>
      <c r="AF368" s="238"/>
      <c r="AG368" s="238"/>
      <c r="AH368" s="268" t="s">
        <v>704</v>
      </c>
      <c r="AI368" s="269"/>
      <c r="AJ368" s="269"/>
      <c r="AK368" s="269"/>
      <c r="AL368" s="241" t="s">
        <v>704</v>
      </c>
      <c r="AM368" s="242"/>
      <c r="AN368" s="242"/>
      <c r="AO368" s="243"/>
      <c r="AP368" s="244" t="s">
        <v>704</v>
      </c>
      <c r="AQ368" s="244"/>
      <c r="AR368" s="244"/>
      <c r="AS368" s="244"/>
      <c r="AT368" s="244"/>
      <c r="AU368" s="244"/>
      <c r="AV368" s="244"/>
      <c r="AW368" s="244"/>
      <c r="AX368" s="244"/>
      <c r="AY368">
        <f>COUNTA($C$368)</f>
        <v>1</v>
      </c>
    </row>
    <row r="369" spans="1:51" ht="30" customHeight="1" x14ac:dyDescent="0.15">
      <c r="A369" s="245">
        <v>4</v>
      </c>
      <c r="B369" s="245">
        <v>1</v>
      </c>
      <c r="C369" s="267" t="s">
        <v>723</v>
      </c>
      <c r="D369" s="266"/>
      <c r="E369" s="266"/>
      <c r="F369" s="266"/>
      <c r="G369" s="266"/>
      <c r="H369" s="266"/>
      <c r="I369" s="266"/>
      <c r="J369" s="248"/>
      <c r="K369" s="249"/>
      <c r="L369" s="249"/>
      <c r="M369" s="249"/>
      <c r="N369" s="249"/>
      <c r="O369" s="249"/>
      <c r="P369" s="260" t="s">
        <v>730</v>
      </c>
      <c r="Q369" s="250"/>
      <c r="R369" s="250"/>
      <c r="S369" s="250"/>
      <c r="T369" s="250"/>
      <c r="U369" s="250"/>
      <c r="V369" s="250"/>
      <c r="W369" s="250"/>
      <c r="X369" s="250"/>
      <c r="Y369" s="251">
        <v>53</v>
      </c>
      <c r="Z369" s="252"/>
      <c r="AA369" s="252"/>
      <c r="AB369" s="253"/>
      <c r="AC369" s="237" t="s">
        <v>731</v>
      </c>
      <c r="AD369" s="238"/>
      <c r="AE369" s="238"/>
      <c r="AF369" s="238"/>
      <c r="AG369" s="238"/>
      <c r="AH369" s="268" t="s">
        <v>704</v>
      </c>
      <c r="AI369" s="269"/>
      <c r="AJ369" s="269"/>
      <c r="AK369" s="269"/>
      <c r="AL369" s="241" t="s">
        <v>704</v>
      </c>
      <c r="AM369" s="242"/>
      <c r="AN369" s="242"/>
      <c r="AO369" s="243"/>
      <c r="AP369" s="244" t="s">
        <v>704</v>
      </c>
      <c r="AQ369" s="244"/>
      <c r="AR369" s="244"/>
      <c r="AS369" s="244"/>
      <c r="AT369" s="244"/>
      <c r="AU369" s="244"/>
      <c r="AV369" s="244"/>
      <c r="AW369" s="244"/>
      <c r="AX369" s="244"/>
      <c r="AY369">
        <f>COUNTA($C$369)</f>
        <v>1</v>
      </c>
    </row>
    <row r="370" spans="1:51" ht="30" customHeight="1" x14ac:dyDescent="0.15">
      <c r="A370" s="245">
        <v>5</v>
      </c>
      <c r="B370" s="245">
        <v>1</v>
      </c>
      <c r="C370" s="267" t="s">
        <v>724</v>
      </c>
      <c r="D370" s="266"/>
      <c r="E370" s="266"/>
      <c r="F370" s="266"/>
      <c r="G370" s="266"/>
      <c r="H370" s="266"/>
      <c r="I370" s="266"/>
      <c r="J370" s="248"/>
      <c r="K370" s="249"/>
      <c r="L370" s="249"/>
      <c r="M370" s="249"/>
      <c r="N370" s="249"/>
      <c r="O370" s="249"/>
      <c r="P370" s="260" t="s">
        <v>730</v>
      </c>
      <c r="Q370" s="250"/>
      <c r="R370" s="250"/>
      <c r="S370" s="250"/>
      <c r="T370" s="250"/>
      <c r="U370" s="250"/>
      <c r="V370" s="250"/>
      <c r="W370" s="250"/>
      <c r="X370" s="250"/>
      <c r="Y370" s="251">
        <v>48</v>
      </c>
      <c r="Z370" s="252"/>
      <c r="AA370" s="252"/>
      <c r="AB370" s="253"/>
      <c r="AC370" s="237" t="s">
        <v>731</v>
      </c>
      <c r="AD370" s="238"/>
      <c r="AE370" s="238"/>
      <c r="AF370" s="238"/>
      <c r="AG370" s="238"/>
      <c r="AH370" s="268" t="s">
        <v>704</v>
      </c>
      <c r="AI370" s="269"/>
      <c r="AJ370" s="269"/>
      <c r="AK370" s="269"/>
      <c r="AL370" s="241" t="s">
        <v>704</v>
      </c>
      <c r="AM370" s="242"/>
      <c r="AN370" s="242"/>
      <c r="AO370" s="243"/>
      <c r="AP370" s="244" t="s">
        <v>704</v>
      </c>
      <c r="AQ370" s="244"/>
      <c r="AR370" s="244"/>
      <c r="AS370" s="244"/>
      <c r="AT370" s="244"/>
      <c r="AU370" s="244"/>
      <c r="AV370" s="244"/>
      <c r="AW370" s="244"/>
      <c r="AX370" s="244"/>
      <c r="AY370">
        <f>COUNTA($C$370)</f>
        <v>1</v>
      </c>
    </row>
    <row r="371" spans="1:51" ht="30" customHeight="1" x14ac:dyDescent="0.15">
      <c r="A371" s="245">
        <v>6</v>
      </c>
      <c r="B371" s="245">
        <v>1</v>
      </c>
      <c r="C371" s="267" t="s">
        <v>725</v>
      </c>
      <c r="D371" s="266"/>
      <c r="E371" s="266"/>
      <c r="F371" s="266"/>
      <c r="G371" s="266"/>
      <c r="H371" s="266"/>
      <c r="I371" s="266"/>
      <c r="J371" s="248"/>
      <c r="K371" s="249"/>
      <c r="L371" s="249"/>
      <c r="M371" s="249"/>
      <c r="N371" s="249"/>
      <c r="O371" s="249"/>
      <c r="P371" s="260" t="s">
        <v>730</v>
      </c>
      <c r="Q371" s="250"/>
      <c r="R371" s="250"/>
      <c r="S371" s="250"/>
      <c r="T371" s="250"/>
      <c r="U371" s="250"/>
      <c r="V371" s="250"/>
      <c r="W371" s="250"/>
      <c r="X371" s="250"/>
      <c r="Y371" s="251">
        <v>43</v>
      </c>
      <c r="Z371" s="252"/>
      <c r="AA371" s="252"/>
      <c r="AB371" s="253"/>
      <c r="AC371" s="237" t="s">
        <v>731</v>
      </c>
      <c r="AD371" s="238"/>
      <c r="AE371" s="238"/>
      <c r="AF371" s="238"/>
      <c r="AG371" s="238"/>
      <c r="AH371" s="268" t="s">
        <v>704</v>
      </c>
      <c r="AI371" s="269"/>
      <c r="AJ371" s="269"/>
      <c r="AK371" s="269"/>
      <c r="AL371" s="241" t="s">
        <v>704</v>
      </c>
      <c r="AM371" s="242"/>
      <c r="AN371" s="242"/>
      <c r="AO371" s="243"/>
      <c r="AP371" s="244" t="s">
        <v>704</v>
      </c>
      <c r="AQ371" s="244"/>
      <c r="AR371" s="244"/>
      <c r="AS371" s="244"/>
      <c r="AT371" s="244"/>
      <c r="AU371" s="244"/>
      <c r="AV371" s="244"/>
      <c r="AW371" s="244"/>
      <c r="AX371" s="244"/>
      <c r="AY371">
        <f>COUNTA($C$371)</f>
        <v>1</v>
      </c>
    </row>
    <row r="372" spans="1:51" ht="30" customHeight="1" x14ac:dyDescent="0.15">
      <c r="A372" s="245">
        <v>7</v>
      </c>
      <c r="B372" s="245">
        <v>1</v>
      </c>
      <c r="C372" s="267" t="s">
        <v>726</v>
      </c>
      <c r="D372" s="266"/>
      <c r="E372" s="266"/>
      <c r="F372" s="266"/>
      <c r="G372" s="266"/>
      <c r="H372" s="266"/>
      <c r="I372" s="266"/>
      <c r="J372" s="248"/>
      <c r="K372" s="249"/>
      <c r="L372" s="249"/>
      <c r="M372" s="249"/>
      <c r="N372" s="249"/>
      <c r="O372" s="249"/>
      <c r="P372" s="260" t="s">
        <v>730</v>
      </c>
      <c r="Q372" s="250"/>
      <c r="R372" s="250"/>
      <c r="S372" s="250"/>
      <c r="T372" s="250"/>
      <c r="U372" s="250"/>
      <c r="V372" s="250"/>
      <c r="W372" s="250"/>
      <c r="X372" s="250"/>
      <c r="Y372" s="251">
        <v>34</v>
      </c>
      <c r="Z372" s="252"/>
      <c r="AA372" s="252"/>
      <c r="AB372" s="253"/>
      <c r="AC372" s="237" t="s">
        <v>731</v>
      </c>
      <c r="AD372" s="238"/>
      <c r="AE372" s="238"/>
      <c r="AF372" s="238"/>
      <c r="AG372" s="238"/>
      <c r="AH372" s="268" t="s">
        <v>704</v>
      </c>
      <c r="AI372" s="269"/>
      <c r="AJ372" s="269"/>
      <c r="AK372" s="269"/>
      <c r="AL372" s="241" t="s">
        <v>704</v>
      </c>
      <c r="AM372" s="242"/>
      <c r="AN372" s="242"/>
      <c r="AO372" s="243"/>
      <c r="AP372" s="244" t="s">
        <v>704</v>
      </c>
      <c r="AQ372" s="244"/>
      <c r="AR372" s="244"/>
      <c r="AS372" s="244"/>
      <c r="AT372" s="244"/>
      <c r="AU372" s="244"/>
      <c r="AV372" s="244"/>
      <c r="AW372" s="244"/>
      <c r="AX372" s="244"/>
      <c r="AY372">
        <f>COUNTA($C$372)</f>
        <v>1</v>
      </c>
    </row>
    <row r="373" spans="1:51" ht="30" customHeight="1" x14ac:dyDescent="0.15">
      <c r="A373" s="245">
        <v>8</v>
      </c>
      <c r="B373" s="245">
        <v>1</v>
      </c>
      <c r="C373" s="267" t="s">
        <v>727</v>
      </c>
      <c r="D373" s="266"/>
      <c r="E373" s="266"/>
      <c r="F373" s="266"/>
      <c r="G373" s="266"/>
      <c r="H373" s="266"/>
      <c r="I373" s="266"/>
      <c r="J373" s="248"/>
      <c r="K373" s="249"/>
      <c r="L373" s="249"/>
      <c r="M373" s="249"/>
      <c r="N373" s="249"/>
      <c r="O373" s="249"/>
      <c r="P373" s="260" t="s">
        <v>730</v>
      </c>
      <c r="Q373" s="250"/>
      <c r="R373" s="250"/>
      <c r="S373" s="250"/>
      <c r="T373" s="250"/>
      <c r="U373" s="250"/>
      <c r="V373" s="250"/>
      <c r="W373" s="250"/>
      <c r="X373" s="250"/>
      <c r="Y373" s="251">
        <v>32</v>
      </c>
      <c r="Z373" s="252"/>
      <c r="AA373" s="252"/>
      <c r="AB373" s="253"/>
      <c r="AC373" s="237" t="s">
        <v>731</v>
      </c>
      <c r="AD373" s="238"/>
      <c r="AE373" s="238"/>
      <c r="AF373" s="238"/>
      <c r="AG373" s="238"/>
      <c r="AH373" s="268" t="s">
        <v>704</v>
      </c>
      <c r="AI373" s="269"/>
      <c r="AJ373" s="269"/>
      <c r="AK373" s="269"/>
      <c r="AL373" s="241" t="s">
        <v>704</v>
      </c>
      <c r="AM373" s="242"/>
      <c r="AN373" s="242"/>
      <c r="AO373" s="243"/>
      <c r="AP373" s="244" t="s">
        <v>704</v>
      </c>
      <c r="AQ373" s="244"/>
      <c r="AR373" s="244"/>
      <c r="AS373" s="244"/>
      <c r="AT373" s="244"/>
      <c r="AU373" s="244"/>
      <c r="AV373" s="244"/>
      <c r="AW373" s="244"/>
      <c r="AX373" s="244"/>
      <c r="AY373">
        <f>COUNTA($C$373)</f>
        <v>1</v>
      </c>
    </row>
    <row r="374" spans="1:51" ht="30" customHeight="1" x14ac:dyDescent="0.15">
      <c r="A374" s="245">
        <v>9</v>
      </c>
      <c r="B374" s="245">
        <v>1</v>
      </c>
      <c r="C374" s="267" t="s">
        <v>728</v>
      </c>
      <c r="D374" s="266"/>
      <c r="E374" s="266"/>
      <c r="F374" s="266"/>
      <c r="G374" s="266"/>
      <c r="H374" s="266"/>
      <c r="I374" s="266"/>
      <c r="J374" s="248"/>
      <c r="K374" s="249"/>
      <c r="L374" s="249"/>
      <c r="M374" s="249"/>
      <c r="N374" s="249"/>
      <c r="O374" s="249"/>
      <c r="P374" s="260" t="s">
        <v>730</v>
      </c>
      <c r="Q374" s="250"/>
      <c r="R374" s="250"/>
      <c r="S374" s="250"/>
      <c r="T374" s="250"/>
      <c r="U374" s="250"/>
      <c r="V374" s="250"/>
      <c r="W374" s="250"/>
      <c r="X374" s="250"/>
      <c r="Y374" s="251">
        <v>30</v>
      </c>
      <c r="Z374" s="252"/>
      <c r="AA374" s="252"/>
      <c r="AB374" s="253"/>
      <c r="AC374" s="237" t="s">
        <v>731</v>
      </c>
      <c r="AD374" s="238"/>
      <c r="AE374" s="238"/>
      <c r="AF374" s="238"/>
      <c r="AG374" s="238"/>
      <c r="AH374" s="268" t="s">
        <v>704</v>
      </c>
      <c r="AI374" s="269"/>
      <c r="AJ374" s="269"/>
      <c r="AK374" s="269"/>
      <c r="AL374" s="241" t="s">
        <v>704</v>
      </c>
      <c r="AM374" s="242"/>
      <c r="AN374" s="242"/>
      <c r="AO374" s="243"/>
      <c r="AP374" s="244" t="s">
        <v>704</v>
      </c>
      <c r="AQ374" s="244"/>
      <c r="AR374" s="244"/>
      <c r="AS374" s="244"/>
      <c r="AT374" s="244"/>
      <c r="AU374" s="244"/>
      <c r="AV374" s="244"/>
      <c r="AW374" s="244"/>
      <c r="AX374" s="244"/>
      <c r="AY374">
        <f>COUNTA($C$374)</f>
        <v>1</v>
      </c>
    </row>
    <row r="375" spans="1:51" ht="30" customHeight="1" x14ac:dyDescent="0.15">
      <c r="A375" s="245">
        <v>10</v>
      </c>
      <c r="B375" s="245">
        <v>1</v>
      </c>
      <c r="C375" s="267" t="s">
        <v>729</v>
      </c>
      <c r="D375" s="266"/>
      <c r="E375" s="266"/>
      <c r="F375" s="266"/>
      <c r="G375" s="266"/>
      <c r="H375" s="266"/>
      <c r="I375" s="266"/>
      <c r="J375" s="248"/>
      <c r="K375" s="249"/>
      <c r="L375" s="249"/>
      <c r="M375" s="249"/>
      <c r="N375" s="249"/>
      <c r="O375" s="249"/>
      <c r="P375" s="260" t="s">
        <v>730</v>
      </c>
      <c r="Q375" s="250"/>
      <c r="R375" s="250"/>
      <c r="S375" s="250"/>
      <c r="T375" s="250"/>
      <c r="U375" s="250"/>
      <c r="V375" s="250"/>
      <c r="W375" s="250"/>
      <c r="X375" s="250"/>
      <c r="Y375" s="251">
        <v>29</v>
      </c>
      <c r="Z375" s="252"/>
      <c r="AA375" s="252"/>
      <c r="AB375" s="253"/>
      <c r="AC375" s="237" t="s">
        <v>731</v>
      </c>
      <c r="AD375" s="238"/>
      <c r="AE375" s="238"/>
      <c r="AF375" s="238"/>
      <c r="AG375" s="238"/>
      <c r="AH375" s="268" t="s">
        <v>704</v>
      </c>
      <c r="AI375" s="269"/>
      <c r="AJ375" s="269"/>
      <c r="AK375" s="269"/>
      <c r="AL375" s="241" t="s">
        <v>704</v>
      </c>
      <c r="AM375" s="242"/>
      <c r="AN375" s="242"/>
      <c r="AO375" s="243"/>
      <c r="AP375" s="244" t="s">
        <v>704</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8.2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742</v>
      </c>
      <c r="F631" s="247"/>
      <c r="G631" s="247"/>
      <c r="H631" s="247"/>
      <c r="I631" s="247"/>
      <c r="J631" s="248" t="s">
        <v>742</v>
      </c>
      <c r="K631" s="249"/>
      <c r="L631" s="249"/>
      <c r="M631" s="249"/>
      <c r="N631" s="249"/>
      <c r="O631" s="249"/>
      <c r="P631" s="260" t="s">
        <v>742</v>
      </c>
      <c r="Q631" s="250"/>
      <c r="R631" s="250"/>
      <c r="S631" s="250"/>
      <c r="T631" s="250"/>
      <c r="U631" s="250"/>
      <c r="V631" s="250"/>
      <c r="W631" s="250"/>
      <c r="X631" s="250"/>
      <c r="Y631" s="251" t="s">
        <v>742</v>
      </c>
      <c r="Z631" s="252"/>
      <c r="AA631" s="252"/>
      <c r="AB631" s="253"/>
      <c r="AC631" s="237"/>
      <c r="AD631" s="238"/>
      <c r="AE631" s="238"/>
      <c r="AF631" s="238"/>
      <c r="AG631" s="238"/>
      <c r="AH631" s="239" t="s">
        <v>742</v>
      </c>
      <c r="AI631" s="240"/>
      <c r="AJ631" s="240"/>
      <c r="AK631" s="240"/>
      <c r="AL631" s="241" t="s">
        <v>742</v>
      </c>
      <c r="AM631" s="242"/>
      <c r="AN631" s="242"/>
      <c r="AO631" s="243"/>
      <c r="AP631" s="244" t="s">
        <v>742</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row r="661" spans="1:51" ht="0.75" customHeight="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9" priority="987">
      <formula>IF(RIGHT(TEXT(P14,"0.#"),1)=".",FALSE,TRUE)</formula>
    </cfRule>
    <cfRule type="expression" dxfId="1538" priority="988">
      <formula>IF(RIGHT(TEXT(P14,"0.#"),1)=".",TRUE,FALSE)</formula>
    </cfRule>
  </conditionalFormatting>
  <conditionalFormatting sqref="P18:AX18">
    <cfRule type="expression" dxfId="1537" priority="985">
      <formula>IF(RIGHT(TEXT(P18,"0.#"),1)=".",FALSE,TRUE)</formula>
    </cfRule>
    <cfRule type="expression" dxfId="1536" priority="986">
      <formula>IF(RIGHT(TEXT(P18,"0.#"),1)=".",TRUE,FALSE)</formula>
    </cfRule>
  </conditionalFormatting>
  <conditionalFormatting sqref="Y311">
    <cfRule type="expression" dxfId="1535" priority="983">
      <formula>IF(RIGHT(TEXT(Y311,"0.#"),1)=".",FALSE,TRUE)</formula>
    </cfRule>
    <cfRule type="expression" dxfId="1534" priority="984">
      <formula>IF(RIGHT(TEXT(Y311,"0.#"),1)=".",TRUE,FALSE)</formula>
    </cfRule>
  </conditionalFormatting>
  <conditionalFormatting sqref="Y320">
    <cfRule type="expression" dxfId="1533" priority="981">
      <formula>IF(RIGHT(TEXT(Y320,"0.#"),1)=".",FALSE,TRUE)</formula>
    </cfRule>
    <cfRule type="expression" dxfId="1532" priority="982">
      <formula>IF(RIGHT(TEXT(Y320,"0.#"),1)=".",TRUE,FALSE)</formula>
    </cfRule>
  </conditionalFormatting>
  <conditionalFormatting sqref="Y351:Y358 Y349 Y338:Y345 Y336 Y325:Y332 Y323">
    <cfRule type="expression" dxfId="1531" priority="961">
      <formula>IF(RIGHT(TEXT(Y323,"0.#"),1)=".",FALSE,TRUE)</formula>
    </cfRule>
    <cfRule type="expression" dxfId="1530" priority="962">
      <formula>IF(RIGHT(TEXT(Y323,"0.#"),1)=".",TRUE,FALSE)</formula>
    </cfRule>
  </conditionalFormatting>
  <conditionalFormatting sqref="P16:AQ17 P13:AX13 P15:AX15">
    <cfRule type="expression" dxfId="1529" priority="979">
      <formula>IF(RIGHT(TEXT(P13,"0.#"),1)=".",FALSE,TRUE)</formula>
    </cfRule>
    <cfRule type="expression" dxfId="1528" priority="980">
      <formula>IF(RIGHT(TEXT(P13,"0.#"),1)=".",TRUE,FALSE)</formula>
    </cfRule>
  </conditionalFormatting>
  <conditionalFormatting sqref="P19:AJ19">
    <cfRule type="expression" dxfId="1527" priority="977">
      <formula>IF(RIGHT(TEXT(P19,"0.#"),1)=".",FALSE,TRUE)</formula>
    </cfRule>
    <cfRule type="expression" dxfId="1526" priority="978">
      <formula>IF(RIGHT(TEXT(P19,"0.#"),1)=".",TRUE,FALSE)</formula>
    </cfRule>
  </conditionalFormatting>
  <conditionalFormatting sqref="AE32 AQ32">
    <cfRule type="expression" dxfId="1525" priority="975">
      <formula>IF(RIGHT(TEXT(AE32,"0.#"),1)=".",FALSE,TRUE)</formula>
    </cfRule>
    <cfRule type="expression" dxfId="1524" priority="976">
      <formula>IF(RIGHT(TEXT(AE32,"0.#"),1)=".",TRUE,FALSE)</formula>
    </cfRule>
  </conditionalFormatting>
  <conditionalFormatting sqref="Y312:Y319 Y310">
    <cfRule type="expression" dxfId="1523" priority="973">
      <formula>IF(RIGHT(TEXT(Y310,"0.#"),1)=".",FALSE,TRUE)</formula>
    </cfRule>
    <cfRule type="expression" dxfId="1522" priority="974">
      <formula>IF(RIGHT(TEXT(Y310,"0.#"),1)=".",TRUE,FALSE)</formula>
    </cfRule>
  </conditionalFormatting>
  <conditionalFormatting sqref="AU311">
    <cfRule type="expression" dxfId="1521" priority="971">
      <formula>IF(RIGHT(TEXT(AU311,"0.#"),1)=".",FALSE,TRUE)</formula>
    </cfRule>
    <cfRule type="expression" dxfId="1520" priority="972">
      <formula>IF(RIGHT(TEXT(AU311,"0.#"),1)=".",TRUE,FALSE)</formula>
    </cfRule>
  </conditionalFormatting>
  <conditionalFormatting sqref="AU320">
    <cfRule type="expression" dxfId="1519" priority="969">
      <formula>IF(RIGHT(TEXT(AU320,"0.#"),1)=".",FALSE,TRUE)</formula>
    </cfRule>
    <cfRule type="expression" dxfId="1518" priority="970">
      <formula>IF(RIGHT(TEXT(AU320,"0.#"),1)=".",TRUE,FALSE)</formula>
    </cfRule>
  </conditionalFormatting>
  <conditionalFormatting sqref="AU312:AU319 AU310">
    <cfRule type="expression" dxfId="1517" priority="967">
      <formula>IF(RIGHT(TEXT(AU310,"0.#"),1)=".",FALSE,TRUE)</formula>
    </cfRule>
    <cfRule type="expression" dxfId="1516" priority="968">
      <formula>IF(RIGHT(TEXT(AU310,"0.#"),1)=".",TRUE,FALSE)</formula>
    </cfRule>
  </conditionalFormatting>
  <conditionalFormatting sqref="Y350 Y337 Y324">
    <cfRule type="expression" dxfId="1515" priority="965">
      <formula>IF(RIGHT(TEXT(Y324,"0.#"),1)=".",FALSE,TRUE)</formula>
    </cfRule>
    <cfRule type="expression" dxfId="1514" priority="966">
      <formula>IF(RIGHT(TEXT(Y324,"0.#"),1)=".",TRUE,FALSE)</formula>
    </cfRule>
  </conditionalFormatting>
  <conditionalFormatting sqref="Y359 Y346 Y333">
    <cfRule type="expression" dxfId="1513" priority="963">
      <formula>IF(RIGHT(TEXT(Y333,"0.#"),1)=".",FALSE,TRUE)</formula>
    </cfRule>
    <cfRule type="expression" dxfId="1512" priority="964">
      <formula>IF(RIGHT(TEXT(Y333,"0.#"),1)=".",TRUE,FALSE)</formula>
    </cfRule>
  </conditionalFormatting>
  <conditionalFormatting sqref="AU350 AU337 AU324">
    <cfRule type="expression" dxfId="1511" priority="959">
      <formula>IF(RIGHT(TEXT(AU324,"0.#"),1)=".",FALSE,TRUE)</formula>
    </cfRule>
    <cfRule type="expression" dxfId="1510" priority="960">
      <formula>IF(RIGHT(TEXT(AU324,"0.#"),1)=".",TRUE,FALSE)</formula>
    </cfRule>
  </conditionalFormatting>
  <conditionalFormatting sqref="AU359 AU346 AU333">
    <cfRule type="expression" dxfId="1509" priority="957">
      <formula>IF(RIGHT(TEXT(AU333,"0.#"),1)=".",FALSE,TRUE)</formula>
    </cfRule>
    <cfRule type="expression" dxfId="1508" priority="958">
      <formula>IF(RIGHT(TEXT(AU333,"0.#"),1)=".",TRUE,FALSE)</formula>
    </cfRule>
  </conditionalFormatting>
  <conditionalFormatting sqref="AU351:AU358 AU349 AU338:AU345 AU336 AU325:AU332 AU323">
    <cfRule type="expression" dxfId="1507" priority="955">
      <formula>IF(RIGHT(TEXT(AU323,"0.#"),1)=".",FALSE,TRUE)</formula>
    </cfRule>
    <cfRule type="expression" dxfId="1506" priority="956">
      <formula>IF(RIGHT(TEXT(AU323,"0.#"),1)=".",TRUE,FALSE)</formula>
    </cfRule>
  </conditionalFormatting>
  <conditionalFormatting sqref="AI32">
    <cfRule type="expression" dxfId="1505" priority="953">
      <formula>IF(RIGHT(TEXT(AI32,"0.#"),1)=".",FALSE,TRUE)</formula>
    </cfRule>
    <cfRule type="expression" dxfId="1504" priority="954">
      <formula>IF(RIGHT(TEXT(AI32,"0.#"),1)=".",TRUE,FALSE)</formula>
    </cfRule>
  </conditionalFormatting>
  <conditionalFormatting sqref="AM32">
    <cfRule type="expression" dxfId="1503" priority="951">
      <formula>IF(RIGHT(TEXT(AM32,"0.#"),1)=".",FALSE,TRUE)</formula>
    </cfRule>
    <cfRule type="expression" dxfId="1502" priority="952">
      <formula>IF(RIGHT(TEXT(AM32,"0.#"),1)=".",TRUE,FALSE)</formula>
    </cfRule>
  </conditionalFormatting>
  <conditionalFormatting sqref="AE33">
    <cfRule type="expression" dxfId="1501" priority="949">
      <formula>IF(RIGHT(TEXT(AE33,"0.#"),1)=".",FALSE,TRUE)</formula>
    </cfRule>
    <cfRule type="expression" dxfId="1500" priority="950">
      <formula>IF(RIGHT(TEXT(AE33,"0.#"),1)=".",TRUE,FALSE)</formula>
    </cfRule>
  </conditionalFormatting>
  <conditionalFormatting sqref="AI33">
    <cfRule type="expression" dxfId="1499" priority="947">
      <formula>IF(RIGHT(TEXT(AI33,"0.#"),1)=".",FALSE,TRUE)</formula>
    </cfRule>
    <cfRule type="expression" dxfId="1498" priority="948">
      <formula>IF(RIGHT(TEXT(AI33,"0.#"),1)=".",TRUE,FALSE)</formula>
    </cfRule>
  </conditionalFormatting>
  <conditionalFormatting sqref="AM33">
    <cfRule type="expression" dxfId="1497" priority="945">
      <formula>IF(RIGHT(TEXT(AM33,"0.#"),1)=".",FALSE,TRUE)</formula>
    </cfRule>
    <cfRule type="expression" dxfId="1496" priority="946">
      <formula>IF(RIGHT(TEXT(AM33,"0.#"),1)=".",TRUE,FALSE)</formula>
    </cfRule>
  </conditionalFormatting>
  <conditionalFormatting sqref="AQ33">
    <cfRule type="expression" dxfId="1495" priority="943">
      <formula>IF(RIGHT(TEXT(AQ33,"0.#"),1)=".",FALSE,TRUE)</formula>
    </cfRule>
    <cfRule type="expression" dxfId="1494" priority="944">
      <formula>IF(RIGHT(TEXT(AQ33,"0.#"),1)=".",TRUE,FALSE)</formula>
    </cfRule>
  </conditionalFormatting>
  <conditionalFormatting sqref="AE210">
    <cfRule type="expression" dxfId="1493" priority="941">
      <formula>IF(RIGHT(TEXT(AE210,"0.#"),1)=".",FALSE,TRUE)</formula>
    </cfRule>
    <cfRule type="expression" dxfId="1492" priority="942">
      <formula>IF(RIGHT(TEXT(AE210,"0.#"),1)=".",TRUE,FALSE)</formula>
    </cfRule>
  </conditionalFormatting>
  <conditionalFormatting sqref="AE211">
    <cfRule type="expression" dxfId="1491" priority="939">
      <formula>IF(RIGHT(TEXT(AE211,"0.#"),1)=".",FALSE,TRUE)</formula>
    </cfRule>
    <cfRule type="expression" dxfId="1490" priority="940">
      <formula>IF(RIGHT(TEXT(AE211,"0.#"),1)=".",TRUE,FALSE)</formula>
    </cfRule>
  </conditionalFormatting>
  <conditionalFormatting sqref="AE212">
    <cfRule type="expression" dxfId="1489" priority="937">
      <formula>IF(RIGHT(TEXT(AE212,"0.#"),1)=".",FALSE,TRUE)</formula>
    </cfRule>
    <cfRule type="expression" dxfId="1488" priority="938">
      <formula>IF(RIGHT(TEXT(AE212,"0.#"),1)=".",TRUE,FALSE)</formula>
    </cfRule>
  </conditionalFormatting>
  <conditionalFormatting sqref="AI212">
    <cfRule type="expression" dxfId="1487" priority="935">
      <formula>IF(RIGHT(TEXT(AI212,"0.#"),1)=".",FALSE,TRUE)</formula>
    </cfRule>
    <cfRule type="expression" dxfId="1486" priority="936">
      <formula>IF(RIGHT(TEXT(AI212,"0.#"),1)=".",TRUE,FALSE)</formula>
    </cfRule>
  </conditionalFormatting>
  <conditionalFormatting sqref="AI211">
    <cfRule type="expression" dxfId="1485" priority="933">
      <formula>IF(RIGHT(TEXT(AI211,"0.#"),1)=".",FALSE,TRUE)</formula>
    </cfRule>
    <cfRule type="expression" dxfId="1484" priority="934">
      <formula>IF(RIGHT(TEXT(AI211,"0.#"),1)=".",TRUE,FALSE)</formula>
    </cfRule>
  </conditionalFormatting>
  <conditionalFormatting sqref="AI210">
    <cfRule type="expression" dxfId="1483" priority="931">
      <formula>IF(RIGHT(TEXT(AI210,"0.#"),1)=".",FALSE,TRUE)</formula>
    </cfRule>
    <cfRule type="expression" dxfId="1482" priority="932">
      <formula>IF(RIGHT(TEXT(AI210,"0.#"),1)=".",TRUE,FALSE)</formula>
    </cfRule>
  </conditionalFormatting>
  <conditionalFormatting sqref="AM210">
    <cfRule type="expression" dxfId="1481" priority="929">
      <formula>IF(RIGHT(TEXT(AM210,"0.#"),1)=".",FALSE,TRUE)</formula>
    </cfRule>
    <cfRule type="expression" dxfId="1480" priority="930">
      <formula>IF(RIGHT(TEXT(AM210,"0.#"),1)=".",TRUE,FALSE)</formula>
    </cfRule>
  </conditionalFormatting>
  <conditionalFormatting sqref="AM211">
    <cfRule type="expression" dxfId="1479" priority="927">
      <formula>IF(RIGHT(TEXT(AM211,"0.#"),1)=".",FALSE,TRUE)</formula>
    </cfRule>
    <cfRule type="expression" dxfId="1478" priority="928">
      <formula>IF(RIGHT(TEXT(AM211,"0.#"),1)=".",TRUE,FALSE)</formula>
    </cfRule>
  </conditionalFormatting>
  <conditionalFormatting sqref="AM212">
    <cfRule type="expression" dxfId="1477" priority="925">
      <formula>IF(RIGHT(TEXT(AM212,"0.#"),1)=".",FALSE,TRUE)</formula>
    </cfRule>
    <cfRule type="expression" dxfId="1476" priority="926">
      <formula>IF(RIGHT(TEXT(AM212,"0.#"),1)=".",TRUE,FALSE)</formula>
    </cfRule>
  </conditionalFormatting>
  <conditionalFormatting sqref="AL376:AO395">
    <cfRule type="expression" dxfId="1475" priority="921">
      <formula>IF(AND(AL376&gt;=0, RIGHT(TEXT(AL376,"0.#"),1)&lt;&gt;"."),TRUE,FALSE)</formula>
    </cfRule>
    <cfRule type="expression" dxfId="1474" priority="922">
      <formula>IF(AND(AL376&gt;=0, RIGHT(TEXT(AL376,"0.#"),1)="."),TRUE,FALSE)</formula>
    </cfRule>
    <cfRule type="expression" dxfId="1473" priority="923">
      <formula>IF(AND(AL376&lt;0, RIGHT(TEXT(AL376,"0.#"),1)&lt;&gt;"."),TRUE,FALSE)</formula>
    </cfRule>
    <cfRule type="expression" dxfId="1472" priority="924">
      <formula>IF(AND(AL376&lt;0, RIGHT(TEXT(AL376,"0.#"),1)="."),TRUE,FALSE)</formula>
    </cfRule>
  </conditionalFormatting>
  <conditionalFormatting sqref="AQ210:AQ212">
    <cfRule type="expression" dxfId="1471" priority="919">
      <formula>IF(RIGHT(TEXT(AQ210,"0.#"),1)=".",FALSE,TRUE)</formula>
    </cfRule>
    <cfRule type="expression" dxfId="1470" priority="920">
      <formula>IF(RIGHT(TEXT(AQ210,"0.#"),1)=".",TRUE,FALSE)</formula>
    </cfRule>
  </conditionalFormatting>
  <conditionalFormatting sqref="AU210:AU212">
    <cfRule type="expression" dxfId="1469" priority="917">
      <formula>IF(RIGHT(TEXT(AU210,"0.#"),1)=".",FALSE,TRUE)</formula>
    </cfRule>
    <cfRule type="expression" dxfId="1468" priority="918">
      <formula>IF(RIGHT(TEXT(AU210,"0.#"),1)=".",TRUE,FALSE)</formula>
    </cfRule>
  </conditionalFormatting>
  <conditionalFormatting sqref="Y368:Y395">
    <cfRule type="expression" dxfId="1467" priority="915">
      <formula>IF(RIGHT(TEXT(Y368,"0.#"),1)=".",FALSE,TRUE)</formula>
    </cfRule>
    <cfRule type="expression" dxfId="1466" priority="916">
      <formula>IF(RIGHT(TEXT(Y368,"0.#"),1)=".",TRUE,FALSE)</formula>
    </cfRule>
  </conditionalFormatting>
  <conditionalFormatting sqref="AL631:AO660">
    <cfRule type="expression" dxfId="1465" priority="911">
      <formula>IF(AND(AL631&gt;=0, RIGHT(TEXT(AL631,"0.#"),1)&lt;&gt;"."),TRUE,FALSE)</formula>
    </cfRule>
    <cfRule type="expression" dxfId="1464" priority="912">
      <formula>IF(AND(AL631&gt;=0, RIGHT(TEXT(AL631,"0.#"),1)="."),TRUE,FALSE)</formula>
    </cfRule>
    <cfRule type="expression" dxfId="1463" priority="913">
      <formula>IF(AND(AL631&lt;0, RIGHT(TEXT(AL631,"0.#"),1)&lt;&gt;"."),TRUE,FALSE)</formula>
    </cfRule>
    <cfRule type="expression" dxfId="1462" priority="914">
      <formula>IF(AND(AL631&lt;0, RIGHT(TEXT(AL631,"0.#"),1)="."),TRUE,FALSE)</formula>
    </cfRule>
  </conditionalFormatting>
  <conditionalFormatting sqref="Y631:Y660">
    <cfRule type="expression" dxfId="1461" priority="909">
      <formula>IF(RIGHT(TEXT(Y631,"0.#"),1)=".",FALSE,TRUE)</formula>
    </cfRule>
    <cfRule type="expression" dxfId="1460" priority="910">
      <formula>IF(RIGHT(TEXT(Y631,"0.#"),1)=".",TRUE,FALSE)</formula>
    </cfRule>
  </conditionalFormatting>
  <conditionalFormatting sqref="AL366:AO366">
    <cfRule type="expression" dxfId="1459" priority="905">
      <formula>IF(AND(AL366&gt;=0, RIGHT(TEXT(AL366,"0.#"),1)&lt;&gt;"."),TRUE,FALSE)</formula>
    </cfRule>
    <cfRule type="expression" dxfId="1458" priority="906">
      <formula>IF(AND(AL366&gt;=0, RIGHT(TEXT(AL366,"0.#"),1)="."),TRUE,FALSE)</formula>
    </cfRule>
    <cfRule type="expression" dxfId="1457" priority="907">
      <formula>IF(AND(AL366&lt;0, RIGHT(TEXT(AL366,"0.#"),1)&lt;&gt;"."),TRUE,FALSE)</formula>
    </cfRule>
    <cfRule type="expression" dxfId="1456" priority="908">
      <formula>IF(AND(AL366&lt;0, RIGHT(TEXT(AL366,"0.#"),1)="."),TRUE,FALSE)</formula>
    </cfRule>
  </conditionalFormatting>
  <conditionalFormatting sqref="Y366:Y367">
    <cfRule type="expression" dxfId="1455" priority="903">
      <formula>IF(RIGHT(TEXT(Y366,"0.#"),1)=".",FALSE,TRUE)</formula>
    </cfRule>
    <cfRule type="expression" dxfId="1454" priority="904">
      <formula>IF(RIGHT(TEXT(Y366,"0.#"),1)=".",TRUE,FALSE)</formula>
    </cfRule>
  </conditionalFormatting>
  <conditionalFormatting sqref="Y401:Y428">
    <cfRule type="expression" dxfId="1453" priority="841">
      <formula>IF(RIGHT(TEXT(Y401,"0.#"),1)=".",FALSE,TRUE)</formula>
    </cfRule>
    <cfRule type="expression" dxfId="1452" priority="842">
      <formula>IF(RIGHT(TEXT(Y401,"0.#"),1)=".",TRUE,FALSE)</formula>
    </cfRule>
  </conditionalFormatting>
  <conditionalFormatting sqref="Y399:Y400">
    <cfRule type="expression" dxfId="1451" priority="835">
      <formula>IF(RIGHT(TEXT(Y399,"0.#"),1)=".",FALSE,TRUE)</formula>
    </cfRule>
    <cfRule type="expression" dxfId="1450" priority="836">
      <formula>IF(RIGHT(TEXT(Y399,"0.#"),1)=".",TRUE,FALSE)</formula>
    </cfRule>
  </conditionalFormatting>
  <conditionalFormatting sqref="Y434:Y461">
    <cfRule type="expression" dxfId="1449" priority="829">
      <formula>IF(RIGHT(TEXT(Y434,"0.#"),1)=".",FALSE,TRUE)</formula>
    </cfRule>
    <cfRule type="expression" dxfId="1448" priority="830">
      <formula>IF(RIGHT(TEXT(Y434,"0.#"),1)=".",TRUE,FALSE)</formula>
    </cfRule>
  </conditionalFormatting>
  <conditionalFormatting sqref="Y432:Y433">
    <cfRule type="expression" dxfId="1447" priority="823">
      <formula>IF(RIGHT(TEXT(Y432,"0.#"),1)=".",FALSE,TRUE)</formula>
    </cfRule>
    <cfRule type="expression" dxfId="1446" priority="824">
      <formula>IF(RIGHT(TEXT(Y432,"0.#"),1)=".",TRUE,FALSE)</formula>
    </cfRule>
  </conditionalFormatting>
  <conditionalFormatting sqref="Y467:Y494">
    <cfRule type="expression" dxfId="1445" priority="817">
      <formula>IF(RIGHT(TEXT(Y467,"0.#"),1)=".",FALSE,TRUE)</formula>
    </cfRule>
    <cfRule type="expression" dxfId="1444" priority="818">
      <formula>IF(RIGHT(TEXT(Y467,"0.#"),1)=".",TRUE,FALSE)</formula>
    </cfRule>
  </conditionalFormatting>
  <conditionalFormatting sqref="Y465:Y466">
    <cfRule type="expression" dxfId="1443" priority="811">
      <formula>IF(RIGHT(TEXT(Y465,"0.#"),1)=".",FALSE,TRUE)</formula>
    </cfRule>
    <cfRule type="expression" dxfId="1442" priority="812">
      <formula>IF(RIGHT(TEXT(Y465,"0.#"),1)=".",TRUE,FALSE)</formula>
    </cfRule>
  </conditionalFormatting>
  <conditionalFormatting sqref="Y500:Y527">
    <cfRule type="expression" dxfId="1441" priority="805">
      <formula>IF(RIGHT(TEXT(Y500,"0.#"),1)=".",FALSE,TRUE)</formula>
    </cfRule>
    <cfRule type="expression" dxfId="1440" priority="806">
      <formula>IF(RIGHT(TEXT(Y500,"0.#"),1)=".",TRUE,FALSE)</formula>
    </cfRule>
  </conditionalFormatting>
  <conditionalFormatting sqref="Y498:Y499">
    <cfRule type="expression" dxfId="1439" priority="799">
      <formula>IF(RIGHT(TEXT(Y498,"0.#"),1)=".",FALSE,TRUE)</formula>
    </cfRule>
    <cfRule type="expression" dxfId="1438" priority="800">
      <formula>IF(RIGHT(TEXT(Y498,"0.#"),1)=".",TRUE,FALSE)</formula>
    </cfRule>
  </conditionalFormatting>
  <conditionalFormatting sqref="Y533:Y560">
    <cfRule type="expression" dxfId="1437" priority="793">
      <formula>IF(RIGHT(TEXT(Y533,"0.#"),1)=".",FALSE,TRUE)</formula>
    </cfRule>
    <cfRule type="expression" dxfId="1436" priority="794">
      <formula>IF(RIGHT(TEXT(Y533,"0.#"),1)=".",TRUE,FALSE)</formula>
    </cfRule>
  </conditionalFormatting>
  <conditionalFormatting sqref="W23">
    <cfRule type="expression" dxfId="1435" priority="901">
      <formula>IF(RIGHT(TEXT(W23,"0.#"),1)=".",FALSE,TRUE)</formula>
    </cfRule>
    <cfRule type="expression" dxfId="1434" priority="902">
      <formula>IF(RIGHT(TEXT(W23,"0.#"),1)=".",TRUE,FALSE)</formula>
    </cfRule>
  </conditionalFormatting>
  <conditionalFormatting sqref="W24:W27">
    <cfRule type="expression" dxfId="1433" priority="899">
      <formula>IF(RIGHT(TEXT(W24,"0.#"),1)=".",FALSE,TRUE)</formula>
    </cfRule>
    <cfRule type="expression" dxfId="1432" priority="900">
      <formula>IF(RIGHT(TEXT(W24,"0.#"),1)=".",TRUE,FALSE)</formula>
    </cfRule>
  </conditionalFormatting>
  <conditionalFormatting sqref="W28">
    <cfRule type="expression" dxfId="1431" priority="897">
      <formula>IF(RIGHT(TEXT(W28,"0.#"),1)=".",FALSE,TRUE)</formula>
    </cfRule>
    <cfRule type="expression" dxfId="1430" priority="898">
      <formula>IF(RIGHT(TEXT(W28,"0.#"),1)=".",TRUE,FALSE)</formula>
    </cfRule>
  </conditionalFormatting>
  <conditionalFormatting sqref="P23">
    <cfRule type="expression" dxfId="1429" priority="895">
      <formula>IF(RIGHT(TEXT(P23,"0.#"),1)=".",FALSE,TRUE)</formula>
    </cfRule>
    <cfRule type="expression" dxfId="1428" priority="896">
      <formula>IF(RIGHT(TEXT(P23,"0.#"),1)=".",TRUE,FALSE)</formula>
    </cfRule>
  </conditionalFormatting>
  <conditionalFormatting sqref="P24:P27">
    <cfRule type="expression" dxfId="1427" priority="893">
      <formula>IF(RIGHT(TEXT(P24,"0.#"),1)=".",FALSE,TRUE)</formula>
    </cfRule>
    <cfRule type="expression" dxfId="1426" priority="894">
      <formula>IF(RIGHT(TEXT(P24,"0.#"),1)=".",TRUE,FALSE)</formula>
    </cfRule>
  </conditionalFormatting>
  <conditionalFormatting sqref="P28">
    <cfRule type="expression" dxfId="1425" priority="891">
      <formula>IF(RIGHT(TEXT(P28,"0.#"),1)=".",FALSE,TRUE)</formula>
    </cfRule>
    <cfRule type="expression" dxfId="1424" priority="892">
      <formula>IF(RIGHT(TEXT(P28,"0.#"),1)=".",TRUE,FALSE)</formula>
    </cfRule>
  </conditionalFormatting>
  <conditionalFormatting sqref="AE202">
    <cfRule type="expression" dxfId="1423" priority="889">
      <formula>IF(RIGHT(TEXT(AE202,"0.#"),1)=".",FALSE,TRUE)</formula>
    </cfRule>
    <cfRule type="expression" dxfId="1422" priority="890">
      <formula>IF(RIGHT(TEXT(AE202,"0.#"),1)=".",TRUE,FALSE)</formula>
    </cfRule>
  </conditionalFormatting>
  <conditionalFormatting sqref="AE203">
    <cfRule type="expression" dxfId="1421" priority="887">
      <formula>IF(RIGHT(TEXT(AE203,"0.#"),1)=".",FALSE,TRUE)</formula>
    </cfRule>
    <cfRule type="expression" dxfId="1420" priority="888">
      <formula>IF(RIGHT(TEXT(AE203,"0.#"),1)=".",TRUE,FALSE)</formula>
    </cfRule>
  </conditionalFormatting>
  <conditionalFormatting sqref="AE204">
    <cfRule type="expression" dxfId="1419" priority="885">
      <formula>IF(RIGHT(TEXT(AE204,"0.#"),1)=".",FALSE,TRUE)</formula>
    </cfRule>
    <cfRule type="expression" dxfId="1418" priority="886">
      <formula>IF(RIGHT(TEXT(AE204,"0.#"),1)=".",TRUE,FALSE)</formula>
    </cfRule>
  </conditionalFormatting>
  <conditionalFormatting sqref="AI204">
    <cfRule type="expression" dxfId="1417" priority="883">
      <formula>IF(RIGHT(TEXT(AI204,"0.#"),1)=".",FALSE,TRUE)</formula>
    </cfRule>
    <cfRule type="expression" dxfId="1416" priority="884">
      <formula>IF(RIGHT(TEXT(AI204,"0.#"),1)=".",TRUE,FALSE)</formula>
    </cfRule>
  </conditionalFormatting>
  <conditionalFormatting sqref="AI203">
    <cfRule type="expression" dxfId="1415" priority="881">
      <formula>IF(RIGHT(TEXT(AI203,"0.#"),1)=".",FALSE,TRUE)</formula>
    </cfRule>
    <cfRule type="expression" dxfId="1414" priority="882">
      <formula>IF(RIGHT(TEXT(AI203,"0.#"),1)=".",TRUE,FALSE)</formula>
    </cfRule>
  </conditionalFormatting>
  <conditionalFormatting sqref="AI202">
    <cfRule type="expression" dxfId="1413" priority="879">
      <formula>IF(RIGHT(TEXT(AI202,"0.#"),1)=".",FALSE,TRUE)</formula>
    </cfRule>
    <cfRule type="expression" dxfId="1412" priority="880">
      <formula>IF(RIGHT(TEXT(AI202,"0.#"),1)=".",TRUE,FALSE)</formula>
    </cfRule>
  </conditionalFormatting>
  <conditionalFormatting sqref="AM202">
    <cfRule type="expression" dxfId="1411" priority="877">
      <formula>IF(RIGHT(TEXT(AM202,"0.#"),1)=".",FALSE,TRUE)</formula>
    </cfRule>
    <cfRule type="expression" dxfId="1410" priority="878">
      <formula>IF(RIGHT(TEXT(AM202,"0.#"),1)=".",TRUE,FALSE)</formula>
    </cfRule>
  </conditionalFormatting>
  <conditionalFormatting sqref="AM203">
    <cfRule type="expression" dxfId="1409" priority="875">
      <formula>IF(RIGHT(TEXT(AM203,"0.#"),1)=".",FALSE,TRUE)</formula>
    </cfRule>
    <cfRule type="expression" dxfId="1408" priority="876">
      <formula>IF(RIGHT(TEXT(AM203,"0.#"),1)=".",TRUE,FALSE)</formula>
    </cfRule>
  </conditionalFormatting>
  <conditionalFormatting sqref="AM204">
    <cfRule type="expression" dxfId="1407" priority="873">
      <formula>IF(RIGHT(TEXT(AM204,"0.#"),1)=".",FALSE,TRUE)</formula>
    </cfRule>
    <cfRule type="expression" dxfId="1406" priority="874">
      <formula>IF(RIGHT(TEXT(AM204,"0.#"),1)=".",TRUE,FALSE)</formula>
    </cfRule>
  </conditionalFormatting>
  <conditionalFormatting sqref="AQ202:AQ204">
    <cfRule type="expression" dxfId="1405" priority="871">
      <formula>IF(RIGHT(TEXT(AQ202,"0.#"),1)=".",FALSE,TRUE)</formula>
    </cfRule>
    <cfRule type="expression" dxfId="1404" priority="872">
      <formula>IF(RIGHT(TEXT(AQ202,"0.#"),1)=".",TRUE,FALSE)</formula>
    </cfRule>
  </conditionalFormatting>
  <conditionalFormatting sqref="AU202:AU204">
    <cfRule type="expression" dxfId="1403" priority="869">
      <formula>IF(RIGHT(TEXT(AU202,"0.#"),1)=".",FALSE,TRUE)</formula>
    </cfRule>
    <cfRule type="expression" dxfId="1402" priority="870">
      <formula>IF(RIGHT(TEXT(AU202,"0.#"),1)=".",TRUE,FALSE)</formula>
    </cfRule>
  </conditionalFormatting>
  <conditionalFormatting sqref="AE205">
    <cfRule type="expression" dxfId="1401" priority="867">
      <formula>IF(RIGHT(TEXT(AE205,"0.#"),1)=".",FALSE,TRUE)</formula>
    </cfRule>
    <cfRule type="expression" dxfId="1400" priority="868">
      <formula>IF(RIGHT(TEXT(AE205,"0.#"),1)=".",TRUE,FALSE)</formula>
    </cfRule>
  </conditionalFormatting>
  <conditionalFormatting sqref="AE206">
    <cfRule type="expression" dxfId="1399" priority="865">
      <formula>IF(RIGHT(TEXT(AE206,"0.#"),1)=".",FALSE,TRUE)</formula>
    </cfRule>
    <cfRule type="expression" dxfId="1398" priority="866">
      <formula>IF(RIGHT(TEXT(AE206,"0.#"),1)=".",TRUE,FALSE)</formula>
    </cfRule>
  </conditionalFormatting>
  <conditionalFormatting sqref="AE207">
    <cfRule type="expression" dxfId="1397" priority="863">
      <formula>IF(RIGHT(TEXT(AE207,"0.#"),1)=".",FALSE,TRUE)</formula>
    </cfRule>
    <cfRule type="expression" dxfId="1396" priority="864">
      <formula>IF(RIGHT(TEXT(AE207,"0.#"),1)=".",TRUE,FALSE)</formula>
    </cfRule>
  </conditionalFormatting>
  <conditionalFormatting sqref="AI207">
    <cfRule type="expression" dxfId="1395" priority="861">
      <formula>IF(RIGHT(TEXT(AI207,"0.#"),1)=".",FALSE,TRUE)</formula>
    </cfRule>
    <cfRule type="expression" dxfId="1394" priority="862">
      <formula>IF(RIGHT(TEXT(AI207,"0.#"),1)=".",TRUE,FALSE)</formula>
    </cfRule>
  </conditionalFormatting>
  <conditionalFormatting sqref="AI206">
    <cfRule type="expression" dxfId="1393" priority="859">
      <formula>IF(RIGHT(TEXT(AI206,"0.#"),1)=".",FALSE,TRUE)</formula>
    </cfRule>
    <cfRule type="expression" dxfId="1392" priority="860">
      <formula>IF(RIGHT(TEXT(AI206,"0.#"),1)=".",TRUE,FALSE)</formula>
    </cfRule>
  </conditionalFormatting>
  <conditionalFormatting sqref="AI205">
    <cfRule type="expression" dxfId="1391" priority="857">
      <formula>IF(RIGHT(TEXT(AI205,"0.#"),1)=".",FALSE,TRUE)</formula>
    </cfRule>
    <cfRule type="expression" dxfId="1390" priority="858">
      <formula>IF(RIGHT(TEXT(AI205,"0.#"),1)=".",TRUE,FALSE)</formula>
    </cfRule>
  </conditionalFormatting>
  <conditionalFormatting sqref="AM205">
    <cfRule type="expression" dxfId="1389" priority="855">
      <formula>IF(RIGHT(TEXT(AM205,"0.#"),1)=".",FALSE,TRUE)</formula>
    </cfRule>
    <cfRule type="expression" dxfId="1388" priority="856">
      <formula>IF(RIGHT(TEXT(AM205,"0.#"),1)=".",TRUE,FALSE)</formula>
    </cfRule>
  </conditionalFormatting>
  <conditionalFormatting sqref="AM206">
    <cfRule type="expression" dxfId="1387" priority="853">
      <formula>IF(RIGHT(TEXT(AM206,"0.#"),1)=".",FALSE,TRUE)</formula>
    </cfRule>
    <cfRule type="expression" dxfId="1386" priority="854">
      <formula>IF(RIGHT(TEXT(AM206,"0.#"),1)=".",TRUE,FALSE)</formula>
    </cfRule>
  </conditionalFormatting>
  <conditionalFormatting sqref="AM207">
    <cfRule type="expression" dxfId="1385" priority="851">
      <formula>IF(RIGHT(TEXT(AM207,"0.#"),1)=".",FALSE,TRUE)</formula>
    </cfRule>
    <cfRule type="expression" dxfId="1384" priority="852">
      <formula>IF(RIGHT(TEXT(AM207,"0.#"),1)=".",TRUE,FALSE)</formula>
    </cfRule>
  </conditionalFormatting>
  <conditionalFormatting sqref="AQ205:AQ207">
    <cfRule type="expression" dxfId="1383" priority="849">
      <formula>IF(RIGHT(TEXT(AQ205,"0.#"),1)=".",FALSE,TRUE)</formula>
    </cfRule>
    <cfRule type="expression" dxfId="1382" priority="850">
      <formula>IF(RIGHT(TEXT(AQ205,"0.#"),1)=".",TRUE,FALSE)</formula>
    </cfRule>
  </conditionalFormatting>
  <conditionalFormatting sqref="AU205:AU207">
    <cfRule type="expression" dxfId="1381" priority="847">
      <formula>IF(RIGHT(TEXT(AU205,"0.#"),1)=".",FALSE,TRUE)</formula>
    </cfRule>
    <cfRule type="expression" dxfId="1380" priority="848">
      <formula>IF(RIGHT(TEXT(AU205,"0.#"),1)=".",TRUE,FALSE)</formula>
    </cfRule>
  </conditionalFormatting>
  <conditionalFormatting sqref="AL401:AO428">
    <cfRule type="expression" dxfId="1379" priority="843">
      <formula>IF(AND(AL401&gt;=0, RIGHT(TEXT(AL401,"0.#"),1)&lt;&gt;"."),TRUE,FALSE)</formula>
    </cfRule>
    <cfRule type="expression" dxfId="1378" priority="844">
      <formula>IF(AND(AL401&gt;=0, RIGHT(TEXT(AL401,"0.#"),1)="."),TRUE,FALSE)</formula>
    </cfRule>
    <cfRule type="expression" dxfId="1377" priority="845">
      <formula>IF(AND(AL401&lt;0, RIGHT(TEXT(AL401,"0.#"),1)&lt;&gt;"."),TRUE,FALSE)</formula>
    </cfRule>
    <cfRule type="expression" dxfId="1376" priority="846">
      <formula>IF(AND(AL401&lt;0, RIGHT(TEXT(AL401,"0.#"),1)="."),TRUE,FALSE)</formula>
    </cfRule>
  </conditionalFormatting>
  <conditionalFormatting sqref="AL399:AO400">
    <cfRule type="expression" dxfId="1375" priority="837">
      <formula>IF(AND(AL399&gt;=0, RIGHT(TEXT(AL399,"0.#"),1)&lt;&gt;"."),TRUE,FALSE)</formula>
    </cfRule>
    <cfRule type="expression" dxfId="1374" priority="838">
      <formula>IF(AND(AL399&gt;=0, RIGHT(TEXT(AL399,"0.#"),1)="."),TRUE,FALSE)</formula>
    </cfRule>
    <cfRule type="expression" dxfId="1373" priority="839">
      <formula>IF(AND(AL399&lt;0, RIGHT(TEXT(AL399,"0.#"),1)&lt;&gt;"."),TRUE,FALSE)</formula>
    </cfRule>
    <cfRule type="expression" dxfId="1372" priority="840">
      <formula>IF(AND(AL399&lt;0, RIGHT(TEXT(AL399,"0.#"),1)="."),TRUE,FALSE)</formula>
    </cfRule>
  </conditionalFormatting>
  <conditionalFormatting sqref="AL434:AO461">
    <cfRule type="expression" dxfId="1371" priority="831">
      <formula>IF(AND(AL434&gt;=0, RIGHT(TEXT(AL434,"0.#"),1)&lt;&gt;"."),TRUE,FALSE)</formula>
    </cfRule>
    <cfRule type="expression" dxfId="1370" priority="832">
      <formula>IF(AND(AL434&gt;=0, RIGHT(TEXT(AL434,"0.#"),1)="."),TRUE,FALSE)</formula>
    </cfRule>
    <cfRule type="expression" dxfId="1369" priority="833">
      <formula>IF(AND(AL434&lt;0, RIGHT(TEXT(AL434,"0.#"),1)&lt;&gt;"."),TRUE,FALSE)</formula>
    </cfRule>
    <cfRule type="expression" dxfId="1368" priority="834">
      <formula>IF(AND(AL434&lt;0, RIGHT(TEXT(AL434,"0.#"),1)="."),TRUE,FALSE)</formula>
    </cfRule>
  </conditionalFormatting>
  <conditionalFormatting sqref="AL432:AO433">
    <cfRule type="expression" dxfId="1367" priority="825">
      <formula>IF(AND(AL432&gt;=0, RIGHT(TEXT(AL432,"0.#"),1)&lt;&gt;"."),TRUE,FALSE)</formula>
    </cfRule>
    <cfRule type="expression" dxfId="1366" priority="826">
      <formula>IF(AND(AL432&gt;=0, RIGHT(TEXT(AL432,"0.#"),1)="."),TRUE,FALSE)</formula>
    </cfRule>
    <cfRule type="expression" dxfId="1365" priority="827">
      <formula>IF(AND(AL432&lt;0, RIGHT(TEXT(AL432,"0.#"),1)&lt;&gt;"."),TRUE,FALSE)</formula>
    </cfRule>
    <cfRule type="expression" dxfId="1364" priority="828">
      <formula>IF(AND(AL432&lt;0, RIGHT(TEXT(AL432,"0.#"),1)="."),TRUE,FALSE)</formula>
    </cfRule>
  </conditionalFormatting>
  <conditionalFormatting sqref="AL467:AO494">
    <cfRule type="expression" dxfId="1363" priority="819">
      <formula>IF(AND(AL467&gt;=0, RIGHT(TEXT(AL467,"0.#"),1)&lt;&gt;"."),TRUE,FALSE)</formula>
    </cfRule>
    <cfRule type="expression" dxfId="1362" priority="820">
      <formula>IF(AND(AL467&gt;=0, RIGHT(TEXT(AL467,"0.#"),1)="."),TRUE,FALSE)</formula>
    </cfRule>
    <cfRule type="expression" dxfId="1361" priority="821">
      <formula>IF(AND(AL467&lt;0, RIGHT(TEXT(AL467,"0.#"),1)&lt;&gt;"."),TRUE,FALSE)</formula>
    </cfRule>
    <cfRule type="expression" dxfId="1360" priority="822">
      <formula>IF(AND(AL467&lt;0, RIGHT(TEXT(AL467,"0.#"),1)="."),TRUE,FALSE)</formula>
    </cfRule>
  </conditionalFormatting>
  <conditionalFormatting sqref="AL465:AO466">
    <cfRule type="expression" dxfId="1359" priority="813">
      <formula>IF(AND(AL465&gt;=0, RIGHT(TEXT(AL465,"0.#"),1)&lt;&gt;"."),TRUE,FALSE)</formula>
    </cfRule>
    <cfRule type="expression" dxfId="1358" priority="814">
      <formula>IF(AND(AL465&gt;=0, RIGHT(TEXT(AL465,"0.#"),1)="."),TRUE,FALSE)</formula>
    </cfRule>
    <cfRule type="expression" dxfId="1357" priority="815">
      <formula>IF(AND(AL465&lt;0, RIGHT(TEXT(AL465,"0.#"),1)&lt;&gt;"."),TRUE,FALSE)</formula>
    </cfRule>
    <cfRule type="expression" dxfId="1356" priority="816">
      <formula>IF(AND(AL465&lt;0, RIGHT(TEXT(AL465,"0.#"),1)="."),TRUE,FALSE)</formula>
    </cfRule>
  </conditionalFormatting>
  <conditionalFormatting sqref="AL500:AO527">
    <cfRule type="expression" dxfId="1355" priority="807">
      <formula>IF(AND(AL500&gt;=0, RIGHT(TEXT(AL500,"0.#"),1)&lt;&gt;"."),TRUE,FALSE)</formula>
    </cfRule>
    <cfRule type="expression" dxfId="1354" priority="808">
      <formula>IF(AND(AL500&gt;=0, RIGHT(TEXT(AL500,"0.#"),1)="."),TRUE,FALSE)</formula>
    </cfRule>
    <cfRule type="expression" dxfId="1353" priority="809">
      <formula>IF(AND(AL500&lt;0, RIGHT(TEXT(AL500,"0.#"),1)&lt;&gt;"."),TRUE,FALSE)</formula>
    </cfRule>
    <cfRule type="expression" dxfId="1352" priority="810">
      <formula>IF(AND(AL500&lt;0, RIGHT(TEXT(AL500,"0.#"),1)="."),TRUE,FALSE)</formula>
    </cfRule>
  </conditionalFormatting>
  <conditionalFormatting sqref="AL498:AO499">
    <cfRule type="expression" dxfId="1351" priority="801">
      <formula>IF(AND(AL498&gt;=0, RIGHT(TEXT(AL498,"0.#"),1)&lt;&gt;"."),TRUE,FALSE)</formula>
    </cfRule>
    <cfRule type="expression" dxfId="1350" priority="802">
      <formula>IF(AND(AL498&gt;=0, RIGHT(TEXT(AL498,"0.#"),1)="."),TRUE,FALSE)</formula>
    </cfRule>
    <cfRule type="expression" dxfId="1349" priority="803">
      <formula>IF(AND(AL498&lt;0, RIGHT(TEXT(AL498,"0.#"),1)&lt;&gt;"."),TRUE,FALSE)</formula>
    </cfRule>
    <cfRule type="expression" dxfId="1348" priority="804">
      <formula>IF(AND(AL498&lt;0, RIGHT(TEXT(AL498,"0.#"),1)="."),TRUE,FALSE)</formula>
    </cfRule>
  </conditionalFormatting>
  <conditionalFormatting sqref="AL533:AO560">
    <cfRule type="expression" dxfId="1347" priority="795">
      <formula>IF(AND(AL533&gt;=0, RIGHT(TEXT(AL533,"0.#"),1)&lt;&gt;"."),TRUE,FALSE)</formula>
    </cfRule>
    <cfRule type="expression" dxfId="1346" priority="796">
      <formula>IF(AND(AL533&gt;=0, RIGHT(TEXT(AL533,"0.#"),1)="."),TRUE,FALSE)</formula>
    </cfRule>
    <cfRule type="expression" dxfId="1345" priority="797">
      <formula>IF(AND(AL533&lt;0, RIGHT(TEXT(AL533,"0.#"),1)&lt;&gt;"."),TRUE,FALSE)</formula>
    </cfRule>
    <cfRule type="expression" dxfId="1344" priority="798">
      <formula>IF(AND(AL533&lt;0, RIGHT(TEXT(AL533,"0.#"),1)="."),TRUE,FALSE)</formula>
    </cfRule>
  </conditionalFormatting>
  <conditionalFormatting sqref="AL531:AO532">
    <cfRule type="expression" dxfId="1343" priority="789">
      <formula>IF(AND(AL531&gt;=0, RIGHT(TEXT(AL531,"0.#"),1)&lt;&gt;"."),TRUE,FALSE)</formula>
    </cfRule>
    <cfRule type="expression" dxfId="1342" priority="790">
      <formula>IF(AND(AL531&gt;=0, RIGHT(TEXT(AL531,"0.#"),1)="."),TRUE,FALSE)</formula>
    </cfRule>
    <cfRule type="expression" dxfId="1341" priority="791">
      <formula>IF(AND(AL531&lt;0, RIGHT(TEXT(AL531,"0.#"),1)&lt;&gt;"."),TRUE,FALSE)</formula>
    </cfRule>
    <cfRule type="expression" dxfId="1340" priority="792">
      <formula>IF(AND(AL531&lt;0, RIGHT(TEXT(AL531,"0.#"),1)="."),TRUE,FALSE)</formula>
    </cfRule>
  </conditionalFormatting>
  <conditionalFormatting sqref="Y531:Y532">
    <cfRule type="expression" dxfId="1339" priority="787">
      <formula>IF(RIGHT(TEXT(Y531,"0.#"),1)=".",FALSE,TRUE)</formula>
    </cfRule>
    <cfRule type="expression" dxfId="1338" priority="788">
      <formula>IF(RIGHT(TEXT(Y531,"0.#"),1)=".",TRUE,FALSE)</formula>
    </cfRule>
  </conditionalFormatting>
  <conditionalFormatting sqref="AL566:AO593">
    <cfRule type="expression" dxfId="1337" priority="783">
      <formula>IF(AND(AL566&gt;=0, RIGHT(TEXT(AL566,"0.#"),1)&lt;&gt;"."),TRUE,FALSE)</formula>
    </cfRule>
    <cfRule type="expression" dxfId="1336" priority="784">
      <formula>IF(AND(AL566&gt;=0, RIGHT(TEXT(AL566,"0.#"),1)="."),TRUE,FALSE)</formula>
    </cfRule>
    <cfRule type="expression" dxfId="1335" priority="785">
      <formula>IF(AND(AL566&lt;0, RIGHT(TEXT(AL566,"0.#"),1)&lt;&gt;"."),TRUE,FALSE)</formula>
    </cfRule>
    <cfRule type="expression" dxfId="1334" priority="786">
      <formula>IF(AND(AL566&lt;0, RIGHT(TEXT(AL566,"0.#"),1)="."),TRUE,FALSE)</formula>
    </cfRule>
  </conditionalFormatting>
  <conditionalFormatting sqref="Y566:Y593">
    <cfRule type="expression" dxfId="1333" priority="781">
      <formula>IF(RIGHT(TEXT(Y566,"0.#"),1)=".",FALSE,TRUE)</formula>
    </cfRule>
    <cfRule type="expression" dxfId="1332" priority="782">
      <formula>IF(RIGHT(TEXT(Y566,"0.#"),1)=".",TRUE,FALSE)</formula>
    </cfRule>
  </conditionalFormatting>
  <conditionalFormatting sqref="AL564:AO565">
    <cfRule type="expression" dxfId="1331" priority="777">
      <formula>IF(AND(AL564&gt;=0, RIGHT(TEXT(AL564,"0.#"),1)&lt;&gt;"."),TRUE,FALSE)</formula>
    </cfRule>
    <cfRule type="expression" dxfId="1330" priority="778">
      <formula>IF(AND(AL564&gt;=0, RIGHT(TEXT(AL564,"0.#"),1)="."),TRUE,FALSE)</formula>
    </cfRule>
    <cfRule type="expression" dxfId="1329" priority="779">
      <formula>IF(AND(AL564&lt;0, RIGHT(TEXT(AL564,"0.#"),1)&lt;&gt;"."),TRUE,FALSE)</formula>
    </cfRule>
    <cfRule type="expression" dxfId="1328" priority="780">
      <formula>IF(AND(AL564&lt;0, RIGHT(TEXT(AL564,"0.#"),1)="."),TRUE,FALSE)</formula>
    </cfRule>
  </conditionalFormatting>
  <conditionalFormatting sqref="Y564:Y565">
    <cfRule type="expression" dxfId="1327" priority="775">
      <formula>IF(RIGHT(TEXT(Y564,"0.#"),1)=".",FALSE,TRUE)</formula>
    </cfRule>
    <cfRule type="expression" dxfId="1326" priority="776">
      <formula>IF(RIGHT(TEXT(Y564,"0.#"),1)=".",TRUE,FALSE)</formula>
    </cfRule>
  </conditionalFormatting>
  <conditionalFormatting sqref="AL599:AO626">
    <cfRule type="expression" dxfId="1325" priority="771">
      <formula>IF(AND(AL599&gt;=0, RIGHT(TEXT(AL599,"0.#"),1)&lt;&gt;"."),TRUE,FALSE)</formula>
    </cfRule>
    <cfRule type="expression" dxfId="1324" priority="772">
      <formula>IF(AND(AL599&gt;=0, RIGHT(TEXT(AL599,"0.#"),1)="."),TRUE,FALSE)</formula>
    </cfRule>
    <cfRule type="expression" dxfId="1323" priority="773">
      <formula>IF(AND(AL599&lt;0, RIGHT(TEXT(AL599,"0.#"),1)&lt;&gt;"."),TRUE,FALSE)</formula>
    </cfRule>
    <cfRule type="expression" dxfId="1322" priority="774">
      <formula>IF(AND(AL599&lt;0, RIGHT(TEXT(AL599,"0.#"),1)="."),TRUE,FALSE)</formula>
    </cfRule>
  </conditionalFormatting>
  <conditionalFormatting sqref="Y599:Y626">
    <cfRule type="expression" dxfId="1321" priority="769">
      <formula>IF(RIGHT(TEXT(Y599,"0.#"),1)=".",FALSE,TRUE)</formula>
    </cfRule>
    <cfRule type="expression" dxfId="1320" priority="770">
      <formula>IF(RIGHT(TEXT(Y599,"0.#"),1)=".",TRUE,FALSE)</formula>
    </cfRule>
  </conditionalFormatting>
  <conditionalFormatting sqref="AL597:AO598">
    <cfRule type="expression" dxfId="1319" priority="765">
      <formula>IF(AND(AL597&gt;=0, RIGHT(TEXT(AL597,"0.#"),1)&lt;&gt;"."),TRUE,FALSE)</formula>
    </cfRule>
    <cfRule type="expression" dxfId="1318" priority="766">
      <formula>IF(AND(AL597&gt;=0, RIGHT(TEXT(AL597,"0.#"),1)="."),TRUE,FALSE)</formula>
    </cfRule>
    <cfRule type="expression" dxfId="1317" priority="767">
      <formula>IF(AND(AL597&lt;0, RIGHT(TEXT(AL597,"0.#"),1)&lt;&gt;"."),TRUE,FALSE)</formula>
    </cfRule>
    <cfRule type="expression" dxfId="1316" priority="768">
      <formula>IF(AND(AL597&lt;0, RIGHT(TEXT(AL597,"0.#"),1)="."),TRUE,FALSE)</formula>
    </cfRule>
  </conditionalFormatting>
  <conditionalFormatting sqref="Y597:Y598">
    <cfRule type="expression" dxfId="1315" priority="763">
      <formula>IF(RIGHT(TEXT(Y597,"0.#"),1)=".",FALSE,TRUE)</formula>
    </cfRule>
    <cfRule type="expression" dxfId="1314" priority="764">
      <formula>IF(RIGHT(TEXT(Y597,"0.#"),1)=".",TRUE,FALSE)</formula>
    </cfRule>
  </conditionalFormatting>
  <conditionalFormatting sqref="AU33">
    <cfRule type="expression" dxfId="1313" priority="759">
      <formula>IF(RIGHT(TEXT(AU33,"0.#"),1)=".",FALSE,TRUE)</formula>
    </cfRule>
    <cfRule type="expression" dxfId="1312" priority="760">
      <formula>IF(RIGHT(TEXT(AU33,"0.#"),1)=".",TRUE,FALSE)</formula>
    </cfRule>
  </conditionalFormatting>
  <conditionalFormatting sqref="AU32">
    <cfRule type="expression" dxfId="1311" priority="761">
      <formula>IF(RIGHT(TEXT(AU32,"0.#"),1)=".",FALSE,TRUE)</formula>
    </cfRule>
    <cfRule type="expression" dxfId="1310" priority="762">
      <formula>IF(RIGHT(TEXT(AU32,"0.#"),1)=".",TRUE,FALSE)</formula>
    </cfRule>
  </conditionalFormatting>
  <conditionalFormatting sqref="P29:AC29">
    <cfRule type="expression" dxfId="1309" priority="757">
      <formula>IF(RIGHT(TEXT(P29,"0.#"),1)=".",FALSE,TRUE)</formula>
    </cfRule>
    <cfRule type="expression" dxfId="1308" priority="758">
      <formula>IF(RIGHT(TEXT(P29,"0.#"),1)=".",TRUE,FALSE)</formula>
    </cfRule>
  </conditionalFormatting>
  <conditionalFormatting sqref="AM41">
    <cfRule type="expression" dxfId="1307" priority="739">
      <formula>IF(RIGHT(TEXT(AM41,"0.#"),1)=".",FALSE,TRUE)</formula>
    </cfRule>
    <cfRule type="expression" dxfId="1306" priority="740">
      <formula>IF(RIGHT(TEXT(AM41,"0.#"),1)=".",TRUE,FALSE)</formula>
    </cfRule>
  </conditionalFormatting>
  <conditionalFormatting sqref="AM40">
    <cfRule type="expression" dxfId="1305" priority="741">
      <formula>IF(RIGHT(TEXT(AM40,"0.#"),1)=".",FALSE,TRUE)</formula>
    </cfRule>
    <cfRule type="expression" dxfId="1304" priority="742">
      <formula>IF(RIGHT(TEXT(AM40,"0.#"),1)=".",TRUE,FALSE)</formula>
    </cfRule>
  </conditionalFormatting>
  <conditionalFormatting sqref="AE39">
    <cfRule type="expression" dxfId="1303" priority="755">
      <formula>IF(RIGHT(TEXT(AE39,"0.#"),1)=".",FALSE,TRUE)</formula>
    </cfRule>
    <cfRule type="expression" dxfId="1302" priority="756">
      <formula>IF(RIGHT(TEXT(AE39,"0.#"),1)=".",TRUE,FALSE)</formula>
    </cfRule>
  </conditionalFormatting>
  <conditionalFormatting sqref="AQ39:AQ41">
    <cfRule type="expression" dxfId="1301" priority="737">
      <formula>IF(RIGHT(TEXT(AQ39,"0.#"),1)=".",FALSE,TRUE)</formula>
    </cfRule>
    <cfRule type="expression" dxfId="1300" priority="738">
      <formula>IF(RIGHT(TEXT(AQ39,"0.#"),1)=".",TRUE,FALSE)</formula>
    </cfRule>
  </conditionalFormatting>
  <conditionalFormatting sqref="AU39:AU41">
    <cfRule type="expression" dxfId="1299" priority="735">
      <formula>IF(RIGHT(TEXT(AU39,"0.#"),1)=".",FALSE,TRUE)</formula>
    </cfRule>
    <cfRule type="expression" dxfId="1298" priority="736">
      <formula>IF(RIGHT(TEXT(AU39,"0.#"),1)=".",TRUE,FALSE)</formula>
    </cfRule>
  </conditionalFormatting>
  <conditionalFormatting sqref="AI41">
    <cfRule type="expression" dxfId="1297" priority="749">
      <formula>IF(RIGHT(TEXT(AI41,"0.#"),1)=".",FALSE,TRUE)</formula>
    </cfRule>
    <cfRule type="expression" dxfId="1296" priority="750">
      <formula>IF(RIGHT(TEXT(AI41,"0.#"),1)=".",TRUE,FALSE)</formula>
    </cfRule>
  </conditionalFormatting>
  <conditionalFormatting sqref="AE40">
    <cfRule type="expression" dxfId="1295" priority="753">
      <formula>IF(RIGHT(TEXT(AE40,"0.#"),1)=".",FALSE,TRUE)</formula>
    </cfRule>
    <cfRule type="expression" dxfId="1294" priority="754">
      <formula>IF(RIGHT(TEXT(AE40,"0.#"),1)=".",TRUE,FALSE)</formula>
    </cfRule>
  </conditionalFormatting>
  <conditionalFormatting sqref="AE41">
    <cfRule type="expression" dxfId="1293" priority="751">
      <formula>IF(RIGHT(TEXT(AE41,"0.#"),1)=".",FALSE,TRUE)</formula>
    </cfRule>
    <cfRule type="expression" dxfId="1292" priority="752">
      <formula>IF(RIGHT(TEXT(AE41,"0.#"),1)=".",TRUE,FALSE)</formula>
    </cfRule>
  </conditionalFormatting>
  <conditionalFormatting sqref="AM39">
    <cfRule type="expression" dxfId="1291" priority="743">
      <formula>IF(RIGHT(TEXT(AM39,"0.#"),1)=".",FALSE,TRUE)</formula>
    </cfRule>
    <cfRule type="expression" dxfId="1290" priority="744">
      <formula>IF(RIGHT(TEXT(AM39,"0.#"),1)=".",TRUE,FALSE)</formula>
    </cfRule>
  </conditionalFormatting>
  <conditionalFormatting sqref="AI39">
    <cfRule type="expression" dxfId="1289" priority="745">
      <formula>IF(RIGHT(TEXT(AI39,"0.#"),1)=".",FALSE,TRUE)</formula>
    </cfRule>
    <cfRule type="expression" dxfId="1288" priority="746">
      <formula>IF(RIGHT(TEXT(AI39,"0.#"),1)=".",TRUE,FALSE)</formula>
    </cfRule>
  </conditionalFormatting>
  <conditionalFormatting sqref="AI40">
    <cfRule type="expression" dxfId="1287" priority="747">
      <formula>IF(RIGHT(TEXT(AI40,"0.#"),1)=".",FALSE,TRUE)</formula>
    </cfRule>
    <cfRule type="expression" dxfId="1286" priority="748">
      <formula>IF(RIGHT(TEXT(AI40,"0.#"),1)=".",TRUE,FALSE)</formula>
    </cfRule>
  </conditionalFormatting>
  <conditionalFormatting sqref="AM69">
    <cfRule type="expression" dxfId="1285" priority="707">
      <formula>IF(RIGHT(TEXT(AM69,"0.#"),1)=".",FALSE,TRUE)</formula>
    </cfRule>
    <cfRule type="expression" dxfId="1284" priority="708">
      <formula>IF(RIGHT(TEXT(AM69,"0.#"),1)=".",TRUE,FALSE)</formula>
    </cfRule>
  </conditionalFormatting>
  <conditionalFormatting sqref="AE70 AM70">
    <cfRule type="expression" dxfId="1283" priority="705">
      <formula>IF(RIGHT(TEXT(AE70,"0.#"),1)=".",FALSE,TRUE)</formula>
    </cfRule>
    <cfRule type="expression" dxfId="1282" priority="706">
      <formula>IF(RIGHT(TEXT(AE70,"0.#"),1)=".",TRUE,FALSE)</formula>
    </cfRule>
  </conditionalFormatting>
  <conditionalFormatting sqref="AI70">
    <cfRule type="expression" dxfId="1281" priority="703">
      <formula>IF(RIGHT(TEXT(AI70,"0.#"),1)=".",FALSE,TRUE)</formula>
    </cfRule>
    <cfRule type="expression" dxfId="1280" priority="704">
      <formula>IF(RIGHT(TEXT(AI70,"0.#"),1)=".",TRUE,FALSE)</formula>
    </cfRule>
  </conditionalFormatting>
  <conditionalFormatting sqref="AQ70">
    <cfRule type="expression" dxfId="1279" priority="701">
      <formula>IF(RIGHT(TEXT(AQ70,"0.#"),1)=".",FALSE,TRUE)</formula>
    </cfRule>
    <cfRule type="expression" dxfId="1278" priority="702">
      <formula>IF(RIGHT(TEXT(AQ70,"0.#"),1)=".",TRUE,FALSE)</formula>
    </cfRule>
  </conditionalFormatting>
  <conditionalFormatting sqref="AE69 AQ69">
    <cfRule type="expression" dxfId="1277" priority="711">
      <formula>IF(RIGHT(TEXT(AE69,"0.#"),1)=".",FALSE,TRUE)</formula>
    </cfRule>
    <cfRule type="expression" dxfId="1276" priority="712">
      <formula>IF(RIGHT(TEXT(AE69,"0.#"),1)=".",TRUE,FALSE)</formula>
    </cfRule>
  </conditionalFormatting>
  <conditionalFormatting sqref="AI69">
    <cfRule type="expression" dxfId="1275" priority="709">
      <formula>IF(RIGHT(TEXT(AI69,"0.#"),1)=".",FALSE,TRUE)</formula>
    </cfRule>
    <cfRule type="expression" dxfId="1274" priority="710">
      <formula>IF(RIGHT(TEXT(AI69,"0.#"),1)=".",TRUE,FALSE)</formula>
    </cfRule>
  </conditionalFormatting>
  <conditionalFormatting sqref="AE66 AQ66">
    <cfRule type="expression" dxfId="1273" priority="699">
      <formula>IF(RIGHT(TEXT(AE66,"0.#"),1)=".",FALSE,TRUE)</formula>
    </cfRule>
    <cfRule type="expression" dxfId="1272" priority="700">
      <formula>IF(RIGHT(TEXT(AE66,"0.#"),1)=".",TRUE,FALSE)</formula>
    </cfRule>
  </conditionalFormatting>
  <conditionalFormatting sqref="AI66">
    <cfRule type="expression" dxfId="1271" priority="697">
      <formula>IF(RIGHT(TEXT(AI66,"0.#"),1)=".",FALSE,TRUE)</formula>
    </cfRule>
    <cfRule type="expression" dxfId="1270" priority="698">
      <formula>IF(RIGHT(TEXT(AI66,"0.#"),1)=".",TRUE,FALSE)</formula>
    </cfRule>
  </conditionalFormatting>
  <conditionalFormatting sqref="AM66">
    <cfRule type="expression" dxfId="1269" priority="695">
      <formula>IF(RIGHT(TEXT(AM66,"0.#"),1)=".",FALSE,TRUE)</formula>
    </cfRule>
    <cfRule type="expression" dxfId="1268" priority="696">
      <formula>IF(RIGHT(TEXT(AM66,"0.#"),1)=".",TRUE,FALSE)</formula>
    </cfRule>
  </conditionalFormatting>
  <conditionalFormatting sqref="AE67">
    <cfRule type="expression" dxfId="1267" priority="693">
      <formula>IF(RIGHT(TEXT(AE67,"0.#"),1)=".",FALSE,TRUE)</formula>
    </cfRule>
    <cfRule type="expression" dxfId="1266" priority="694">
      <formula>IF(RIGHT(TEXT(AE67,"0.#"),1)=".",TRUE,FALSE)</formula>
    </cfRule>
  </conditionalFormatting>
  <conditionalFormatting sqref="AI67">
    <cfRule type="expression" dxfId="1265" priority="691">
      <formula>IF(RIGHT(TEXT(AI67,"0.#"),1)=".",FALSE,TRUE)</formula>
    </cfRule>
    <cfRule type="expression" dxfId="1264" priority="692">
      <formula>IF(RIGHT(TEXT(AI67,"0.#"),1)=".",TRUE,FALSE)</formula>
    </cfRule>
  </conditionalFormatting>
  <conditionalFormatting sqref="AM67">
    <cfRule type="expression" dxfId="1263" priority="689">
      <formula>IF(RIGHT(TEXT(AM67,"0.#"),1)=".",FALSE,TRUE)</formula>
    </cfRule>
    <cfRule type="expression" dxfId="1262" priority="690">
      <formula>IF(RIGHT(TEXT(AM67,"0.#"),1)=".",TRUE,FALSE)</formula>
    </cfRule>
  </conditionalFormatting>
  <conditionalFormatting sqref="AQ67">
    <cfRule type="expression" dxfId="1261" priority="687">
      <formula>IF(RIGHT(TEXT(AQ67,"0.#"),1)=".",FALSE,TRUE)</formula>
    </cfRule>
    <cfRule type="expression" dxfId="1260" priority="688">
      <formula>IF(RIGHT(TEXT(AQ67,"0.#"),1)=".",TRUE,FALSE)</formula>
    </cfRule>
  </conditionalFormatting>
  <conditionalFormatting sqref="AU66">
    <cfRule type="expression" dxfId="1259" priority="685">
      <formula>IF(RIGHT(TEXT(AU66,"0.#"),1)=".",FALSE,TRUE)</formula>
    </cfRule>
    <cfRule type="expression" dxfId="1258" priority="686">
      <formula>IF(RIGHT(TEXT(AU66,"0.#"),1)=".",TRUE,FALSE)</formula>
    </cfRule>
  </conditionalFormatting>
  <conditionalFormatting sqref="AU67">
    <cfRule type="expression" dxfId="1257" priority="683">
      <formula>IF(RIGHT(TEXT(AU67,"0.#"),1)=".",FALSE,TRUE)</formula>
    </cfRule>
    <cfRule type="expression" dxfId="1256" priority="684">
      <formula>IF(RIGHT(TEXT(AU67,"0.#"),1)=".",TRUE,FALSE)</formula>
    </cfRule>
  </conditionalFormatting>
  <conditionalFormatting sqref="AE100 AQ100">
    <cfRule type="expression" dxfId="1255" priority="645">
      <formula>IF(RIGHT(TEXT(AE100,"0.#"),1)=".",FALSE,TRUE)</formula>
    </cfRule>
    <cfRule type="expression" dxfId="1254" priority="646">
      <formula>IF(RIGHT(TEXT(AE100,"0.#"),1)=".",TRUE,FALSE)</formula>
    </cfRule>
  </conditionalFormatting>
  <conditionalFormatting sqref="AI100">
    <cfRule type="expression" dxfId="1253" priority="643">
      <formula>IF(RIGHT(TEXT(AI100,"0.#"),1)=".",FALSE,TRUE)</formula>
    </cfRule>
    <cfRule type="expression" dxfId="1252" priority="644">
      <formula>IF(RIGHT(TEXT(AI100,"0.#"),1)=".",TRUE,FALSE)</formula>
    </cfRule>
  </conditionalFormatting>
  <conditionalFormatting sqref="AM100">
    <cfRule type="expression" dxfId="1251" priority="641">
      <formula>IF(RIGHT(TEXT(AM100,"0.#"),1)=".",FALSE,TRUE)</formula>
    </cfRule>
    <cfRule type="expression" dxfId="1250" priority="642">
      <formula>IF(RIGHT(TEXT(AM100,"0.#"),1)=".",TRUE,FALSE)</formula>
    </cfRule>
  </conditionalFormatting>
  <conditionalFormatting sqref="AE101">
    <cfRule type="expression" dxfId="1249" priority="639">
      <formula>IF(RIGHT(TEXT(AE101,"0.#"),1)=".",FALSE,TRUE)</formula>
    </cfRule>
    <cfRule type="expression" dxfId="1248" priority="640">
      <formula>IF(RIGHT(TEXT(AE101,"0.#"),1)=".",TRUE,FALSE)</formula>
    </cfRule>
  </conditionalFormatting>
  <conditionalFormatting sqref="AI101">
    <cfRule type="expression" dxfId="1247" priority="637">
      <formula>IF(RIGHT(TEXT(AI101,"0.#"),1)=".",FALSE,TRUE)</formula>
    </cfRule>
    <cfRule type="expression" dxfId="1246" priority="638">
      <formula>IF(RIGHT(TEXT(AI101,"0.#"),1)=".",TRUE,FALSE)</formula>
    </cfRule>
  </conditionalFormatting>
  <conditionalFormatting sqref="AM101">
    <cfRule type="expression" dxfId="1245" priority="635">
      <formula>IF(RIGHT(TEXT(AM101,"0.#"),1)=".",FALSE,TRUE)</formula>
    </cfRule>
    <cfRule type="expression" dxfId="1244" priority="636">
      <formula>IF(RIGHT(TEXT(AM101,"0.#"),1)=".",TRUE,FALSE)</formula>
    </cfRule>
  </conditionalFormatting>
  <conditionalFormatting sqref="AQ101">
    <cfRule type="expression" dxfId="1243" priority="633">
      <formula>IF(RIGHT(TEXT(AQ101,"0.#"),1)=".",FALSE,TRUE)</formula>
    </cfRule>
    <cfRule type="expression" dxfId="1242" priority="634">
      <formula>IF(RIGHT(TEXT(AQ101,"0.#"),1)=".",TRUE,FALSE)</formula>
    </cfRule>
  </conditionalFormatting>
  <conditionalFormatting sqref="AU100">
    <cfRule type="expression" dxfId="1241" priority="631">
      <formula>IF(RIGHT(TEXT(AU100,"0.#"),1)=".",FALSE,TRUE)</formula>
    </cfRule>
    <cfRule type="expression" dxfId="1240" priority="632">
      <formula>IF(RIGHT(TEXT(AU100,"0.#"),1)=".",TRUE,FALSE)</formula>
    </cfRule>
  </conditionalFormatting>
  <conditionalFormatting sqref="AU101">
    <cfRule type="expression" dxfId="1239" priority="629">
      <formula>IF(RIGHT(TEXT(AU101,"0.#"),1)=".",FALSE,TRUE)</formula>
    </cfRule>
    <cfRule type="expression" dxfId="1238" priority="630">
      <formula>IF(RIGHT(TEXT(AU101,"0.#"),1)=".",TRUE,FALSE)</formula>
    </cfRule>
  </conditionalFormatting>
  <conditionalFormatting sqref="AM35">
    <cfRule type="expression" dxfId="1237" priority="623">
      <formula>IF(RIGHT(TEXT(AM35,"0.#"),1)=".",FALSE,TRUE)</formula>
    </cfRule>
    <cfRule type="expression" dxfId="1236" priority="624">
      <formula>IF(RIGHT(TEXT(AM35,"0.#"),1)=".",TRUE,FALSE)</formula>
    </cfRule>
  </conditionalFormatting>
  <conditionalFormatting sqref="AE36 AM36">
    <cfRule type="expression" dxfId="1235" priority="621">
      <formula>IF(RIGHT(TEXT(AE36,"0.#"),1)=".",FALSE,TRUE)</formula>
    </cfRule>
    <cfRule type="expression" dxfId="1234" priority="622">
      <formula>IF(RIGHT(TEXT(AE36,"0.#"),1)=".",TRUE,FALSE)</formula>
    </cfRule>
  </conditionalFormatting>
  <conditionalFormatting sqref="AI36">
    <cfRule type="expression" dxfId="1233" priority="619">
      <formula>IF(RIGHT(TEXT(AI36,"0.#"),1)=".",FALSE,TRUE)</formula>
    </cfRule>
    <cfRule type="expression" dxfId="1232" priority="620">
      <formula>IF(RIGHT(TEXT(AI36,"0.#"),1)=".",TRUE,FALSE)</formula>
    </cfRule>
  </conditionalFormatting>
  <conditionalFormatting sqref="AQ36">
    <cfRule type="expression" dxfId="1231" priority="617">
      <formula>IF(RIGHT(TEXT(AQ36,"0.#"),1)=".",FALSE,TRUE)</formula>
    </cfRule>
    <cfRule type="expression" dxfId="1230" priority="618">
      <formula>IF(RIGHT(TEXT(AQ36,"0.#"),1)=".",TRUE,FALSE)</formula>
    </cfRule>
  </conditionalFormatting>
  <conditionalFormatting sqref="AE35 AQ35">
    <cfRule type="expression" dxfId="1229" priority="627">
      <formula>IF(RIGHT(TEXT(AE35,"0.#"),1)=".",FALSE,TRUE)</formula>
    </cfRule>
    <cfRule type="expression" dxfId="1228" priority="628">
      <formula>IF(RIGHT(TEXT(AE35,"0.#"),1)=".",TRUE,FALSE)</formula>
    </cfRule>
  </conditionalFormatting>
  <conditionalFormatting sqref="AI35">
    <cfRule type="expression" dxfId="1227" priority="625">
      <formula>IF(RIGHT(TEXT(AI35,"0.#"),1)=".",FALSE,TRUE)</formula>
    </cfRule>
    <cfRule type="expression" dxfId="1226" priority="626">
      <formula>IF(RIGHT(TEXT(AI35,"0.#"),1)=".",TRUE,FALSE)</formula>
    </cfRule>
  </conditionalFormatting>
  <conditionalFormatting sqref="AM103">
    <cfRule type="expression" dxfId="1225" priority="611">
      <formula>IF(RIGHT(TEXT(AM103,"0.#"),1)=".",FALSE,TRUE)</formula>
    </cfRule>
    <cfRule type="expression" dxfId="1224" priority="612">
      <formula>IF(RIGHT(TEXT(AM103,"0.#"),1)=".",TRUE,FALSE)</formula>
    </cfRule>
  </conditionalFormatting>
  <conditionalFormatting sqref="AE104 AM104">
    <cfRule type="expression" dxfId="1223" priority="609">
      <formula>IF(RIGHT(TEXT(AE104,"0.#"),1)=".",FALSE,TRUE)</formula>
    </cfRule>
    <cfRule type="expression" dxfId="1222" priority="610">
      <formula>IF(RIGHT(TEXT(AE104,"0.#"),1)=".",TRUE,FALSE)</formula>
    </cfRule>
  </conditionalFormatting>
  <conditionalFormatting sqref="AI104">
    <cfRule type="expression" dxfId="1221" priority="607">
      <formula>IF(RIGHT(TEXT(AI104,"0.#"),1)=".",FALSE,TRUE)</formula>
    </cfRule>
    <cfRule type="expression" dxfId="1220" priority="608">
      <formula>IF(RIGHT(TEXT(AI104,"0.#"),1)=".",TRUE,FALSE)</formula>
    </cfRule>
  </conditionalFormatting>
  <conditionalFormatting sqref="AQ104">
    <cfRule type="expression" dxfId="1219" priority="605">
      <formula>IF(RIGHT(TEXT(AQ104,"0.#"),1)=".",FALSE,TRUE)</formula>
    </cfRule>
    <cfRule type="expression" dxfId="1218" priority="606">
      <formula>IF(RIGHT(TEXT(AQ104,"0.#"),1)=".",TRUE,FALSE)</formula>
    </cfRule>
  </conditionalFormatting>
  <conditionalFormatting sqref="AE103 AQ103">
    <cfRule type="expression" dxfId="1217" priority="615">
      <formula>IF(RIGHT(TEXT(AE103,"0.#"),1)=".",FALSE,TRUE)</formula>
    </cfRule>
    <cfRule type="expression" dxfId="1216" priority="616">
      <formula>IF(RIGHT(TEXT(AE103,"0.#"),1)=".",TRUE,FALSE)</formula>
    </cfRule>
  </conditionalFormatting>
  <conditionalFormatting sqref="AI103">
    <cfRule type="expression" dxfId="1215" priority="613">
      <formula>IF(RIGHT(TEXT(AI103,"0.#"),1)=".",FALSE,TRUE)</formula>
    </cfRule>
    <cfRule type="expression" dxfId="1214" priority="614">
      <formula>IF(RIGHT(TEXT(AI103,"0.#"),1)=".",TRUE,FALSE)</formula>
    </cfRule>
  </conditionalFormatting>
  <conditionalFormatting sqref="AM137">
    <cfRule type="expression" dxfId="1213" priority="599">
      <formula>IF(RIGHT(TEXT(AM137,"0.#"),1)=".",FALSE,TRUE)</formula>
    </cfRule>
    <cfRule type="expression" dxfId="1212" priority="600">
      <formula>IF(RIGHT(TEXT(AM137,"0.#"),1)=".",TRUE,FALSE)</formula>
    </cfRule>
  </conditionalFormatting>
  <conditionalFormatting sqref="AE138 AM138">
    <cfRule type="expression" dxfId="1211" priority="597">
      <formula>IF(RIGHT(TEXT(AE138,"0.#"),1)=".",FALSE,TRUE)</formula>
    </cfRule>
    <cfRule type="expression" dxfId="1210" priority="598">
      <formula>IF(RIGHT(TEXT(AE138,"0.#"),1)=".",TRUE,FALSE)</formula>
    </cfRule>
  </conditionalFormatting>
  <conditionalFormatting sqref="AI138">
    <cfRule type="expression" dxfId="1209" priority="595">
      <formula>IF(RIGHT(TEXT(AI138,"0.#"),1)=".",FALSE,TRUE)</formula>
    </cfRule>
    <cfRule type="expression" dxfId="1208" priority="596">
      <formula>IF(RIGHT(TEXT(AI138,"0.#"),1)=".",TRUE,FALSE)</formula>
    </cfRule>
  </conditionalFormatting>
  <conditionalFormatting sqref="AQ138">
    <cfRule type="expression" dxfId="1207" priority="593">
      <formula>IF(RIGHT(TEXT(AQ138,"0.#"),1)=".",FALSE,TRUE)</formula>
    </cfRule>
    <cfRule type="expression" dxfId="1206" priority="594">
      <formula>IF(RIGHT(TEXT(AQ138,"0.#"),1)=".",TRUE,FALSE)</formula>
    </cfRule>
  </conditionalFormatting>
  <conditionalFormatting sqref="AE137 AQ137">
    <cfRule type="expression" dxfId="1205" priority="603">
      <formula>IF(RIGHT(TEXT(AE137,"0.#"),1)=".",FALSE,TRUE)</formula>
    </cfRule>
    <cfRule type="expression" dxfId="1204" priority="604">
      <formula>IF(RIGHT(TEXT(AE137,"0.#"),1)=".",TRUE,FALSE)</formula>
    </cfRule>
  </conditionalFormatting>
  <conditionalFormatting sqref="AI137">
    <cfRule type="expression" dxfId="1203" priority="601">
      <formula>IF(RIGHT(TEXT(AI137,"0.#"),1)=".",FALSE,TRUE)</formula>
    </cfRule>
    <cfRule type="expression" dxfId="1202" priority="602">
      <formula>IF(RIGHT(TEXT(AI137,"0.#"),1)=".",TRUE,FALSE)</formula>
    </cfRule>
  </conditionalFormatting>
  <conditionalFormatting sqref="AM171">
    <cfRule type="expression" dxfId="1201" priority="587">
      <formula>IF(RIGHT(TEXT(AM171,"0.#"),1)=".",FALSE,TRUE)</formula>
    </cfRule>
    <cfRule type="expression" dxfId="1200" priority="588">
      <formula>IF(RIGHT(TEXT(AM171,"0.#"),1)=".",TRUE,FALSE)</formula>
    </cfRule>
  </conditionalFormatting>
  <conditionalFormatting sqref="AE172 AM172">
    <cfRule type="expression" dxfId="1199" priority="585">
      <formula>IF(RIGHT(TEXT(AE172,"0.#"),1)=".",FALSE,TRUE)</formula>
    </cfRule>
    <cfRule type="expression" dxfId="1198" priority="586">
      <formula>IF(RIGHT(TEXT(AE172,"0.#"),1)=".",TRUE,FALSE)</formula>
    </cfRule>
  </conditionalFormatting>
  <conditionalFormatting sqref="AI172">
    <cfRule type="expression" dxfId="1197" priority="583">
      <formula>IF(RIGHT(TEXT(AI172,"0.#"),1)=".",FALSE,TRUE)</formula>
    </cfRule>
    <cfRule type="expression" dxfId="1196" priority="584">
      <formula>IF(RIGHT(TEXT(AI172,"0.#"),1)=".",TRUE,FALSE)</formula>
    </cfRule>
  </conditionalFormatting>
  <conditionalFormatting sqref="AQ172">
    <cfRule type="expression" dxfId="1195" priority="581">
      <formula>IF(RIGHT(TEXT(AQ172,"0.#"),1)=".",FALSE,TRUE)</formula>
    </cfRule>
    <cfRule type="expression" dxfId="1194" priority="582">
      <formula>IF(RIGHT(TEXT(AQ172,"0.#"),1)=".",TRUE,FALSE)</formula>
    </cfRule>
  </conditionalFormatting>
  <conditionalFormatting sqref="AE171 AQ171">
    <cfRule type="expression" dxfId="1193" priority="591">
      <formula>IF(RIGHT(TEXT(AE171,"0.#"),1)=".",FALSE,TRUE)</formula>
    </cfRule>
    <cfRule type="expression" dxfId="1192" priority="592">
      <formula>IF(RIGHT(TEXT(AE171,"0.#"),1)=".",TRUE,FALSE)</formula>
    </cfRule>
  </conditionalFormatting>
  <conditionalFormatting sqref="AI171">
    <cfRule type="expression" dxfId="1191" priority="589">
      <formula>IF(RIGHT(TEXT(AI171,"0.#"),1)=".",FALSE,TRUE)</formula>
    </cfRule>
    <cfRule type="expression" dxfId="1190" priority="590">
      <formula>IF(RIGHT(TEXT(AI171,"0.#"),1)=".",TRUE,FALSE)</formula>
    </cfRule>
  </conditionalFormatting>
  <conditionalFormatting sqref="AE73">
    <cfRule type="expression" dxfId="1189" priority="579">
      <formula>IF(RIGHT(TEXT(AE73,"0.#"),1)=".",FALSE,TRUE)</formula>
    </cfRule>
    <cfRule type="expression" dxfId="1188" priority="580">
      <formula>IF(RIGHT(TEXT(AE73,"0.#"),1)=".",TRUE,FALSE)</formula>
    </cfRule>
  </conditionalFormatting>
  <conditionalFormatting sqref="AM75">
    <cfRule type="expression" dxfId="1187" priority="563">
      <formula>IF(RIGHT(TEXT(AM75,"0.#"),1)=".",FALSE,TRUE)</formula>
    </cfRule>
    <cfRule type="expression" dxfId="1186" priority="564">
      <formula>IF(RIGHT(TEXT(AM75,"0.#"),1)=".",TRUE,FALSE)</formula>
    </cfRule>
  </conditionalFormatting>
  <conditionalFormatting sqref="AE74">
    <cfRule type="expression" dxfId="1185" priority="577">
      <formula>IF(RIGHT(TEXT(AE74,"0.#"),1)=".",FALSE,TRUE)</formula>
    </cfRule>
    <cfRule type="expression" dxfId="1184" priority="578">
      <formula>IF(RIGHT(TEXT(AE74,"0.#"),1)=".",TRUE,FALSE)</formula>
    </cfRule>
  </conditionalFormatting>
  <conditionalFormatting sqref="AE75">
    <cfRule type="expression" dxfId="1183" priority="575">
      <formula>IF(RIGHT(TEXT(AE75,"0.#"),1)=".",FALSE,TRUE)</formula>
    </cfRule>
    <cfRule type="expression" dxfId="1182" priority="576">
      <formula>IF(RIGHT(TEXT(AE75,"0.#"),1)=".",TRUE,FALSE)</formula>
    </cfRule>
  </conditionalFormatting>
  <conditionalFormatting sqref="AI75">
    <cfRule type="expression" dxfId="1181" priority="573">
      <formula>IF(RIGHT(TEXT(AI75,"0.#"),1)=".",FALSE,TRUE)</formula>
    </cfRule>
    <cfRule type="expression" dxfId="1180" priority="574">
      <formula>IF(RIGHT(TEXT(AI75,"0.#"),1)=".",TRUE,FALSE)</formula>
    </cfRule>
  </conditionalFormatting>
  <conditionalFormatting sqref="AI74">
    <cfRule type="expression" dxfId="1179" priority="571">
      <formula>IF(RIGHT(TEXT(AI74,"0.#"),1)=".",FALSE,TRUE)</formula>
    </cfRule>
    <cfRule type="expression" dxfId="1178" priority="572">
      <formula>IF(RIGHT(TEXT(AI74,"0.#"),1)=".",TRUE,FALSE)</formula>
    </cfRule>
  </conditionalFormatting>
  <conditionalFormatting sqref="AI73">
    <cfRule type="expression" dxfId="1177" priority="569">
      <formula>IF(RIGHT(TEXT(AI73,"0.#"),1)=".",FALSE,TRUE)</formula>
    </cfRule>
    <cfRule type="expression" dxfId="1176" priority="570">
      <formula>IF(RIGHT(TEXT(AI73,"0.#"),1)=".",TRUE,FALSE)</formula>
    </cfRule>
  </conditionalFormatting>
  <conditionalFormatting sqref="AM73">
    <cfRule type="expression" dxfId="1175" priority="567">
      <formula>IF(RIGHT(TEXT(AM73,"0.#"),1)=".",FALSE,TRUE)</formula>
    </cfRule>
    <cfRule type="expression" dxfId="1174" priority="568">
      <formula>IF(RIGHT(TEXT(AM73,"0.#"),1)=".",TRUE,FALSE)</formula>
    </cfRule>
  </conditionalFormatting>
  <conditionalFormatting sqref="AM74">
    <cfRule type="expression" dxfId="1173" priority="565">
      <formula>IF(RIGHT(TEXT(AM74,"0.#"),1)=".",FALSE,TRUE)</formula>
    </cfRule>
    <cfRule type="expression" dxfId="1172" priority="566">
      <formula>IF(RIGHT(TEXT(AM74,"0.#"),1)=".",TRUE,FALSE)</formula>
    </cfRule>
  </conditionalFormatting>
  <conditionalFormatting sqref="AQ73:AQ75">
    <cfRule type="expression" dxfId="1171" priority="561">
      <formula>IF(RIGHT(TEXT(AQ73,"0.#"),1)=".",FALSE,TRUE)</formula>
    </cfRule>
    <cfRule type="expression" dxfId="1170" priority="562">
      <formula>IF(RIGHT(TEXT(AQ73,"0.#"),1)=".",TRUE,FALSE)</formula>
    </cfRule>
  </conditionalFormatting>
  <conditionalFormatting sqref="AU73:AU75">
    <cfRule type="expression" dxfId="1169" priority="559">
      <formula>IF(RIGHT(TEXT(AU73,"0.#"),1)=".",FALSE,TRUE)</formula>
    </cfRule>
    <cfRule type="expression" dxfId="1168" priority="560">
      <formula>IF(RIGHT(TEXT(AU73,"0.#"),1)=".",TRUE,FALSE)</formula>
    </cfRule>
  </conditionalFormatting>
  <conditionalFormatting sqref="AE107">
    <cfRule type="expression" dxfId="1167" priority="557">
      <formula>IF(RIGHT(TEXT(AE107,"0.#"),1)=".",FALSE,TRUE)</formula>
    </cfRule>
    <cfRule type="expression" dxfId="1166" priority="558">
      <formula>IF(RIGHT(TEXT(AE107,"0.#"),1)=".",TRUE,FALSE)</formula>
    </cfRule>
  </conditionalFormatting>
  <conditionalFormatting sqref="AM109">
    <cfRule type="expression" dxfId="1165" priority="541">
      <formula>IF(RIGHT(TEXT(AM109,"0.#"),1)=".",FALSE,TRUE)</formula>
    </cfRule>
    <cfRule type="expression" dxfId="1164" priority="542">
      <formula>IF(RIGHT(TEXT(AM109,"0.#"),1)=".",TRUE,FALSE)</formula>
    </cfRule>
  </conditionalFormatting>
  <conditionalFormatting sqref="AE108">
    <cfRule type="expression" dxfId="1163" priority="555">
      <formula>IF(RIGHT(TEXT(AE108,"0.#"),1)=".",FALSE,TRUE)</formula>
    </cfRule>
    <cfRule type="expression" dxfId="1162" priority="556">
      <formula>IF(RIGHT(TEXT(AE108,"0.#"),1)=".",TRUE,FALSE)</formula>
    </cfRule>
  </conditionalFormatting>
  <conditionalFormatting sqref="AE109">
    <cfRule type="expression" dxfId="1161" priority="553">
      <formula>IF(RIGHT(TEXT(AE109,"0.#"),1)=".",FALSE,TRUE)</formula>
    </cfRule>
    <cfRule type="expression" dxfId="1160" priority="554">
      <formula>IF(RIGHT(TEXT(AE109,"0.#"),1)=".",TRUE,FALSE)</formula>
    </cfRule>
  </conditionalFormatting>
  <conditionalFormatting sqref="AI109">
    <cfRule type="expression" dxfId="1159" priority="551">
      <formula>IF(RIGHT(TEXT(AI109,"0.#"),1)=".",FALSE,TRUE)</formula>
    </cfRule>
    <cfRule type="expression" dxfId="1158" priority="552">
      <formula>IF(RIGHT(TEXT(AI109,"0.#"),1)=".",TRUE,FALSE)</formula>
    </cfRule>
  </conditionalFormatting>
  <conditionalFormatting sqref="AI108">
    <cfRule type="expression" dxfId="1157" priority="549">
      <formula>IF(RIGHT(TEXT(AI108,"0.#"),1)=".",FALSE,TRUE)</formula>
    </cfRule>
    <cfRule type="expression" dxfId="1156" priority="550">
      <formula>IF(RIGHT(TEXT(AI108,"0.#"),1)=".",TRUE,FALSE)</formula>
    </cfRule>
  </conditionalFormatting>
  <conditionalFormatting sqref="AI107">
    <cfRule type="expression" dxfId="1155" priority="547">
      <formula>IF(RIGHT(TEXT(AI107,"0.#"),1)=".",FALSE,TRUE)</formula>
    </cfRule>
    <cfRule type="expression" dxfId="1154" priority="548">
      <formula>IF(RIGHT(TEXT(AI107,"0.#"),1)=".",TRUE,FALSE)</formula>
    </cfRule>
  </conditionalFormatting>
  <conditionalFormatting sqref="AM107">
    <cfRule type="expression" dxfId="1153" priority="545">
      <formula>IF(RIGHT(TEXT(AM107,"0.#"),1)=".",FALSE,TRUE)</formula>
    </cfRule>
    <cfRule type="expression" dxfId="1152" priority="546">
      <formula>IF(RIGHT(TEXT(AM107,"0.#"),1)=".",TRUE,FALSE)</formula>
    </cfRule>
  </conditionalFormatting>
  <conditionalFormatting sqref="AM108">
    <cfRule type="expression" dxfId="1151" priority="543">
      <formula>IF(RIGHT(TEXT(AM108,"0.#"),1)=".",FALSE,TRUE)</formula>
    </cfRule>
    <cfRule type="expression" dxfId="1150" priority="544">
      <formula>IF(RIGHT(TEXT(AM108,"0.#"),1)=".",TRUE,FALSE)</formula>
    </cfRule>
  </conditionalFormatting>
  <conditionalFormatting sqref="AQ107:AQ109">
    <cfRule type="expression" dxfId="1149" priority="539">
      <formula>IF(RIGHT(TEXT(AQ107,"0.#"),1)=".",FALSE,TRUE)</formula>
    </cfRule>
    <cfRule type="expression" dxfId="1148" priority="540">
      <formula>IF(RIGHT(TEXT(AQ107,"0.#"),1)=".",TRUE,FALSE)</formula>
    </cfRule>
  </conditionalFormatting>
  <conditionalFormatting sqref="AU107:AU109">
    <cfRule type="expression" dxfId="1147" priority="537">
      <formula>IF(RIGHT(TEXT(AU107,"0.#"),1)=".",FALSE,TRUE)</formula>
    </cfRule>
    <cfRule type="expression" dxfId="1146" priority="538">
      <formula>IF(RIGHT(TEXT(AU107,"0.#"),1)=".",TRUE,FALSE)</formula>
    </cfRule>
  </conditionalFormatting>
  <conditionalFormatting sqref="AE141">
    <cfRule type="expression" dxfId="1145" priority="535">
      <formula>IF(RIGHT(TEXT(AE141,"0.#"),1)=".",FALSE,TRUE)</formula>
    </cfRule>
    <cfRule type="expression" dxfId="1144" priority="536">
      <formula>IF(RIGHT(TEXT(AE141,"0.#"),1)=".",TRUE,FALSE)</formula>
    </cfRule>
  </conditionalFormatting>
  <conditionalFormatting sqref="AM143">
    <cfRule type="expression" dxfId="1143" priority="519">
      <formula>IF(RIGHT(TEXT(AM143,"0.#"),1)=".",FALSE,TRUE)</formula>
    </cfRule>
    <cfRule type="expression" dxfId="1142" priority="520">
      <formula>IF(RIGHT(TEXT(AM143,"0.#"),1)=".",TRUE,FALSE)</formula>
    </cfRule>
  </conditionalFormatting>
  <conditionalFormatting sqref="AE142">
    <cfRule type="expression" dxfId="1141" priority="533">
      <formula>IF(RIGHT(TEXT(AE142,"0.#"),1)=".",FALSE,TRUE)</formula>
    </cfRule>
    <cfRule type="expression" dxfId="1140" priority="534">
      <formula>IF(RIGHT(TEXT(AE142,"0.#"),1)=".",TRUE,FALSE)</formula>
    </cfRule>
  </conditionalFormatting>
  <conditionalFormatting sqref="AE143">
    <cfRule type="expression" dxfId="1139" priority="531">
      <formula>IF(RIGHT(TEXT(AE143,"0.#"),1)=".",FALSE,TRUE)</formula>
    </cfRule>
    <cfRule type="expression" dxfId="1138" priority="532">
      <formula>IF(RIGHT(TEXT(AE143,"0.#"),1)=".",TRUE,FALSE)</formula>
    </cfRule>
  </conditionalFormatting>
  <conditionalFormatting sqref="AI143">
    <cfRule type="expression" dxfId="1137" priority="529">
      <formula>IF(RIGHT(TEXT(AI143,"0.#"),1)=".",FALSE,TRUE)</formula>
    </cfRule>
    <cfRule type="expression" dxfId="1136" priority="530">
      <formula>IF(RIGHT(TEXT(AI143,"0.#"),1)=".",TRUE,FALSE)</formula>
    </cfRule>
  </conditionalFormatting>
  <conditionalFormatting sqref="AI142">
    <cfRule type="expression" dxfId="1135" priority="527">
      <formula>IF(RIGHT(TEXT(AI142,"0.#"),1)=".",FALSE,TRUE)</formula>
    </cfRule>
    <cfRule type="expression" dxfId="1134" priority="528">
      <formula>IF(RIGHT(TEXT(AI142,"0.#"),1)=".",TRUE,FALSE)</formula>
    </cfRule>
  </conditionalFormatting>
  <conditionalFormatting sqref="AI141">
    <cfRule type="expression" dxfId="1133" priority="525">
      <formula>IF(RIGHT(TEXT(AI141,"0.#"),1)=".",FALSE,TRUE)</formula>
    </cfRule>
    <cfRule type="expression" dxfId="1132" priority="526">
      <formula>IF(RIGHT(TEXT(AI141,"0.#"),1)=".",TRUE,FALSE)</formula>
    </cfRule>
  </conditionalFormatting>
  <conditionalFormatting sqref="AM141">
    <cfRule type="expression" dxfId="1131" priority="523">
      <formula>IF(RIGHT(TEXT(AM141,"0.#"),1)=".",FALSE,TRUE)</formula>
    </cfRule>
    <cfRule type="expression" dxfId="1130" priority="524">
      <formula>IF(RIGHT(TEXT(AM141,"0.#"),1)=".",TRUE,FALSE)</formula>
    </cfRule>
  </conditionalFormatting>
  <conditionalFormatting sqref="AM142">
    <cfRule type="expression" dxfId="1129" priority="521">
      <formula>IF(RIGHT(TEXT(AM142,"0.#"),1)=".",FALSE,TRUE)</formula>
    </cfRule>
    <cfRule type="expression" dxfId="1128" priority="522">
      <formula>IF(RIGHT(TEXT(AM142,"0.#"),1)=".",TRUE,FALSE)</formula>
    </cfRule>
  </conditionalFormatting>
  <conditionalFormatting sqref="AQ141:AQ143">
    <cfRule type="expression" dxfId="1127" priority="517">
      <formula>IF(RIGHT(TEXT(AQ141,"0.#"),1)=".",FALSE,TRUE)</formula>
    </cfRule>
    <cfRule type="expression" dxfId="1126" priority="518">
      <formula>IF(RIGHT(TEXT(AQ141,"0.#"),1)=".",TRUE,FALSE)</formula>
    </cfRule>
  </conditionalFormatting>
  <conditionalFormatting sqref="AU141:AU143">
    <cfRule type="expression" dxfId="1125" priority="515">
      <formula>IF(RIGHT(TEXT(AU141,"0.#"),1)=".",FALSE,TRUE)</formula>
    </cfRule>
    <cfRule type="expression" dxfId="1124" priority="516">
      <formula>IF(RIGHT(TEXT(AU141,"0.#"),1)=".",TRUE,FALSE)</formula>
    </cfRule>
  </conditionalFormatting>
  <conditionalFormatting sqref="AE175">
    <cfRule type="expression" dxfId="1123" priority="513">
      <formula>IF(RIGHT(TEXT(AE175,"0.#"),1)=".",FALSE,TRUE)</formula>
    </cfRule>
    <cfRule type="expression" dxfId="1122" priority="514">
      <formula>IF(RIGHT(TEXT(AE175,"0.#"),1)=".",TRUE,FALSE)</formula>
    </cfRule>
  </conditionalFormatting>
  <conditionalFormatting sqref="AM177">
    <cfRule type="expression" dxfId="1121" priority="497">
      <formula>IF(RIGHT(TEXT(AM177,"0.#"),1)=".",FALSE,TRUE)</formula>
    </cfRule>
    <cfRule type="expression" dxfId="1120" priority="498">
      <formula>IF(RIGHT(TEXT(AM177,"0.#"),1)=".",TRUE,FALSE)</formula>
    </cfRule>
  </conditionalFormatting>
  <conditionalFormatting sqref="AE176">
    <cfRule type="expression" dxfId="1119" priority="511">
      <formula>IF(RIGHT(TEXT(AE176,"0.#"),1)=".",FALSE,TRUE)</formula>
    </cfRule>
    <cfRule type="expression" dxfId="1118" priority="512">
      <formula>IF(RIGHT(TEXT(AE176,"0.#"),1)=".",TRUE,FALSE)</formula>
    </cfRule>
  </conditionalFormatting>
  <conditionalFormatting sqref="AE177">
    <cfRule type="expression" dxfId="1117" priority="509">
      <formula>IF(RIGHT(TEXT(AE177,"0.#"),1)=".",FALSE,TRUE)</formula>
    </cfRule>
    <cfRule type="expression" dxfId="1116" priority="510">
      <formula>IF(RIGHT(TEXT(AE177,"0.#"),1)=".",TRUE,FALSE)</formula>
    </cfRule>
  </conditionalFormatting>
  <conditionalFormatting sqref="AI177">
    <cfRule type="expression" dxfId="1115" priority="507">
      <formula>IF(RIGHT(TEXT(AI177,"0.#"),1)=".",FALSE,TRUE)</formula>
    </cfRule>
    <cfRule type="expression" dxfId="1114" priority="508">
      <formula>IF(RIGHT(TEXT(AI177,"0.#"),1)=".",TRUE,FALSE)</formula>
    </cfRule>
  </conditionalFormatting>
  <conditionalFormatting sqref="AI176">
    <cfRule type="expression" dxfId="1113" priority="505">
      <formula>IF(RIGHT(TEXT(AI176,"0.#"),1)=".",FALSE,TRUE)</formula>
    </cfRule>
    <cfRule type="expression" dxfId="1112" priority="506">
      <formula>IF(RIGHT(TEXT(AI176,"0.#"),1)=".",TRUE,FALSE)</formula>
    </cfRule>
  </conditionalFormatting>
  <conditionalFormatting sqref="AI175">
    <cfRule type="expression" dxfId="1111" priority="503">
      <formula>IF(RIGHT(TEXT(AI175,"0.#"),1)=".",FALSE,TRUE)</formula>
    </cfRule>
    <cfRule type="expression" dxfId="1110" priority="504">
      <formula>IF(RIGHT(TEXT(AI175,"0.#"),1)=".",TRUE,FALSE)</formula>
    </cfRule>
  </conditionalFormatting>
  <conditionalFormatting sqref="AM175">
    <cfRule type="expression" dxfId="1109" priority="501">
      <formula>IF(RIGHT(TEXT(AM175,"0.#"),1)=".",FALSE,TRUE)</formula>
    </cfRule>
    <cfRule type="expression" dxfId="1108" priority="502">
      <formula>IF(RIGHT(TEXT(AM175,"0.#"),1)=".",TRUE,FALSE)</formula>
    </cfRule>
  </conditionalFormatting>
  <conditionalFormatting sqref="AM176">
    <cfRule type="expression" dxfId="1107" priority="499">
      <formula>IF(RIGHT(TEXT(AM176,"0.#"),1)=".",FALSE,TRUE)</formula>
    </cfRule>
    <cfRule type="expression" dxfId="1106" priority="500">
      <formula>IF(RIGHT(TEXT(AM176,"0.#"),1)=".",TRUE,FALSE)</formula>
    </cfRule>
  </conditionalFormatting>
  <conditionalFormatting sqref="AQ175:AQ177">
    <cfRule type="expression" dxfId="1105" priority="495">
      <formula>IF(RIGHT(TEXT(AQ175,"0.#"),1)=".",FALSE,TRUE)</formula>
    </cfRule>
    <cfRule type="expression" dxfId="1104" priority="496">
      <formula>IF(RIGHT(TEXT(AQ175,"0.#"),1)=".",TRUE,FALSE)</formula>
    </cfRule>
  </conditionalFormatting>
  <conditionalFormatting sqref="AU175:AU177">
    <cfRule type="expression" dxfId="1103" priority="493">
      <formula>IF(RIGHT(TEXT(AU175,"0.#"),1)=".",FALSE,TRUE)</formula>
    </cfRule>
    <cfRule type="expression" dxfId="1102" priority="494">
      <formula>IF(RIGHT(TEXT(AU175,"0.#"),1)=".",TRUE,FALSE)</formula>
    </cfRule>
  </conditionalFormatting>
  <conditionalFormatting sqref="AE95">
    <cfRule type="expression" dxfId="1101" priority="425">
      <formula>IF(RIGHT(TEXT(AE95,"0.#"),1)=".",FALSE,TRUE)</formula>
    </cfRule>
    <cfRule type="expression" dxfId="1100" priority="426">
      <formula>IF(RIGHT(TEXT(AE95,"0.#"),1)=".",TRUE,FALSE)</formula>
    </cfRule>
  </conditionalFormatting>
  <conditionalFormatting sqref="AE96">
    <cfRule type="expression" dxfId="1099" priority="423">
      <formula>IF(RIGHT(TEXT(AE96,"0.#"),1)=".",FALSE,TRUE)</formula>
    </cfRule>
    <cfRule type="expression" dxfId="1098" priority="424">
      <formula>IF(RIGHT(TEXT(AE96,"0.#"),1)=".",TRUE,FALSE)</formula>
    </cfRule>
  </conditionalFormatting>
  <conditionalFormatting sqref="AM95">
    <cfRule type="expression" dxfId="1097" priority="413">
      <formula>IF(RIGHT(TEXT(AM95,"0.#"),1)=".",FALSE,TRUE)</formula>
    </cfRule>
    <cfRule type="expression" dxfId="1096" priority="414">
      <formula>IF(RIGHT(TEXT(AM95,"0.#"),1)=".",TRUE,FALSE)</formula>
    </cfRule>
  </conditionalFormatting>
  <conditionalFormatting sqref="AE97">
    <cfRule type="expression" dxfId="1095" priority="421">
      <formula>IF(RIGHT(TEXT(AE97,"0.#"),1)=".",FALSE,TRUE)</formula>
    </cfRule>
    <cfRule type="expression" dxfId="1094" priority="422">
      <formula>IF(RIGHT(TEXT(AE97,"0.#"),1)=".",TRUE,FALSE)</formula>
    </cfRule>
  </conditionalFormatting>
  <conditionalFormatting sqref="AI97">
    <cfRule type="expression" dxfId="1093" priority="419">
      <formula>IF(RIGHT(TEXT(AI97,"0.#"),1)=".",FALSE,TRUE)</formula>
    </cfRule>
    <cfRule type="expression" dxfId="1092" priority="420">
      <formula>IF(RIGHT(TEXT(AI97,"0.#"),1)=".",TRUE,FALSE)</formula>
    </cfRule>
  </conditionalFormatting>
  <conditionalFormatting sqref="AI96">
    <cfRule type="expression" dxfId="1091" priority="417">
      <formula>IF(RIGHT(TEXT(AI96,"0.#"),1)=".",FALSE,TRUE)</formula>
    </cfRule>
    <cfRule type="expression" dxfId="1090" priority="418">
      <formula>IF(RIGHT(TEXT(AI96,"0.#"),1)=".",TRUE,FALSE)</formula>
    </cfRule>
  </conditionalFormatting>
  <conditionalFormatting sqref="AI95">
    <cfRule type="expression" dxfId="1089" priority="415">
      <formula>IF(RIGHT(TEXT(AI95,"0.#"),1)=".",FALSE,TRUE)</formula>
    </cfRule>
    <cfRule type="expression" dxfId="1088" priority="416">
      <formula>IF(RIGHT(TEXT(AI95,"0.#"),1)=".",TRUE,FALSE)</formula>
    </cfRule>
  </conditionalFormatting>
  <conditionalFormatting sqref="AM96">
    <cfRule type="expression" dxfId="1087" priority="411">
      <formula>IF(RIGHT(TEXT(AM96,"0.#"),1)=".",FALSE,TRUE)</formula>
    </cfRule>
    <cfRule type="expression" dxfId="1086" priority="412">
      <formula>IF(RIGHT(TEXT(AM96,"0.#"),1)=".",TRUE,FALSE)</formula>
    </cfRule>
  </conditionalFormatting>
  <conditionalFormatting sqref="AM97">
    <cfRule type="expression" dxfId="1085" priority="409">
      <formula>IF(RIGHT(TEXT(AM97,"0.#"),1)=".",FALSE,TRUE)</formula>
    </cfRule>
    <cfRule type="expression" dxfId="1084" priority="410">
      <formula>IF(RIGHT(TEXT(AM97,"0.#"),1)=".",TRUE,FALSE)</formula>
    </cfRule>
  </conditionalFormatting>
  <conditionalFormatting sqref="AQ95:AQ97">
    <cfRule type="expression" dxfId="1083" priority="407">
      <formula>IF(RIGHT(TEXT(AQ95,"0.#"),1)=".",FALSE,TRUE)</formula>
    </cfRule>
    <cfRule type="expression" dxfId="1082" priority="408">
      <formula>IF(RIGHT(TEXT(AQ95,"0.#"),1)=".",TRUE,FALSE)</formula>
    </cfRule>
  </conditionalFormatting>
  <conditionalFormatting sqref="AU95:AU97">
    <cfRule type="expression" dxfId="1081" priority="405">
      <formula>IF(RIGHT(TEXT(AU95,"0.#"),1)=".",FALSE,TRUE)</formula>
    </cfRule>
    <cfRule type="expression" dxfId="1080" priority="406">
      <formula>IF(RIGHT(TEXT(AU95,"0.#"),1)=".",TRUE,FALSE)</formula>
    </cfRule>
  </conditionalFormatting>
  <conditionalFormatting sqref="AE129">
    <cfRule type="expression" dxfId="1079" priority="403">
      <formula>IF(RIGHT(TEXT(AE129,"0.#"),1)=".",FALSE,TRUE)</formula>
    </cfRule>
    <cfRule type="expression" dxfId="1078" priority="404">
      <formula>IF(RIGHT(TEXT(AE129,"0.#"),1)=".",TRUE,FALSE)</formula>
    </cfRule>
  </conditionalFormatting>
  <conditionalFormatting sqref="AE130">
    <cfRule type="expression" dxfId="1077" priority="401">
      <formula>IF(RIGHT(TEXT(AE130,"0.#"),1)=".",FALSE,TRUE)</formula>
    </cfRule>
    <cfRule type="expression" dxfId="1076" priority="402">
      <formula>IF(RIGHT(TEXT(AE130,"0.#"),1)=".",TRUE,FALSE)</formula>
    </cfRule>
  </conditionalFormatting>
  <conditionalFormatting sqref="AM129">
    <cfRule type="expression" dxfId="1075" priority="391">
      <formula>IF(RIGHT(TEXT(AM129,"0.#"),1)=".",FALSE,TRUE)</formula>
    </cfRule>
    <cfRule type="expression" dxfId="1074" priority="392">
      <formula>IF(RIGHT(TEXT(AM129,"0.#"),1)=".",TRUE,FALSE)</formula>
    </cfRule>
  </conditionalFormatting>
  <conditionalFormatting sqref="AE131">
    <cfRule type="expression" dxfId="1073" priority="399">
      <formula>IF(RIGHT(TEXT(AE131,"0.#"),1)=".",FALSE,TRUE)</formula>
    </cfRule>
    <cfRule type="expression" dxfId="1072" priority="400">
      <formula>IF(RIGHT(TEXT(AE131,"0.#"),1)=".",TRUE,FALSE)</formula>
    </cfRule>
  </conditionalFormatting>
  <conditionalFormatting sqref="AI131">
    <cfRule type="expression" dxfId="1071" priority="397">
      <formula>IF(RIGHT(TEXT(AI131,"0.#"),1)=".",FALSE,TRUE)</formula>
    </cfRule>
    <cfRule type="expression" dxfId="1070" priority="398">
      <formula>IF(RIGHT(TEXT(AI131,"0.#"),1)=".",TRUE,FALSE)</formula>
    </cfRule>
  </conditionalFormatting>
  <conditionalFormatting sqref="AI130">
    <cfRule type="expression" dxfId="1069" priority="395">
      <formula>IF(RIGHT(TEXT(AI130,"0.#"),1)=".",FALSE,TRUE)</formula>
    </cfRule>
    <cfRule type="expression" dxfId="1068" priority="396">
      <formula>IF(RIGHT(TEXT(AI130,"0.#"),1)=".",TRUE,FALSE)</formula>
    </cfRule>
  </conditionalFormatting>
  <conditionalFormatting sqref="AI129">
    <cfRule type="expression" dxfId="1067" priority="393">
      <formula>IF(RIGHT(TEXT(AI129,"0.#"),1)=".",FALSE,TRUE)</formula>
    </cfRule>
    <cfRule type="expression" dxfId="1066" priority="394">
      <formula>IF(RIGHT(TEXT(AI129,"0.#"),1)=".",TRUE,FALSE)</formula>
    </cfRule>
  </conditionalFormatting>
  <conditionalFormatting sqref="AM130">
    <cfRule type="expression" dxfId="1065" priority="389">
      <formula>IF(RIGHT(TEXT(AM130,"0.#"),1)=".",FALSE,TRUE)</formula>
    </cfRule>
    <cfRule type="expression" dxfId="1064" priority="390">
      <formula>IF(RIGHT(TEXT(AM130,"0.#"),1)=".",TRUE,FALSE)</formula>
    </cfRule>
  </conditionalFormatting>
  <conditionalFormatting sqref="AM131">
    <cfRule type="expression" dxfId="1063" priority="387">
      <formula>IF(RIGHT(TEXT(AM131,"0.#"),1)=".",FALSE,TRUE)</formula>
    </cfRule>
    <cfRule type="expression" dxfId="1062" priority="388">
      <formula>IF(RIGHT(TEXT(AM131,"0.#"),1)=".",TRUE,FALSE)</formula>
    </cfRule>
  </conditionalFormatting>
  <conditionalFormatting sqref="AQ129:AQ131">
    <cfRule type="expression" dxfId="1061" priority="385">
      <formula>IF(RIGHT(TEXT(AQ129,"0.#"),1)=".",FALSE,TRUE)</formula>
    </cfRule>
    <cfRule type="expression" dxfId="1060" priority="386">
      <formula>IF(RIGHT(TEXT(AQ129,"0.#"),1)=".",TRUE,FALSE)</formula>
    </cfRule>
  </conditionalFormatting>
  <conditionalFormatting sqref="AU129:AU131">
    <cfRule type="expression" dxfId="1059" priority="383">
      <formula>IF(RIGHT(TEXT(AU129,"0.#"),1)=".",FALSE,TRUE)</formula>
    </cfRule>
    <cfRule type="expression" dxfId="1058" priority="384">
      <formula>IF(RIGHT(TEXT(AU129,"0.#"),1)=".",TRUE,FALSE)</formula>
    </cfRule>
  </conditionalFormatting>
  <conditionalFormatting sqref="AE163">
    <cfRule type="expression" dxfId="1057" priority="381">
      <formula>IF(RIGHT(TEXT(AE163,"0.#"),1)=".",FALSE,TRUE)</formula>
    </cfRule>
    <cfRule type="expression" dxfId="1056" priority="382">
      <formula>IF(RIGHT(TEXT(AE163,"0.#"),1)=".",TRUE,FALSE)</formula>
    </cfRule>
  </conditionalFormatting>
  <conditionalFormatting sqref="AE164">
    <cfRule type="expression" dxfId="1055" priority="379">
      <formula>IF(RIGHT(TEXT(AE164,"0.#"),1)=".",FALSE,TRUE)</formula>
    </cfRule>
    <cfRule type="expression" dxfId="1054" priority="380">
      <formula>IF(RIGHT(TEXT(AE164,"0.#"),1)=".",TRUE,FALSE)</formula>
    </cfRule>
  </conditionalFormatting>
  <conditionalFormatting sqref="AM163">
    <cfRule type="expression" dxfId="1053" priority="369">
      <formula>IF(RIGHT(TEXT(AM163,"0.#"),1)=".",FALSE,TRUE)</formula>
    </cfRule>
    <cfRule type="expression" dxfId="1052" priority="370">
      <formula>IF(RIGHT(TEXT(AM163,"0.#"),1)=".",TRUE,FALSE)</formula>
    </cfRule>
  </conditionalFormatting>
  <conditionalFormatting sqref="AE165">
    <cfRule type="expression" dxfId="1051" priority="377">
      <formula>IF(RIGHT(TEXT(AE165,"0.#"),1)=".",FALSE,TRUE)</formula>
    </cfRule>
    <cfRule type="expression" dxfId="1050" priority="378">
      <formula>IF(RIGHT(TEXT(AE165,"0.#"),1)=".",TRUE,FALSE)</formula>
    </cfRule>
  </conditionalFormatting>
  <conditionalFormatting sqref="AI165">
    <cfRule type="expression" dxfId="1049" priority="375">
      <formula>IF(RIGHT(TEXT(AI165,"0.#"),1)=".",FALSE,TRUE)</formula>
    </cfRule>
    <cfRule type="expression" dxfId="1048" priority="376">
      <formula>IF(RIGHT(TEXT(AI165,"0.#"),1)=".",TRUE,FALSE)</formula>
    </cfRule>
  </conditionalFormatting>
  <conditionalFormatting sqref="AI164">
    <cfRule type="expression" dxfId="1047" priority="373">
      <formula>IF(RIGHT(TEXT(AI164,"0.#"),1)=".",FALSE,TRUE)</formula>
    </cfRule>
    <cfRule type="expression" dxfId="1046" priority="374">
      <formula>IF(RIGHT(TEXT(AI164,"0.#"),1)=".",TRUE,FALSE)</formula>
    </cfRule>
  </conditionalFormatting>
  <conditionalFormatting sqref="AI163">
    <cfRule type="expression" dxfId="1045" priority="371">
      <formula>IF(RIGHT(TEXT(AI163,"0.#"),1)=".",FALSE,TRUE)</formula>
    </cfRule>
    <cfRule type="expression" dxfId="1044" priority="372">
      <formula>IF(RIGHT(TEXT(AI163,"0.#"),1)=".",TRUE,FALSE)</formula>
    </cfRule>
  </conditionalFormatting>
  <conditionalFormatting sqref="AM164">
    <cfRule type="expression" dxfId="1043" priority="367">
      <formula>IF(RIGHT(TEXT(AM164,"0.#"),1)=".",FALSE,TRUE)</formula>
    </cfRule>
    <cfRule type="expression" dxfId="1042" priority="368">
      <formula>IF(RIGHT(TEXT(AM164,"0.#"),1)=".",TRUE,FALSE)</formula>
    </cfRule>
  </conditionalFormatting>
  <conditionalFormatting sqref="AM165">
    <cfRule type="expression" dxfId="1041" priority="365">
      <formula>IF(RIGHT(TEXT(AM165,"0.#"),1)=".",FALSE,TRUE)</formula>
    </cfRule>
    <cfRule type="expression" dxfId="1040" priority="366">
      <formula>IF(RIGHT(TEXT(AM165,"0.#"),1)=".",TRUE,FALSE)</formula>
    </cfRule>
  </conditionalFormatting>
  <conditionalFormatting sqref="AQ163:AQ165">
    <cfRule type="expression" dxfId="1039" priority="363">
      <formula>IF(RIGHT(TEXT(AQ163,"0.#"),1)=".",FALSE,TRUE)</formula>
    </cfRule>
    <cfRule type="expression" dxfId="1038" priority="364">
      <formula>IF(RIGHT(TEXT(AQ163,"0.#"),1)=".",TRUE,FALSE)</formula>
    </cfRule>
  </conditionalFormatting>
  <conditionalFormatting sqref="AU163:AU165">
    <cfRule type="expression" dxfId="1037" priority="361">
      <formula>IF(RIGHT(TEXT(AU163,"0.#"),1)=".",FALSE,TRUE)</formula>
    </cfRule>
    <cfRule type="expression" dxfId="1036" priority="362">
      <formula>IF(RIGHT(TEXT(AU163,"0.#"),1)=".",TRUE,FALSE)</formula>
    </cfRule>
  </conditionalFormatting>
  <conditionalFormatting sqref="AE197">
    <cfRule type="expression" dxfId="1035" priority="359">
      <formula>IF(RIGHT(TEXT(AE197,"0.#"),1)=".",FALSE,TRUE)</formula>
    </cfRule>
    <cfRule type="expression" dxfId="1034" priority="360">
      <formula>IF(RIGHT(TEXT(AE197,"0.#"),1)=".",TRUE,FALSE)</formula>
    </cfRule>
  </conditionalFormatting>
  <conditionalFormatting sqref="AE198">
    <cfRule type="expression" dxfId="1033" priority="357">
      <formula>IF(RIGHT(TEXT(AE198,"0.#"),1)=".",FALSE,TRUE)</formula>
    </cfRule>
    <cfRule type="expression" dxfId="1032" priority="358">
      <formula>IF(RIGHT(TEXT(AE198,"0.#"),1)=".",TRUE,FALSE)</formula>
    </cfRule>
  </conditionalFormatting>
  <conditionalFormatting sqref="AM197">
    <cfRule type="expression" dxfId="1031" priority="347">
      <formula>IF(RIGHT(TEXT(AM197,"0.#"),1)=".",FALSE,TRUE)</formula>
    </cfRule>
    <cfRule type="expression" dxfId="1030" priority="348">
      <formula>IF(RIGHT(TEXT(AM197,"0.#"),1)=".",TRUE,FALSE)</formula>
    </cfRule>
  </conditionalFormatting>
  <conditionalFormatting sqref="AE199">
    <cfRule type="expression" dxfId="1029" priority="355">
      <formula>IF(RIGHT(TEXT(AE199,"0.#"),1)=".",FALSE,TRUE)</formula>
    </cfRule>
    <cfRule type="expression" dxfId="1028" priority="356">
      <formula>IF(RIGHT(TEXT(AE199,"0.#"),1)=".",TRUE,FALSE)</formula>
    </cfRule>
  </conditionalFormatting>
  <conditionalFormatting sqref="AI199">
    <cfRule type="expression" dxfId="1027" priority="353">
      <formula>IF(RIGHT(TEXT(AI199,"0.#"),1)=".",FALSE,TRUE)</formula>
    </cfRule>
    <cfRule type="expression" dxfId="1026" priority="354">
      <formula>IF(RIGHT(TEXT(AI199,"0.#"),1)=".",TRUE,FALSE)</formula>
    </cfRule>
  </conditionalFormatting>
  <conditionalFormatting sqref="AI198">
    <cfRule type="expression" dxfId="1025" priority="351">
      <formula>IF(RIGHT(TEXT(AI198,"0.#"),1)=".",FALSE,TRUE)</formula>
    </cfRule>
    <cfRule type="expression" dxfId="1024" priority="352">
      <formula>IF(RIGHT(TEXT(AI198,"0.#"),1)=".",TRUE,FALSE)</formula>
    </cfRule>
  </conditionalFormatting>
  <conditionalFormatting sqref="AI197">
    <cfRule type="expression" dxfId="1023" priority="349">
      <formula>IF(RIGHT(TEXT(AI197,"0.#"),1)=".",FALSE,TRUE)</formula>
    </cfRule>
    <cfRule type="expression" dxfId="1022" priority="350">
      <formula>IF(RIGHT(TEXT(AI197,"0.#"),1)=".",TRUE,FALSE)</formula>
    </cfRule>
  </conditionalFormatting>
  <conditionalFormatting sqref="AM198">
    <cfRule type="expression" dxfId="1021" priority="345">
      <formula>IF(RIGHT(TEXT(AM198,"0.#"),1)=".",FALSE,TRUE)</formula>
    </cfRule>
    <cfRule type="expression" dxfId="1020" priority="346">
      <formula>IF(RIGHT(TEXT(AM198,"0.#"),1)=".",TRUE,FALSE)</formula>
    </cfRule>
  </conditionalFormatting>
  <conditionalFormatting sqref="AM199">
    <cfRule type="expression" dxfId="1019" priority="343">
      <formula>IF(RIGHT(TEXT(AM199,"0.#"),1)=".",FALSE,TRUE)</formula>
    </cfRule>
    <cfRule type="expression" dxfId="1018" priority="344">
      <formula>IF(RIGHT(TEXT(AM199,"0.#"),1)=".",TRUE,FALSE)</formula>
    </cfRule>
  </conditionalFormatting>
  <conditionalFormatting sqref="AQ197:AQ199">
    <cfRule type="expression" dxfId="1017" priority="341">
      <formula>IF(RIGHT(TEXT(AQ197,"0.#"),1)=".",FALSE,TRUE)</formula>
    </cfRule>
    <cfRule type="expression" dxfId="1016" priority="342">
      <formula>IF(RIGHT(TEXT(AQ197,"0.#"),1)=".",TRUE,FALSE)</formula>
    </cfRule>
  </conditionalFormatting>
  <conditionalFormatting sqref="AU197:AU199">
    <cfRule type="expression" dxfId="1015" priority="339">
      <formula>IF(RIGHT(TEXT(AU197,"0.#"),1)=".",FALSE,TRUE)</formula>
    </cfRule>
    <cfRule type="expression" dxfId="1014" priority="340">
      <formula>IF(RIGHT(TEXT(AU197,"0.#"),1)=".",TRUE,FALSE)</formula>
    </cfRule>
  </conditionalFormatting>
  <conditionalFormatting sqref="AE134 AQ134">
    <cfRule type="expression" dxfId="1013" priority="337">
      <formula>IF(RIGHT(TEXT(AE134,"0.#"),1)=".",FALSE,TRUE)</formula>
    </cfRule>
    <cfRule type="expression" dxfId="1012" priority="338">
      <formula>IF(RIGHT(TEXT(AE134,"0.#"),1)=".",TRUE,FALSE)</formula>
    </cfRule>
  </conditionalFormatting>
  <conditionalFormatting sqref="AI134">
    <cfRule type="expression" dxfId="1011" priority="335">
      <formula>IF(RIGHT(TEXT(AI134,"0.#"),1)=".",FALSE,TRUE)</formula>
    </cfRule>
    <cfRule type="expression" dxfId="1010" priority="336">
      <formula>IF(RIGHT(TEXT(AI134,"0.#"),1)=".",TRUE,FALSE)</formula>
    </cfRule>
  </conditionalFormatting>
  <conditionalFormatting sqref="AM134">
    <cfRule type="expression" dxfId="1009" priority="333">
      <formula>IF(RIGHT(TEXT(AM134,"0.#"),1)=".",FALSE,TRUE)</formula>
    </cfRule>
    <cfRule type="expression" dxfId="1008" priority="334">
      <formula>IF(RIGHT(TEXT(AM134,"0.#"),1)=".",TRUE,FALSE)</formula>
    </cfRule>
  </conditionalFormatting>
  <conditionalFormatting sqref="AE135">
    <cfRule type="expression" dxfId="1007" priority="331">
      <formula>IF(RIGHT(TEXT(AE135,"0.#"),1)=".",FALSE,TRUE)</formula>
    </cfRule>
    <cfRule type="expression" dxfId="1006" priority="332">
      <formula>IF(RIGHT(TEXT(AE135,"0.#"),1)=".",TRUE,FALSE)</formula>
    </cfRule>
  </conditionalFormatting>
  <conditionalFormatting sqref="AI135">
    <cfRule type="expression" dxfId="1005" priority="329">
      <formula>IF(RIGHT(TEXT(AI135,"0.#"),1)=".",FALSE,TRUE)</formula>
    </cfRule>
    <cfRule type="expression" dxfId="1004" priority="330">
      <formula>IF(RIGHT(TEXT(AI135,"0.#"),1)=".",TRUE,FALSE)</formula>
    </cfRule>
  </conditionalFormatting>
  <conditionalFormatting sqref="AM135">
    <cfRule type="expression" dxfId="1003" priority="327">
      <formula>IF(RIGHT(TEXT(AM135,"0.#"),1)=".",FALSE,TRUE)</formula>
    </cfRule>
    <cfRule type="expression" dxfId="1002" priority="328">
      <formula>IF(RIGHT(TEXT(AM135,"0.#"),1)=".",TRUE,FALSE)</formula>
    </cfRule>
  </conditionalFormatting>
  <conditionalFormatting sqref="AQ135">
    <cfRule type="expression" dxfId="1001" priority="325">
      <formula>IF(RIGHT(TEXT(AQ135,"0.#"),1)=".",FALSE,TRUE)</formula>
    </cfRule>
    <cfRule type="expression" dxfId="1000" priority="326">
      <formula>IF(RIGHT(TEXT(AQ135,"0.#"),1)=".",TRUE,FALSE)</formula>
    </cfRule>
  </conditionalFormatting>
  <conditionalFormatting sqref="AU134">
    <cfRule type="expression" dxfId="999" priority="323">
      <formula>IF(RIGHT(TEXT(AU134,"0.#"),1)=".",FALSE,TRUE)</formula>
    </cfRule>
    <cfRule type="expression" dxfId="998" priority="324">
      <formula>IF(RIGHT(TEXT(AU134,"0.#"),1)=".",TRUE,FALSE)</formula>
    </cfRule>
  </conditionalFormatting>
  <conditionalFormatting sqref="AU135">
    <cfRule type="expression" dxfId="997" priority="321">
      <formula>IF(RIGHT(TEXT(AU135,"0.#"),1)=".",FALSE,TRUE)</formula>
    </cfRule>
    <cfRule type="expression" dxfId="996" priority="322">
      <formula>IF(RIGHT(TEXT(AU135,"0.#"),1)=".",TRUE,FALSE)</formula>
    </cfRule>
  </conditionalFormatting>
  <conditionalFormatting sqref="AE168 AQ168">
    <cfRule type="expression" dxfId="995" priority="319">
      <formula>IF(RIGHT(TEXT(AE168,"0.#"),1)=".",FALSE,TRUE)</formula>
    </cfRule>
    <cfRule type="expression" dxfId="994" priority="320">
      <formula>IF(RIGHT(TEXT(AE168,"0.#"),1)=".",TRUE,FALSE)</formula>
    </cfRule>
  </conditionalFormatting>
  <conditionalFormatting sqref="AI168">
    <cfRule type="expression" dxfId="993" priority="317">
      <formula>IF(RIGHT(TEXT(AI168,"0.#"),1)=".",FALSE,TRUE)</formula>
    </cfRule>
    <cfRule type="expression" dxfId="992" priority="318">
      <formula>IF(RIGHT(TEXT(AI168,"0.#"),1)=".",TRUE,FALSE)</formula>
    </cfRule>
  </conditionalFormatting>
  <conditionalFormatting sqref="AM168">
    <cfRule type="expression" dxfId="991" priority="315">
      <formula>IF(RIGHT(TEXT(AM168,"0.#"),1)=".",FALSE,TRUE)</formula>
    </cfRule>
    <cfRule type="expression" dxfId="990" priority="316">
      <formula>IF(RIGHT(TEXT(AM168,"0.#"),1)=".",TRUE,FALSE)</formula>
    </cfRule>
  </conditionalFormatting>
  <conditionalFormatting sqref="AE169">
    <cfRule type="expression" dxfId="989" priority="313">
      <formula>IF(RIGHT(TEXT(AE169,"0.#"),1)=".",FALSE,TRUE)</formula>
    </cfRule>
    <cfRule type="expression" dxfId="988" priority="314">
      <formula>IF(RIGHT(TEXT(AE169,"0.#"),1)=".",TRUE,FALSE)</formula>
    </cfRule>
  </conditionalFormatting>
  <conditionalFormatting sqref="AI169">
    <cfRule type="expression" dxfId="987" priority="311">
      <formula>IF(RIGHT(TEXT(AI169,"0.#"),1)=".",FALSE,TRUE)</formula>
    </cfRule>
    <cfRule type="expression" dxfId="986" priority="312">
      <formula>IF(RIGHT(TEXT(AI169,"0.#"),1)=".",TRUE,FALSE)</formula>
    </cfRule>
  </conditionalFormatting>
  <conditionalFormatting sqref="AM169">
    <cfRule type="expression" dxfId="985" priority="309">
      <formula>IF(RIGHT(TEXT(AM169,"0.#"),1)=".",FALSE,TRUE)</formula>
    </cfRule>
    <cfRule type="expression" dxfId="984" priority="310">
      <formula>IF(RIGHT(TEXT(AM169,"0.#"),1)=".",TRUE,FALSE)</formula>
    </cfRule>
  </conditionalFormatting>
  <conditionalFormatting sqref="AQ169">
    <cfRule type="expression" dxfId="983" priority="307">
      <formula>IF(RIGHT(TEXT(AQ169,"0.#"),1)=".",FALSE,TRUE)</formula>
    </cfRule>
    <cfRule type="expression" dxfId="982" priority="308">
      <formula>IF(RIGHT(TEXT(AQ169,"0.#"),1)=".",TRUE,FALSE)</formula>
    </cfRule>
  </conditionalFormatting>
  <conditionalFormatting sqref="AU168">
    <cfRule type="expression" dxfId="981" priority="305">
      <formula>IF(RIGHT(TEXT(AU168,"0.#"),1)=".",FALSE,TRUE)</formula>
    </cfRule>
    <cfRule type="expression" dxfId="980" priority="306">
      <formula>IF(RIGHT(TEXT(AU168,"0.#"),1)=".",TRUE,FALSE)</formula>
    </cfRule>
  </conditionalFormatting>
  <conditionalFormatting sqref="AU169">
    <cfRule type="expression" dxfId="979" priority="303">
      <formula>IF(RIGHT(TEXT(AU169,"0.#"),1)=".",FALSE,TRUE)</formula>
    </cfRule>
    <cfRule type="expression" dxfId="978" priority="304">
      <formula>IF(RIGHT(TEXT(AU169,"0.#"),1)=".",TRUE,FALSE)</formula>
    </cfRule>
  </conditionalFormatting>
  <conditionalFormatting sqref="AE90">
    <cfRule type="expression" dxfId="977" priority="301">
      <formula>IF(RIGHT(TEXT(AE90,"0.#"),1)=".",FALSE,TRUE)</formula>
    </cfRule>
    <cfRule type="expression" dxfId="976" priority="302">
      <formula>IF(RIGHT(TEXT(AE90,"0.#"),1)=".",TRUE,FALSE)</formula>
    </cfRule>
  </conditionalFormatting>
  <conditionalFormatting sqref="AE91">
    <cfRule type="expression" dxfId="975" priority="299">
      <formula>IF(RIGHT(TEXT(AE91,"0.#"),1)=".",FALSE,TRUE)</formula>
    </cfRule>
    <cfRule type="expression" dxfId="974" priority="300">
      <formula>IF(RIGHT(TEXT(AE91,"0.#"),1)=".",TRUE,FALSE)</formula>
    </cfRule>
  </conditionalFormatting>
  <conditionalFormatting sqref="AM90">
    <cfRule type="expression" dxfId="973" priority="289">
      <formula>IF(RIGHT(TEXT(AM90,"0.#"),1)=".",FALSE,TRUE)</formula>
    </cfRule>
    <cfRule type="expression" dxfId="972" priority="290">
      <formula>IF(RIGHT(TEXT(AM90,"0.#"),1)=".",TRUE,FALSE)</formula>
    </cfRule>
  </conditionalFormatting>
  <conditionalFormatting sqref="AE92">
    <cfRule type="expression" dxfId="971" priority="297">
      <formula>IF(RIGHT(TEXT(AE92,"0.#"),1)=".",FALSE,TRUE)</formula>
    </cfRule>
    <cfRule type="expression" dxfId="970" priority="298">
      <formula>IF(RIGHT(TEXT(AE92,"0.#"),1)=".",TRUE,FALSE)</formula>
    </cfRule>
  </conditionalFormatting>
  <conditionalFormatting sqref="AI92">
    <cfRule type="expression" dxfId="969" priority="295">
      <formula>IF(RIGHT(TEXT(AI92,"0.#"),1)=".",FALSE,TRUE)</formula>
    </cfRule>
    <cfRule type="expression" dxfId="968" priority="296">
      <formula>IF(RIGHT(TEXT(AI92,"0.#"),1)=".",TRUE,FALSE)</formula>
    </cfRule>
  </conditionalFormatting>
  <conditionalFormatting sqref="AI91">
    <cfRule type="expression" dxfId="967" priority="293">
      <formula>IF(RIGHT(TEXT(AI91,"0.#"),1)=".",FALSE,TRUE)</formula>
    </cfRule>
    <cfRule type="expression" dxfId="966" priority="294">
      <formula>IF(RIGHT(TEXT(AI91,"0.#"),1)=".",TRUE,FALSE)</formula>
    </cfRule>
  </conditionalFormatting>
  <conditionalFormatting sqref="AI90">
    <cfRule type="expression" dxfId="965" priority="291">
      <formula>IF(RIGHT(TEXT(AI90,"0.#"),1)=".",FALSE,TRUE)</formula>
    </cfRule>
    <cfRule type="expression" dxfId="964" priority="292">
      <formula>IF(RIGHT(TEXT(AI90,"0.#"),1)=".",TRUE,FALSE)</formula>
    </cfRule>
  </conditionalFormatting>
  <conditionalFormatting sqref="AM91">
    <cfRule type="expression" dxfId="963" priority="287">
      <formula>IF(RIGHT(TEXT(AM91,"0.#"),1)=".",FALSE,TRUE)</formula>
    </cfRule>
    <cfRule type="expression" dxfId="962" priority="288">
      <formula>IF(RIGHT(TEXT(AM91,"0.#"),1)=".",TRUE,FALSE)</formula>
    </cfRule>
  </conditionalFormatting>
  <conditionalFormatting sqref="AM92">
    <cfRule type="expression" dxfId="961" priority="285">
      <formula>IF(RIGHT(TEXT(AM92,"0.#"),1)=".",FALSE,TRUE)</formula>
    </cfRule>
    <cfRule type="expression" dxfId="960" priority="286">
      <formula>IF(RIGHT(TEXT(AM92,"0.#"),1)=".",TRUE,FALSE)</formula>
    </cfRule>
  </conditionalFormatting>
  <conditionalFormatting sqref="AQ90:AQ92">
    <cfRule type="expression" dxfId="959" priority="283">
      <formula>IF(RIGHT(TEXT(AQ90,"0.#"),1)=".",FALSE,TRUE)</formula>
    </cfRule>
    <cfRule type="expression" dxfId="958" priority="284">
      <formula>IF(RIGHT(TEXT(AQ90,"0.#"),1)=".",TRUE,FALSE)</formula>
    </cfRule>
  </conditionalFormatting>
  <conditionalFormatting sqref="AU90:AU92">
    <cfRule type="expression" dxfId="957" priority="281">
      <formula>IF(RIGHT(TEXT(AU90,"0.#"),1)=".",FALSE,TRUE)</formula>
    </cfRule>
    <cfRule type="expression" dxfId="956" priority="282">
      <formula>IF(RIGHT(TEXT(AU90,"0.#"),1)=".",TRUE,FALSE)</formula>
    </cfRule>
  </conditionalFormatting>
  <conditionalFormatting sqref="AE85">
    <cfRule type="expression" dxfId="955" priority="279">
      <formula>IF(RIGHT(TEXT(AE85,"0.#"),1)=".",FALSE,TRUE)</formula>
    </cfRule>
    <cfRule type="expression" dxfId="954" priority="280">
      <formula>IF(RIGHT(TEXT(AE85,"0.#"),1)=".",TRUE,FALSE)</formula>
    </cfRule>
  </conditionalFormatting>
  <conditionalFormatting sqref="AE86">
    <cfRule type="expression" dxfId="953" priority="277">
      <formula>IF(RIGHT(TEXT(AE86,"0.#"),1)=".",FALSE,TRUE)</formula>
    </cfRule>
    <cfRule type="expression" dxfId="952" priority="278">
      <formula>IF(RIGHT(TEXT(AE86,"0.#"),1)=".",TRUE,FALSE)</formula>
    </cfRule>
  </conditionalFormatting>
  <conditionalFormatting sqref="AM85">
    <cfRule type="expression" dxfId="951" priority="267">
      <formula>IF(RIGHT(TEXT(AM85,"0.#"),1)=".",FALSE,TRUE)</formula>
    </cfRule>
    <cfRule type="expression" dxfId="950" priority="268">
      <formula>IF(RIGHT(TEXT(AM85,"0.#"),1)=".",TRUE,FALSE)</formula>
    </cfRule>
  </conditionalFormatting>
  <conditionalFormatting sqref="AE87">
    <cfRule type="expression" dxfId="949" priority="275">
      <formula>IF(RIGHT(TEXT(AE87,"0.#"),1)=".",FALSE,TRUE)</formula>
    </cfRule>
    <cfRule type="expression" dxfId="948" priority="276">
      <formula>IF(RIGHT(TEXT(AE87,"0.#"),1)=".",TRUE,FALSE)</formula>
    </cfRule>
  </conditionalFormatting>
  <conditionalFormatting sqref="AI87">
    <cfRule type="expression" dxfId="947" priority="273">
      <formula>IF(RIGHT(TEXT(AI87,"0.#"),1)=".",FALSE,TRUE)</formula>
    </cfRule>
    <cfRule type="expression" dxfId="946" priority="274">
      <formula>IF(RIGHT(TEXT(AI87,"0.#"),1)=".",TRUE,FALSE)</formula>
    </cfRule>
  </conditionalFormatting>
  <conditionalFormatting sqref="AI86">
    <cfRule type="expression" dxfId="945" priority="271">
      <formula>IF(RIGHT(TEXT(AI86,"0.#"),1)=".",FALSE,TRUE)</formula>
    </cfRule>
    <cfRule type="expression" dxfId="944" priority="272">
      <formula>IF(RIGHT(TEXT(AI86,"0.#"),1)=".",TRUE,FALSE)</formula>
    </cfRule>
  </conditionalFormatting>
  <conditionalFormatting sqref="AI85">
    <cfRule type="expression" dxfId="943" priority="269">
      <formula>IF(RIGHT(TEXT(AI85,"0.#"),1)=".",FALSE,TRUE)</formula>
    </cfRule>
    <cfRule type="expression" dxfId="942" priority="270">
      <formula>IF(RIGHT(TEXT(AI85,"0.#"),1)=".",TRUE,FALSE)</formula>
    </cfRule>
  </conditionalFormatting>
  <conditionalFormatting sqref="AM86">
    <cfRule type="expression" dxfId="941" priority="265">
      <formula>IF(RIGHT(TEXT(AM86,"0.#"),1)=".",FALSE,TRUE)</formula>
    </cfRule>
    <cfRule type="expression" dxfId="940" priority="266">
      <formula>IF(RIGHT(TEXT(AM86,"0.#"),1)=".",TRUE,FALSE)</formula>
    </cfRule>
  </conditionalFormatting>
  <conditionalFormatting sqref="AM87">
    <cfRule type="expression" dxfId="939" priority="263">
      <formula>IF(RIGHT(TEXT(AM87,"0.#"),1)=".",FALSE,TRUE)</formula>
    </cfRule>
    <cfRule type="expression" dxfId="938" priority="264">
      <formula>IF(RIGHT(TEXT(AM87,"0.#"),1)=".",TRUE,FALSE)</formula>
    </cfRule>
  </conditionalFormatting>
  <conditionalFormatting sqref="AQ85:AQ87">
    <cfRule type="expression" dxfId="937" priority="261">
      <formula>IF(RIGHT(TEXT(AQ85,"0.#"),1)=".",FALSE,TRUE)</formula>
    </cfRule>
    <cfRule type="expression" dxfId="936" priority="262">
      <formula>IF(RIGHT(TEXT(AQ85,"0.#"),1)=".",TRUE,FALSE)</formula>
    </cfRule>
  </conditionalFormatting>
  <conditionalFormatting sqref="AU85:AU87">
    <cfRule type="expression" dxfId="935" priority="259">
      <formula>IF(RIGHT(TEXT(AU85,"0.#"),1)=".",FALSE,TRUE)</formula>
    </cfRule>
    <cfRule type="expression" dxfId="934" priority="260">
      <formula>IF(RIGHT(TEXT(AU85,"0.#"),1)=".",TRUE,FALSE)</formula>
    </cfRule>
  </conditionalFormatting>
  <conditionalFormatting sqref="AE124">
    <cfRule type="expression" dxfId="933" priority="257">
      <formula>IF(RIGHT(TEXT(AE124,"0.#"),1)=".",FALSE,TRUE)</formula>
    </cfRule>
    <cfRule type="expression" dxfId="932" priority="258">
      <formula>IF(RIGHT(TEXT(AE124,"0.#"),1)=".",TRUE,FALSE)</formula>
    </cfRule>
  </conditionalFormatting>
  <conditionalFormatting sqref="AE125">
    <cfRule type="expression" dxfId="931" priority="255">
      <formula>IF(RIGHT(TEXT(AE125,"0.#"),1)=".",FALSE,TRUE)</formula>
    </cfRule>
    <cfRule type="expression" dxfId="930" priority="256">
      <formula>IF(RIGHT(TEXT(AE125,"0.#"),1)=".",TRUE,FALSE)</formula>
    </cfRule>
  </conditionalFormatting>
  <conditionalFormatting sqref="AM124">
    <cfRule type="expression" dxfId="929" priority="245">
      <formula>IF(RIGHT(TEXT(AM124,"0.#"),1)=".",FALSE,TRUE)</formula>
    </cfRule>
    <cfRule type="expression" dxfId="928" priority="246">
      <formula>IF(RIGHT(TEXT(AM124,"0.#"),1)=".",TRUE,FALSE)</formula>
    </cfRule>
  </conditionalFormatting>
  <conditionalFormatting sqref="AE126">
    <cfRule type="expression" dxfId="927" priority="253">
      <formula>IF(RIGHT(TEXT(AE126,"0.#"),1)=".",FALSE,TRUE)</formula>
    </cfRule>
    <cfRule type="expression" dxfId="926" priority="254">
      <formula>IF(RIGHT(TEXT(AE126,"0.#"),1)=".",TRUE,FALSE)</formula>
    </cfRule>
  </conditionalFormatting>
  <conditionalFormatting sqref="AI126">
    <cfRule type="expression" dxfId="925" priority="251">
      <formula>IF(RIGHT(TEXT(AI126,"0.#"),1)=".",FALSE,TRUE)</formula>
    </cfRule>
    <cfRule type="expression" dxfId="924" priority="252">
      <formula>IF(RIGHT(TEXT(AI126,"0.#"),1)=".",TRUE,FALSE)</formula>
    </cfRule>
  </conditionalFormatting>
  <conditionalFormatting sqref="AI125">
    <cfRule type="expression" dxfId="923" priority="249">
      <formula>IF(RIGHT(TEXT(AI125,"0.#"),1)=".",FALSE,TRUE)</formula>
    </cfRule>
    <cfRule type="expression" dxfId="922" priority="250">
      <formula>IF(RIGHT(TEXT(AI125,"0.#"),1)=".",TRUE,FALSE)</formula>
    </cfRule>
  </conditionalFormatting>
  <conditionalFormatting sqref="AI124">
    <cfRule type="expression" dxfId="921" priority="247">
      <formula>IF(RIGHT(TEXT(AI124,"0.#"),1)=".",FALSE,TRUE)</formula>
    </cfRule>
    <cfRule type="expression" dxfId="920" priority="248">
      <formula>IF(RIGHT(TEXT(AI124,"0.#"),1)=".",TRUE,FALSE)</formula>
    </cfRule>
  </conditionalFormatting>
  <conditionalFormatting sqref="AM125">
    <cfRule type="expression" dxfId="919" priority="243">
      <formula>IF(RIGHT(TEXT(AM125,"0.#"),1)=".",FALSE,TRUE)</formula>
    </cfRule>
    <cfRule type="expression" dxfId="918" priority="244">
      <formula>IF(RIGHT(TEXT(AM125,"0.#"),1)=".",TRUE,FALSE)</formula>
    </cfRule>
  </conditionalFormatting>
  <conditionalFormatting sqref="AM126">
    <cfRule type="expression" dxfId="917" priority="241">
      <formula>IF(RIGHT(TEXT(AM126,"0.#"),1)=".",FALSE,TRUE)</formula>
    </cfRule>
    <cfRule type="expression" dxfId="916" priority="242">
      <formula>IF(RIGHT(TEXT(AM126,"0.#"),1)=".",TRUE,FALSE)</formula>
    </cfRule>
  </conditionalFormatting>
  <conditionalFormatting sqref="AQ124:AQ126">
    <cfRule type="expression" dxfId="915" priority="239">
      <formula>IF(RIGHT(TEXT(AQ124,"0.#"),1)=".",FALSE,TRUE)</formula>
    </cfRule>
    <cfRule type="expression" dxfId="914" priority="240">
      <formula>IF(RIGHT(TEXT(AQ124,"0.#"),1)=".",TRUE,FALSE)</formula>
    </cfRule>
  </conditionalFormatting>
  <conditionalFormatting sqref="AU124:AU126">
    <cfRule type="expression" dxfId="913" priority="237">
      <formula>IF(RIGHT(TEXT(AU124,"0.#"),1)=".",FALSE,TRUE)</formula>
    </cfRule>
    <cfRule type="expression" dxfId="912" priority="238">
      <formula>IF(RIGHT(TEXT(AU124,"0.#"),1)=".",TRUE,FALSE)</formula>
    </cfRule>
  </conditionalFormatting>
  <conditionalFormatting sqref="AE119">
    <cfRule type="expression" dxfId="911" priority="235">
      <formula>IF(RIGHT(TEXT(AE119,"0.#"),1)=".",FALSE,TRUE)</formula>
    </cfRule>
    <cfRule type="expression" dxfId="910" priority="236">
      <formula>IF(RIGHT(TEXT(AE119,"0.#"),1)=".",TRUE,FALSE)</formula>
    </cfRule>
  </conditionalFormatting>
  <conditionalFormatting sqref="AE120">
    <cfRule type="expression" dxfId="909" priority="233">
      <formula>IF(RIGHT(TEXT(AE120,"0.#"),1)=".",FALSE,TRUE)</formula>
    </cfRule>
    <cfRule type="expression" dxfId="908" priority="234">
      <formula>IF(RIGHT(TEXT(AE120,"0.#"),1)=".",TRUE,FALSE)</formula>
    </cfRule>
  </conditionalFormatting>
  <conditionalFormatting sqref="AM119">
    <cfRule type="expression" dxfId="907" priority="223">
      <formula>IF(RIGHT(TEXT(AM119,"0.#"),1)=".",FALSE,TRUE)</formula>
    </cfRule>
    <cfRule type="expression" dxfId="906" priority="224">
      <formula>IF(RIGHT(TEXT(AM119,"0.#"),1)=".",TRUE,FALSE)</formula>
    </cfRule>
  </conditionalFormatting>
  <conditionalFormatting sqref="AE121">
    <cfRule type="expression" dxfId="905" priority="231">
      <formula>IF(RIGHT(TEXT(AE121,"0.#"),1)=".",FALSE,TRUE)</formula>
    </cfRule>
    <cfRule type="expression" dxfId="904" priority="232">
      <formula>IF(RIGHT(TEXT(AE121,"0.#"),1)=".",TRUE,FALSE)</formula>
    </cfRule>
  </conditionalFormatting>
  <conditionalFormatting sqref="AI121">
    <cfRule type="expression" dxfId="903" priority="229">
      <formula>IF(RIGHT(TEXT(AI121,"0.#"),1)=".",FALSE,TRUE)</formula>
    </cfRule>
    <cfRule type="expression" dxfId="902" priority="230">
      <formula>IF(RIGHT(TEXT(AI121,"0.#"),1)=".",TRUE,FALSE)</formula>
    </cfRule>
  </conditionalFormatting>
  <conditionalFormatting sqref="AI120">
    <cfRule type="expression" dxfId="901" priority="227">
      <formula>IF(RIGHT(TEXT(AI120,"0.#"),1)=".",FALSE,TRUE)</formula>
    </cfRule>
    <cfRule type="expression" dxfId="900" priority="228">
      <formula>IF(RIGHT(TEXT(AI120,"0.#"),1)=".",TRUE,FALSE)</formula>
    </cfRule>
  </conditionalFormatting>
  <conditionalFormatting sqref="AI119">
    <cfRule type="expression" dxfId="899" priority="225">
      <formula>IF(RIGHT(TEXT(AI119,"0.#"),1)=".",FALSE,TRUE)</formula>
    </cfRule>
    <cfRule type="expression" dxfId="898" priority="226">
      <formula>IF(RIGHT(TEXT(AI119,"0.#"),1)=".",TRUE,FALSE)</formula>
    </cfRule>
  </conditionalFormatting>
  <conditionalFormatting sqref="AM120">
    <cfRule type="expression" dxfId="897" priority="221">
      <formula>IF(RIGHT(TEXT(AM120,"0.#"),1)=".",FALSE,TRUE)</formula>
    </cfRule>
    <cfRule type="expression" dxfId="896" priority="222">
      <formula>IF(RIGHT(TEXT(AM120,"0.#"),1)=".",TRUE,FALSE)</formula>
    </cfRule>
  </conditionalFormatting>
  <conditionalFormatting sqref="AM121">
    <cfRule type="expression" dxfId="895" priority="219">
      <formula>IF(RIGHT(TEXT(AM121,"0.#"),1)=".",FALSE,TRUE)</formula>
    </cfRule>
    <cfRule type="expression" dxfId="894" priority="220">
      <formula>IF(RIGHT(TEXT(AM121,"0.#"),1)=".",TRUE,FALSE)</formula>
    </cfRule>
  </conditionalFormatting>
  <conditionalFormatting sqref="AQ119:AQ121">
    <cfRule type="expression" dxfId="893" priority="217">
      <formula>IF(RIGHT(TEXT(AQ119,"0.#"),1)=".",FALSE,TRUE)</formula>
    </cfRule>
    <cfRule type="expression" dxfId="892" priority="218">
      <formula>IF(RIGHT(TEXT(AQ119,"0.#"),1)=".",TRUE,FALSE)</formula>
    </cfRule>
  </conditionalFormatting>
  <conditionalFormatting sqref="AU119:AU121">
    <cfRule type="expression" dxfId="891" priority="215">
      <formula>IF(RIGHT(TEXT(AU119,"0.#"),1)=".",FALSE,TRUE)</formula>
    </cfRule>
    <cfRule type="expression" dxfId="890" priority="216">
      <formula>IF(RIGHT(TEXT(AU119,"0.#"),1)=".",TRUE,FALSE)</formula>
    </cfRule>
  </conditionalFormatting>
  <conditionalFormatting sqref="AE158">
    <cfRule type="expression" dxfId="889" priority="213">
      <formula>IF(RIGHT(TEXT(AE158,"0.#"),1)=".",FALSE,TRUE)</formula>
    </cfRule>
    <cfRule type="expression" dxfId="888" priority="214">
      <formula>IF(RIGHT(TEXT(AE158,"0.#"),1)=".",TRUE,FALSE)</formula>
    </cfRule>
  </conditionalFormatting>
  <conditionalFormatting sqref="AE159">
    <cfRule type="expression" dxfId="887" priority="211">
      <formula>IF(RIGHT(TEXT(AE159,"0.#"),1)=".",FALSE,TRUE)</formula>
    </cfRule>
    <cfRule type="expression" dxfId="886" priority="212">
      <formula>IF(RIGHT(TEXT(AE159,"0.#"),1)=".",TRUE,FALSE)</formula>
    </cfRule>
  </conditionalFormatting>
  <conditionalFormatting sqref="AM158">
    <cfRule type="expression" dxfId="885" priority="201">
      <formula>IF(RIGHT(TEXT(AM158,"0.#"),1)=".",FALSE,TRUE)</formula>
    </cfRule>
    <cfRule type="expression" dxfId="884" priority="202">
      <formula>IF(RIGHT(TEXT(AM158,"0.#"),1)=".",TRUE,FALSE)</formula>
    </cfRule>
  </conditionalFormatting>
  <conditionalFormatting sqref="AE160">
    <cfRule type="expression" dxfId="883" priority="209">
      <formula>IF(RIGHT(TEXT(AE160,"0.#"),1)=".",FALSE,TRUE)</formula>
    </cfRule>
    <cfRule type="expression" dxfId="882" priority="210">
      <formula>IF(RIGHT(TEXT(AE160,"0.#"),1)=".",TRUE,FALSE)</formula>
    </cfRule>
  </conditionalFormatting>
  <conditionalFormatting sqref="AI160">
    <cfRule type="expression" dxfId="881" priority="207">
      <formula>IF(RIGHT(TEXT(AI160,"0.#"),1)=".",FALSE,TRUE)</formula>
    </cfRule>
    <cfRule type="expression" dxfId="880" priority="208">
      <formula>IF(RIGHT(TEXT(AI160,"0.#"),1)=".",TRUE,FALSE)</formula>
    </cfRule>
  </conditionalFormatting>
  <conditionalFormatting sqref="AI159">
    <cfRule type="expression" dxfId="879" priority="205">
      <formula>IF(RIGHT(TEXT(AI159,"0.#"),1)=".",FALSE,TRUE)</formula>
    </cfRule>
    <cfRule type="expression" dxfId="878" priority="206">
      <formula>IF(RIGHT(TEXT(AI159,"0.#"),1)=".",TRUE,FALSE)</formula>
    </cfRule>
  </conditionalFormatting>
  <conditionalFormatting sqref="AI158">
    <cfRule type="expression" dxfId="877" priority="203">
      <formula>IF(RIGHT(TEXT(AI158,"0.#"),1)=".",FALSE,TRUE)</formula>
    </cfRule>
    <cfRule type="expression" dxfId="876" priority="204">
      <formula>IF(RIGHT(TEXT(AI158,"0.#"),1)=".",TRUE,FALSE)</formula>
    </cfRule>
  </conditionalFormatting>
  <conditionalFormatting sqref="AM159">
    <cfRule type="expression" dxfId="875" priority="199">
      <formula>IF(RIGHT(TEXT(AM159,"0.#"),1)=".",FALSE,TRUE)</formula>
    </cfRule>
    <cfRule type="expression" dxfId="874" priority="200">
      <formula>IF(RIGHT(TEXT(AM159,"0.#"),1)=".",TRUE,FALSE)</formula>
    </cfRule>
  </conditionalFormatting>
  <conditionalFormatting sqref="AM160">
    <cfRule type="expression" dxfId="873" priority="197">
      <formula>IF(RIGHT(TEXT(AM160,"0.#"),1)=".",FALSE,TRUE)</formula>
    </cfRule>
    <cfRule type="expression" dxfId="872" priority="198">
      <formula>IF(RIGHT(TEXT(AM160,"0.#"),1)=".",TRUE,FALSE)</formula>
    </cfRule>
  </conditionalFormatting>
  <conditionalFormatting sqref="AQ158:AQ160">
    <cfRule type="expression" dxfId="871" priority="195">
      <formula>IF(RIGHT(TEXT(AQ158,"0.#"),1)=".",FALSE,TRUE)</formula>
    </cfRule>
    <cfRule type="expression" dxfId="870" priority="196">
      <formula>IF(RIGHT(TEXT(AQ158,"0.#"),1)=".",TRUE,FALSE)</formula>
    </cfRule>
  </conditionalFormatting>
  <conditionalFormatting sqref="AU158:AU160">
    <cfRule type="expression" dxfId="869" priority="193">
      <formula>IF(RIGHT(TEXT(AU158,"0.#"),1)=".",FALSE,TRUE)</formula>
    </cfRule>
    <cfRule type="expression" dxfId="868" priority="194">
      <formula>IF(RIGHT(TEXT(AU158,"0.#"),1)=".",TRUE,FALSE)</formula>
    </cfRule>
  </conditionalFormatting>
  <conditionalFormatting sqref="AE153">
    <cfRule type="expression" dxfId="867" priority="191">
      <formula>IF(RIGHT(TEXT(AE153,"0.#"),1)=".",FALSE,TRUE)</formula>
    </cfRule>
    <cfRule type="expression" dxfId="866" priority="192">
      <formula>IF(RIGHT(TEXT(AE153,"0.#"),1)=".",TRUE,FALSE)</formula>
    </cfRule>
  </conditionalFormatting>
  <conditionalFormatting sqref="AE154">
    <cfRule type="expression" dxfId="865" priority="189">
      <formula>IF(RIGHT(TEXT(AE154,"0.#"),1)=".",FALSE,TRUE)</formula>
    </cfRule>
    <cfRule type="expression" dxfId="864" priority="190">
      <formula>IF(RIGHT(TEXT(AE154,"0.#"),1)=".",TRUE,FALSE)</formula>
    </cfRule>
  </conditionalFormatting>
  <conditionalFormatting sqref="AM153">
    <cfRule type="expression" dxfId="863" priority="179">
      <formula>IF(RIGHT(TEXT(AM153,"0.#"),1)=".",FALSE,TRUE)</formula>
    </cfRule>
    <cfRule type="expression" dxfId="862" priority="180">
      <formula>IF(RIGHT(TEXT(AM153,"0.#"),1)=".",TRUE,FALSE)</formula>
    </cfRule>
  </conditionalFormatting>
  <conditionalFormatting sqref="AE155">
    <cfRule type="expression" dxfId="861" priority="187">
      <formula>IF(RIGHT(TEXT(AE155,"0.#"),1)=".",FALSE,TRUE)</formula>
    </cfRule>
    <cfRule type="expression" dxfId="860" priority="188">
      <formula>IF(RIGHT(TEXT(AE155,"0.#"),1)=".",TRUE,FALSE)</formula>
    </cfRule>
  </conditionalFormatting>
  <conditionalFormatting sqref="AI155">
    <cfRule type="expression" dxfId="859" priority="185">
      <formula>IF(RIGHT(TEXT(AI155,"0.#"),1)=".",FALSE,TRUE)</formula>
    </cfRule>
    <cfRule type="expression" dxfId="858" priority="186">
      <formula>IF(RIGHT(TEXT(AI155,"0.#"),1)=".",TRUE,FALSE)</formula>
    </cfRule>
  </conditionalFormatting>
  <conditionalFormatting sqref="AI154">
    <cfRule type="expression" dxfId="857" priority="183">
      <formula>IF(RIGHT(TEXT(AI154,"0.#"),1)=".",FALSE,TRUE)</formula>
    </cfRule>
    <cfRule type="expression" dxfId="856" priority="184">
      <formula>IF(RIGHT(TEXT(AI154,"0.#"),1)=".",TRUE,FALSE)</formula>
    </cfRule>
  </conditionalFormatting>
  <conditionalFormatting sqref="AI153">
    <cfRule type="expression" dxfId="855" priority="181">
      <formula>IF(RIGHT(TEXT(AI153,"0.#"),1)=".",FALSE,TRUE)</formula>
    </cfRule>
    <cfRule type="expression" dxfId="854" priority="182">
      <formula>IF(RIGHT(TEXT(AI153,"0.#"),1)=".",TRUE,FALSE)</formula>
    </cfRule>
  </conditionalFormatting>
  <conditionalFormatting sqref="AM154">
    <cfRule type="expression" dxfId="853" priority="177">
      <formula>IF(RIGHT(TEXT(AM154,"0.#"),1)=".",FALSE,TRUE)</formula>
    </cfRule>
    <cfRule type="expression" dxfId="852" priority="178">
      <formula>IF(RIGHT(TEXT(AM154,"0.#"),1)=".",TRUE,FALSE)</formula>
    </cfRule>
  </conditionalFormatting>
  <conditionalFormatting sqref="AM155">
    <cfRule type="expression" dxfId="851" priority="175">
      <formula>IF(RIGHT(TEXT(AM155,"0.#"),1)=".",FALSE,TRUE)</formula>
    </cfRule>
    <cfRule type="expression" dxfId="850" priority="176">
      <formula>IF(RIGHT(TEXT(AM155,"0.#"),1)=".",TRUE,FALSE)</formula>
    </cfRule>
  </conditionalFormatting>
  <conditionalFormatting sqref="AQ153:AQ155">
    <cfRule type="expression" dxfId="849" priority="173">
      <formula>IF(RIGHT(TEXT(AQ153,"0.#"),1)=".",FALSE,TRUE)</formula>
    </cfRule>
    <cfRule type="expression" dxfId="848" priority="174">
      <formula>IF(RIGHT(TEXT(AQ153,"0.#"),1)=".",TRUE,FALSE)</formula>
    </cfRule>
  </conditionalFormatting>
  <conditionalFormatting sqref="AU153:AU155">
    <cfRule type="expression" dxfId="847" priority="171">
      <formula>IF(RIGHT(TEXT(AU153,"0.#"),1)=".",FALSE,TRUE)</formula>
    </cfRule>
    <cfRule type="expression" dxfId="846" priority="172">
      <formula>IF(RIGHT(TEXT(AU153,"0.#"),1)=".",TRUE,FALSE)</formula>
    </cfRule>
  </conditionalFormatting>
  <conditionalFormatting sqref="AE192">
    <cfRule type="expression" dxfId="845" priority="169">
      <formula>IF(RIGHT(TEXT(AE192,"0.#"),1)=".",FALSE,TRUE)</formula>
    </cfRule>
    <cfRule type="expression" dxfId="844" priority="170">
      <formula>IF(RIGHT(TEXT(AE192,"0.#"),1)=".",TRUE,FALSE)</formula>
    </cfRule>
  </conditionalFormatting>
  <conditionalFormatting sqref="AE193">
    <cfRule type="expression" dxfId="843" priority="167">
      <formula>IF(RIGHT(TEXT(AE193,"0.#"),1)=".",FALSE,TRUE)</formula>
    </cfRule>
    <cfRule type="expression" dxfId="842" priority="168">
      <formula>IF(RIGHT(TEXT(AE193,"0.#"),1)=".",TRUE,FALSE)</formula>
    </cfRule>
  </conditionalFormatting>
  <conditionalFormatting sqref="AM192">
    <cfRule type="expression" dxfId="841" priority="157">
      <formula>IF(RIGHT(TEXT(AM192,"0.#"),1)=".",FALSE,TRUE)</formula>
    </cfRule>
    <cfRule type="expression" dxfId="840" priority="158">
      <formula>IF(RIGHT(TEXT(AM192,"0.#"),1)=".",TRUE,FALSE)</formula>
    </cfRule>
  </conditionalFormatting>
  <conditionalFormatting sqref="AE194">
    <cfRule type="expression" dxfId="839" priority="165">
      <formula>IF(RIGHT(TEXT(AE194,"0.#"),1)=".",FALSE,TRUE)</formula>
    </cfRule>
    <cfRule type="expression" dxfId="838" priority="166">
      <formula>IF(RIGHT(TEXT(AE194,"0.#"),1)=".",TRUE,FALSE)</formula>
    </cfRule>
  </conditionalFormatting>
  <conditionalFormatting sqref="AI194">
    <cfRule type="expression" dxfId="837" priority="163">
      <formula>IF(RIGHT(TEXT(AI194,"0.#"),1)=".",FALSE,TRUE)</formula>
    </cfRule>
    <cfRule type="expression" dxfId="836" priority="164">
      <formula>IF(RIGHT(TEXT(AI194,"0.#"),1)=".",TRUE,FALSE)</formula>
    </cfRule>
  </conditionalFormatting>
  <conditionalFormatting sqref="AI193">
    <cfRule type="expression" dxfId="835" priority="161">
      <formula>IF(RIGHT(TEXT(AI193,"0.#"),1)=".",FALSE,TRUE)</formula>
    </cfRule>
    <cfRule type="expression" dxfId="834" priority="162">
      <formula>IF(RIGHT(TEXT(AI193,"0.#"),1)=".",TRUE,FALSE)</formula>
    </cfRule>
  </conditionalFormatting>
  <conditionalFormatting sqref="AI192">
    <cfRule type="expression" dxfId="833" priority="159">
      <formula>IF(RIGHT(TEXT(AI192,"0.#"),1)=".",FALSE,TRUE)</formula>
    </cfRule>
    <cfRule type="expression" dxfId="832" priority="160">
      <formula>IF(RIGHT(TEXT(AI192,"0.#"),1)=".",TRUE,FALSE)</formula>
    </cfRule>
  </conditionalFormatting>
  <conditionalFormatting sqref="AM193">
    <cfRule type="expression" dxfId="831" priority="155">
      <formula>IF(RIGHT(TEXT(AM193,"0.#"),1)=".",FALSE,TRUE)</formula>
    </cfRule>
    <cfRule type="expression" dxfId="830" priority="156">
      <formula>IF(RIGHT(TEXT(AM193,"0.#"),1)=".",TRUE,FALSE)</formula>
    </cfRule>
  </conditionalFormatting>
  <conditionalFormatting sqref="AM194">
    <cfRule type="expression" dxfId="829" priority="153">
      <formula>IF(RIGHT(TEXT(AM194,"0.#"),1)=".",FALSE,TRUE)</formula>
    </cfRule>
    <cfRule type="expression" dxfId="828" priority="154">
      <formula>IF(RIGHT(TEXT(AM194,"0.#"),1)=".",TRUE,FALSE)</formula>
    </cfRule>
  </conditionalFormatting>
  <conditionalFormatting sqref="AQ192:AQ194">
    <cfRule type="expression" dxfId="827" priority="151">
      <formula>IF(RIGHT(TEXT(AQ192,"0.#"),1)=".",FALSE,TRUE)</formula>
    </cfRule>
    <cfRule type="expression" dxfId="826" priority="152">
      <formula>IF(RIGHT(TEXT(AQ192,"0.#"),1)=".",TRUE,FALSE)</formula>
    </cfRule>
  </conditionalFormatting>
  <conditionalFormatting sqref="AU192:AU194">
    <cfRule type="expression" dxfId="825" priority="149">
      <formula>IF(RIGHT(TEXT(AU192,"0.#"),1)=".",FALSE,TRUE)</formula>
    </cfRule>
    <cfRule type="expression" dxfId="824" priority="150">
      <formula>IF(RIGHT(TEXT(AU192,"0.#"),1)=".",TRUE,FALSE)</formula>
    </cfRule>
  </conditionalFormatting>
  <conditionalFormatting sqref="AE187">
    <cfRule type="expression" dxfId="823" priority="147">
      <formula>IF(RIGHT(TEXT(AE187,"0.#"),1)=".",FALSE,TRUE)</formula>
    </cfRule>
    <cfRule type="expression" dxfId="822" priority="148">
      <formula>IF(RIGHT(TEXT(AE187,"0.#"),1)=".",TRUE,FALSE)</formula>
    </cfRule>
  </conditionalFormatting>
  <conditionalFormatting sqref="AE188">
    <cfRule type="expression" dxfId="821" priority="145">
      <formula>IF(RIGHT(TEXT(AE188,"0.#"),1)=".",FALSE,TRUE)</formula>
    </cfRule>
    <cfRule type="expression" dxfId="820" priority="146">
      <formula>IF(RIGHT(TEXT(AE188,"0.#"),1)=".",TRUE,FALSE)</formula>
    </cfRule>
  </conditionalFormatting>
  <conditionalFormatting sqref="AM187">
    <cfRule type="expression" dxfId="819" priority="135">
      <formula>IF(RIGHT(TEXT(AM187,"0.#"),1)=".",FALSE,TRUE)</formula>
    </cfRule>
    <cfRule type="expression" dxfId="818" priority="136">
      <formula>IF(RIGHT(TEXT(AM187,"0.#"),1)=".",TRUE,FALSE)</formula>
    </cfRule>
  </conditionalFormatting>
  <conditionalFormatting sqref="AE189">
    <cfRule type="expression" dxfId="817" priority="143">
      <formula>IF(RIGHT(TEXT(AE189,"0.#"),1)=".",FALSE,TRUE)</formula>
    </cfRule>
    <cfRule type="expression" dxfId="816" priority="144">
      <formula>IF(RIGHT(TEXT(AE189,"0.#"),1)=".",TRUE,FALSE)</formula>
    </cfRule>
  </conditionalFormatting>
  <conditionalFormatting sqref="AI189">
    <cfRule type="expression" dxfId="815" priority="141">
      <formula>IF(RIGHT(TEXT(AI189,"0.#"),1)=".",FALSE,TRUE)</formula>
    </cfRule>
    <cfRule type="expression" dxfId="814" priority="142">
      <formula>IF(RIGHT(TEXT(AI189,"0.#"),1)=".",TRUE,FALSE)</formula>
    </cfRule>
  </conditionalFormatting>
  <conditionalFormatting sqref="AI188">
    <cfRule type="expression" dxfId="813" priority="139">
      <formula>IF(RIGHT(TEXT(AI188,"0.#"),1)=".",FALSE,TRUE)</formula>
    </cfRule>
    <cfRule type="expression" dxfId="812" priority="140">
      <formula>IF(RIGHT(TEXT(AI188,"0.#"),1)=".",TRUE,FALSE)</formula>
    </cfRule>
  </conditionalFormatting>
  <conditionalFormatting sqref="AI187">
    <cfRule type="expression" dxfId="811" priority="137">
      <formula>IF(RIGHT(TEXT(AI187,"0.#"),1)=".",FALSE,TRUE)</formula>
    </cfRule>
    <cfRule type="expression" dxfId="810" priority="138">
      <formula>IF(RIGHT(TEXT(AI187,"0.#"),1)=".",TRUE,FALSE)</formula>
    </cfRule>
  </conditionalFormatting>
  <conditionalFormatting sqref="AM188">
    <cfRule type="expression" dxfId="809" priority="133">
      <formula>IF(RIGHT(TEXT(AM188,"0.#"),1)=".",FALSE,TRUE)</formula>
    </cfRule>
    <cfRule type="expression" dxfId="808" priority="134">
      <formula>IF(RIGHT(TEXT(AM188,"0.#"),1)=".",TRUE,FALSE)</formula>
    </cfRule>
  </conditionalFormatting>
  <conditionalFormatting sqref="AM189">
    <cfRule type="expression" dxfId="807" priority="131">
      <formula>IF(RIGHT(TEXT(AM189,"0.#"),1)=".",FALSE,TRUE)</formula>
    </cfRule>
    <cfRule type="expression" dxfId="806" priority="132">
      <formula>IF(RIGHT(TEXT(AM189,"0.#"),1)=".",TRUE,FALSE)</formula>
    </cfRule>
  </conditionalFormatting>
  <conditionalFormatting sqref="AQ187:AQ189">
    <cfRule type="expression" dxfId="805" priority="129">
      <formula>IF(RIGHT(TEXT(AQ187,"0.#"),1)=".",FALSE,TRUE)</formula>
    </cfRule>
    <cfRule type="expression" dxfId="804" priority="130">
      <formula>IF(RIGHT(TEXT(AQ187,"0.#"),1)=".",TRUE,FALSE)</formula>
    </cfRule>
  </conditionalFormatting>
  <conditionalFormatting sqref="AU187:AU189">
    <cfRule type="expression" dxfId="803" priority="127">
      <formula>IF(RIGHT(TEXT(AU187,"0.#"),1)=".",FALSE,TRUE)</formula>
    </cfRule>
    <cfRule type="expression" dxfId="802" priority="128">
      <formula>IF(RIGHT(TEXT(AU187,"0.#"),1)=".",TRUE,FALSE)</formula>
    </cfRule>
  </conditionalFormatting>
  <conditionalFormatting sqref="AE56">
    <cfRule type="expression" dxfId="801" priority="125">
      <formula>IF(RIGHT(TEXT(AE56,"0.#"),1)=".",FALSE,TRUE)</formula>
    </cfRule>
    <cfRule type="expression" dxfId="800" priority="126">
      <formula>IF(RIGHT(TEXT(AE56,"0.#"),1)=".",TRUE,FALSE)</formula>
    </cfRule>
  </conditionalFormatting>
  <conditionalFormatting sqref="AE57">
    <cfRule type="expression" dxfId="799" priority="123">
      <formula>IF(RIGHT(TEXT(AE57,"0.#"),1)=".",FALSE,TRUE)</formula>
    </cfRule>
    <cfRule type="expression" dxfId="798" priority="124">
      <formula>IF(RIGHT(TEXT(AE57,"0.#"),1)=".",TRUE,FALSE)</formula>
    </cfRule>
  </conditionalFormatting>
  <conditionalFormatting sqref="AE58">
    <cfRule type="expression" dxfId="797" priority="121">
      <formula>IF(RIGHT(TEXT(AE58,"0.#"),1)=".",FALSE,TRUE)</formula>
    </cfRule>
    <cfRule type="expression" dxfId="796" priority="122">
      <formula>IF(RIGHT(TEXT(AE58,"0.#"),1)=".",TRUE,FALSE)</formula>
    </cfRule>
  </conditionalFormatting>
  <conditionalFormatting sqref="AQ56:AQ58">
    <cfRule type="expression" dxfId="795" priority="107">
      <formula>IF(RIGHT(TEXT(AQ56,"0.#"),1)=".",FALSE,TRUE)</formula>
    </cfRule>
    <cfRule type="expression" dxfId="794" priority="108">
      <formula>IF(RIGHT(TEXT(AQ56,"0.#"),1)=".",TRUE,FALSE)</formula>
    </cfRule>
  </conditionalFormatting>
  <conditionalFormatting sqref="AU56:AU58">
    <cfRule type="expression" dxfId="793" priority="105">
      <formula>IF(RIGHT(TEXT(AU56,"0.#"),1)=".",FALSE,TRUE)</formula>
    </cfRule>
    <cfRule type="expression" dxfId="792" priority="106">
      <formula>IF(RIGHT(TEXT(AU56,"0.#"),1)=".",TRUE,FALSE)</formula>
    </cfRule>
  </conditionalFormatting>
  <conditionalFormatting sqref="AE51">
    <cfRule type="expression" dxfId="791" priority="103">
      <formula>IF(RIGHT(TEXT(AE51,"0.#"),1)=".",FALSE,TRUE)</formula>
    </cfRule>
    <cfRule type="expression" dxfId="790" priority="104">
      <formula>IF(RIGHT(TEXT(AE51,"0.#"),1)=".",TRUE,FALSE)</formula>
    </cfRule>
  </conditionalFormatting>
  <conditionalFormatting sqref="AE52">
    <cfRule type="expression" dxfId="789" priority="101">
      <formula>IF(RIGHT(TEXT(AE52,"0.#"),1)=".",FALSE,TRUE)</formula>
    </cfRule>
    <cfRule type="expression" dxfId="788" priority="102">
      <formula>IF(RIGHT(TEXT(AE52,"0.#"),1)=".",TRUE,FALSE)</formula>
    </cfRule>
  </conditionalFormatting>
  <conditionalFormatting sqref="AE53">
    <cfRule type="expression" dxfId="787" priority="99">
      <formula>IF(RIGHT(TEXT(AE53,"0.#"),1)=".",FALSE,TRUE)</formula>
    </cfRule>
    <cfRule type="expression" dxfId="786" priority="100">
      <formula>IF(RIGHT(TEXT(AE53,"0.#"),1)=".",TRUE,FALSE)</formula>
    </cfRule>
  </conditionalFormatting>
  <conditionalFormatting sqref="AQ51:AQ53">
    <cfRule type="expression" dxfId="785" priority="85">
      <formula>IF(RIGHT(TEXT(AQ51,"0.#"),1)=".",FALSE,TRUE)</formula>
    </cfRule>
    <cfRule type="expression" dxfId="784" priority="86">
      <formula>IF(RIGHT(TEXT(AQ51,"0.#"),1)=".",TRUE,FALSE)</formula>
    </cfRule>
  </conditionalFormatting>
  <conditionalFormatting sqref="AU51:AU53">
    <cfRule type="expression" dxfId="783" priority="83">
      <formula>IF(RIGHT(TEXT(AU51,"0.#"),1)=".",FALSE,TRUE)</formula>
    </cfRule>
    <cfRule type="expression" dxfId="782" priority="84">
      <formula>IF(RIGHT(TEXT(AU51,"0.#"),1)=".",TRUE,FALSE)</formula>
    </cfRule>
  </conditionalFormatting>
  <conditionalFormatting sqref="AL367:AO367">
    <cfRule type="expression" dxfId="781" priority="79">
      <formula>IF(AND(AL367&gt;=0, RIGHT(TEXT(AL367,"0.#"),1)&lt;&gt;"."),TRUE,FALSE)</formula>
    </cfRule>
    <cfRule type="expression" dxfId="780" priority="80">
      <formula>IF(AND(AL367&gt;=0, RIGHT(TEXT(AL367,"0.#"),1)="."),TRUE,FALSE)</formula>
    </cfRule>
    <cfRule type="expression" dxfId="779" priority="81">
      <formula>IF(AND(AL367&lt;0, RIGHT(TEXT(AL367,"0.#"),1)&lt;&gt;"."),TRUE,FALSE)</formula>
    </cfRule>
    <cfRule type="expression" dxfId="778" priority="82">
      <formula>IF(AND(AL367&lt;0, RIGHT(TEXT(AL367,"0.#"),1)="."),TRUE,FALSE)</formula>
    </cfRule>
  </conditionalFormatting>
  <conditionalFormatting sqref="AL368:AO368">
    <cfRule type="expression" dxfId="777" priority="75">
      <formula>IF(AND(AL368&gt;=0, RIGHT(TEXT(AL368,"0.#"),1)&lt;&gt;"."),TRUE,FALSE)</formula>
    </cfRule>
    <cfRule type="expression" dxfId="776" priority="76">
      <formula>IF(AND(AL368&gt;=0, RIGHT(TEXT(AL368,"0.#"),1)="."),TRUE,FALSE)</formula>
    </cfRule>
    <cfRule type="expression" dxfId="775" priority="77">
      <formula>IF(AND(AL368&lt;0, RIGHT(TEXT(AL368,"0.#"),1)&lt;&gt;"."),TRUE,FALSE)</formula>
    </cfRule>
    <cfRule type="expression" dxfId="774" priority="78">
      <formula>IF(AND(AL368&lt;0, RIGHT(TEXT(AL368,"0.#"),1)="."),TRUE,FALSE)</formula>
    </cfRule>
  </conditionalFormatting>
  <conditionalFormatting sqref="AL369:AO369">
    <cfRule type="expression" dxfId="773" priority="71">
      <formula>IF(AND(AL369&gt;=0, RIGHT(TEXT(AL369,"0.#"),1)&lt;&gt;"."),TRUE,FALSE)</formula>
    </cfRule>
    <cfRule type="expression" dxfId="772" priority="72">
      <formula>IF(AND(AL369&gt;=0, RIGHT(TEXT(AL369,"0.#"),1)="."),TRUE,FALSE)</formula>
    </cfRule>
    <cfRule type="expression" dxfId="771" priority="73">
      <formula>IF(AND(AL369&lt;0, RIGHT(TEXT(AL369,"0.#"),1)&lt;&gt;"."),TRUE,FALSE)</formula>
    </cfRule>
    <cfRule type="expression" dxfId="770" priority="74">
      <formula>IF(AND(AL369&lt;0, RIGHT(TEXT(AL369,"0.#"),1)="."),TRUE,FALSE)</formula>
    </cfRule>
  </conditionalFormatting>
  <conditionalFormatting sqref="AL370:AO370">
    <cfRule type="expression" dxfId="769" priority="67">
      <formula>IF(AND(AL370&gt;=0, RIGHT(TEXT(AL370,"0.#"),1)&lt;&gt;"."),TRUE,FALSE)</formula>
    </cfRule>
    <cfRule type="expression" dxfId="768" priority="68">
      <formula>IF(AND(AL370&gt;=0, RIGHT(TEXT(AL370,"0.#"),1)="."),TRUE,FALSE)</formula>
    </cfRule>
    <cfRule type="expression" dxfId="767" priority="69">
      <formula>IF(AND(AL370&lt;0, RIGHT(TEXT(AL370,"0.#"),1)&lt;&gt;"."),TRUE,FALSE)</formula>
    </cfRule>
    <cfRule type="expression" dxfId="766" priority="70">
      <formula>IF(AND(AL370&lt;0, RIGHT(TEXT(AL370,"0.#"),1)="."),TRUE,FALSE)</formula>
    </cfRule>
  </conditionalFormatting>
  <conditionalFormatting sqref="AL371:AO371">
    <cfRule type="expression" dxfId="765" priority="63">
      <formula>IF(AND(AL371&gt;=0, RIGHT(TEXT(AL371,"0.#"),1)&lt;&gt;"."),TRUE,FALSE)</formula>
    </cfRule>
    <cfRule type="expression" dxfId="764" priority="64">
      <formula>IF(AND(AL371&gt;=0, RIGHT(TEXT(AL371,"0.#"),1)="."),TRUE,FALSE)</formula>
    </cfRule>
    <cfRule type="expression" dxfId="763" priority="65">
      <formula>IF(AND(AL371&lt;0, RIGHT(TEXT(AL371,"0.#"),1)&lt;&gt;"."),TRUE,FALSE)</formula>
    </cfRule>
    <cfRule type="expression" dxfId="762" priority="66">
      <formula>IF(AND(AL371&lt;0, RIGHT(TEXT(AL371,"0.#"),1)="."),TRUE,FALSE)</formula>
    </cfRule>
  </conditionalFormatting>
  <conditionalFormatting sqref="AL372:AO372">
    <cfRule type="expression" dxfId="761" priority="59">
      <formula>IF(AND(AL372&gt;=0, RIGHT(TEXT(AL372,"0.#"),1)&lt;&gt;"."),TRUE,FALSE)</formula>
    </cfRule>
    <cfRule type="expression" dxfId="760" priority="60">
      <formula>IF(AND(AL372&gt;=0, RIGHT(TEXT(AL372,"0.#"),1)="."),TRUE,FALSE)</formula>
    </cfRule>
    <cfRule type="expression" dxfId="759" priority="61">
      <formula>IF(AND(AL372&lt;0, RIGHT(TEXT(AL372,"0.#"),1)&lt;&gt;"."),TRUE,FALSE)</formula>
    </cfRule>
    <cfRule type="expression" dxfId="758" priority="62">
      <formula>IF(AND(AL372&lt;0, RIGHT(TEXT(AL372,"0.#"),1)="."),TRUE,FALSE)</formula>
    </cfRule>
  </conditionalFormatting>
  <conditionalFormatting sqref="AL373:AO373">
    <cfRule type="expression" dxfId="757" priority="55">
      <formula>IF(AND(AL373&gt;=0, RIGHT(TEXT(AL373,"0.#"),1)&lt;&gt;"."),TRUE,FALSE)</formula>
    </cfRule>
    <cfRule type="expression" dxfId="756" priority="56">
      <formula>IF(AND(AL373&gt;=0, RIGHT(TEXT(AL373,"0.#"),1)="."),TRUE,FALSE)</formula>
    </cfRule>
    <cfRule type="expression" dxfId="755" priority="57">
      <formula>IF(AND(AL373&lt;0, RIGHT(TEXT(AL373,"0.#"),1)&lt;&gt;"."),TRUE,FALSE)</formula>
    </cfRule>
    <cfRule type="expression" dxfId="754" priority="58">
      <formula>IF(AND(AL373&lt;0, RIGHT(TEXT(AL373,"0.#"),1)="."),TRUE,FALSE)</formula>
    </cfRule>
  </conditionalFormatting>
  <conditionalFormatting sqref="AL374:AO374">
    <cfRule type="expression" dxfId="753" priority="51">
      <formula>IF(AND(AL374&gt;=0, RIGHT(TEXT(AL374,"0.#"),1)&lt;&gt;"."),TRUE,FALSE)</formula>
    </cfRule>
    <cfRule type="expression" dxfId="752" priority="52">
      <formula>IF(AND(AL374&gt;=0, RIGHT(TEXT(AL374,"0.#"),1)="."),TRUE,FALSE)</formula>
    </cfRule>
    <cfRule type="expression" dxfId="751" priority="53">
      <formula>IF(AND(AL374&lt;0, RIGHT(TEXT(AL374,"0.#"),1)&lt;&gt;"."),TRUE,FALSE)</formula>
    </cfRule>
    <cfRule type="expression" dxfId="750" priority="54">
      <formula>IF(AND(AL374&lt;0, RIGHT(TEXT(AL374,"0.#"),1)="."),TRUE,FALSE)</formula>
    </cfRule>
  </conditionalFormatting>
  <conditionalFormatting sqref="AL375:AO375">
    <cfRule type="expression" dxfId="749" priority="47">
      <formula>IF(AND(AL375&gt;=0, RIGHT(TEXT(AL375,"0.#"),1)&lt;&gt;"."),TRUE,FALSE)</formula>
    </cfRule>
    <cfRule type="expression" dxfId="748" priority="48">
      <formula>IF(AND(AL375&gt;=0, RIGHT(TEXT(AL375,"0.#"),1)="."),TRUE,FALSE)</formula>
    </cfRule>
    <cfRule type="expression" dxfId="747" priority="49">
      <formula>IF(AND(AL375&lt;0, RIGHT(TEXT(AL375,"0.#"),1)&lt;&gt;"."),TRUE,FALSE)</formula>
    </cfRule>
    <cfRule type="expression" dxfId="746" priority="50">
      <formula>IF(AND(AL375&lt;0, RIGHT(TEXT(AL375,"0.#"),1)="."),TRUE,FALSE)</formula>
    </cfRule>
  </conditionalFormatting>
  <conditionalFormatting sqref="AI51">
    <cfRule type="expression" dxfId="745" priority="45">
      <formula>IF(RIGHT(TEXT(AI51,"0.#"),1)=".",FALSE,TRUE)</formula>
    </cfRule>
    <cfRule type="expression" dxfId="744" priority="46">
      <formula>IF(RIGHT(TEXT(AI51,"0.#"),1)=".",TRUE,FALSE)</formula>
    </cfRule>
  </conditionalFormatting>
  <conditionalFormatting sqref="AI52">
    <cfRule type="expression" dxfId="743" priority="43">
      <formula>IF(RIGHT(TEXT(AI52,"0.#"),1)=".",FALSE,TRUE)</formula>
    </cfRule>
    <cfRule type="expression" dxfId="742" priority="44">
      <formula>IF(RIGHT(TEXT(AI52,"0.#"),1)=".",TRUE,FALSE)</formula>
    </cfRule>
  </conditionalFormatting>
  <conditionalFormatting sqref="AI53">
    <cfRule type="expression" dxfId="741" priority="41">
      <formula>IF(RIGHT(TEXT(AI53,"0.#"),1)=".",FALSE,TRUE)</formula>
    </cfRule>
    <cfRule type="expression" dxfId="740" priority="42">
      <formula>IF(RIGHT(TEXT(AI53,"0.#"),1)=".",TRUE,FALSE)</formula>
    </cfRule>
  </conditionalFormatting>
  <conditionalFormatting sqref="AM51">
    <cfRule type="expression" dxfId="739" priority="39">
      <formula>IF(RIGHT(TEXT(AM51,"0.#"),1)=".",FALSE,TRUE)</formula>
    </cfRule>
    <cfRule type="expression" dxfId="738" priority="40">
      <formula>IF(RIGHT(TEXT(AM51,"0.#"),1)=".",TRUE,FALSE)</formula>
    </cfRule>
  </conditionalFormatting>
  <conditionalFormatting sqref="AM52">
    <cfRule type="expression" dxfId="737" priority="37">
      <formula>IF(RIGHT(TEXT(AM52,"0.#"),1)=".",FALSE,TRUE)</formula>
    </cfRule>
    <cfRule type="expression" dxfId="736" priority="38">
      <formula>IF(RIGHT(TEXT(AM52,"0.#"),1)=".",TRUE,FALSE)</formula>
    </cfRule>
  </conditionalFormatting>
  <conditionalFormatting sqref="AM53">
    <cfRule type="expression" dxfId="735" priority="35">
      <formula>IF(RIGHT(TEXT(AM53,"0.#"),1)=".",FALSE,TRUE)</formula>
    </cfRule>
    <cfRule type="expression" dxfId="734" priority="36">
      <formula>IF(RIGHT(TEXT(AM53,"0.#"),1)=".",TRUE,FALSE)</formula>
    </cfRule>
  </conditionalFormatting>
  <conditionalFormatting sqref="AM56">
    <cfRule type="expression" dxfId="733" priority="33">
      <formula>IF(RIGHT(TEXT(AM56,"0.#"),1)=".",FALSE,TRUE)</formula>
    </cfRule>
    <cfRule type="expression" dxfId="732" priority="34">
      <formula>IF(RIGHT(TEXT(AM56,"0.#"),1)=".",TRUE,FALSE)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I56">
    <cfRule type="expression" dxfId="727" priority="27">
      <formula>IF(RIGHT(TEXT(AI56,"0.#"),1)=".",FALSE,TRUE)</formula>
    </cfRule>
    <cfRule type="expression" dxfId="726" priority="28">
      <formula>IF(RIGHT(TEXT(AI56,"0.#"),1)=".",TRUE,FALSE)</formula>
    </cfRule>
  </conditionalFormatting>
  <conditionalFormatting sqref="AI57">
    <cfRule type="expression" dxfId="725" priority="25">
      <formula>IF(RIGHT(TEXT(AI57,"0.#"),1)=".",FALSE,TRUE)</formula>
    </cfRule>
    <cfRule type="expression" dxfId="724" priority="26">
      <formula>IF(RIGHT(TEXT(AI57,"0.#"),1)=".",TRUE,FALSE)</formula>
    </cfRule>
  </conditionalFormatting>
  <conditionalFormatting sqref="AI58">
    <cfRule type="expression" dxfId="723" priority="23">
      <formula>IF(RIGHT(TEXT(AI58,"0.#"),1)=".",FALSE,TRUE)</formula>
    </cfRule>
    <cfRule type="expression" dxfId="722" priority="24">
      <formula>IF(RIGHT(TEXT(AI58,"0.#"),1)=".",TRUE,FALSE)</formula>
    </cfRule>
  </conditionalFormatting>
  <conditionalFormatting sqref="AE61">
    <cfRule type="expression" dxfId="721" priority="21">
      <formula>IF(RIGHT(TEXT(AE61,"0.#"),1)=".",FALSE,TRUE)</formula>
    </cfRule>
    <cfRule type="expression" dxfId="720" priority="22">
      <formula>IF(RIGHT(TEXT(AE61,"0.#"),1)=".",TRUE,FALSE)</formula>
    </cfRule>
  </conditionalFormatting>
  <conditionalFormatting sqref="AE62">
    <cfRule type="expression" dxfId="719" priority="19">
      <formula>IF(RIGHT(TEXT(AE62,"0.#"),1)=".",FALSE,TRUE)</formula>
    </cfRule>
    <cfRule type="expression" dxfId="718" priority="20">
      <formula>IF(RIGHT(TEXT(AE62,"0.#"),1)=".",TRUE,FALSE)</formula>
    </cfRule>
  </conditionalFormatting>
  <conditionalFormatting sqref="AE63">
    <cfRule type="expression" dxfId="717" priority="17">
      <formula>IF(RIGHT(TEXT(AE63,"0.#"),1)=".",FALSE,TRUE)</formula>
    </cfRule>
    <cfRule type="expression" dxfId="716" priority="18">
      <formula>IF(RIGHT(TEXT(AE63,"0.#"),1)=".",TRUE,FALSE)</formula>
    </cfRule>
  </conditionalFormatting>
  <conditionalFormatting sqref="AQ61:AQ63">
    <cfRule type="expression" dxfId="715" priority="15">
      <formula>IF(RIGHT(TEXT(AQ61,"0.#"),1)=".",FALSE,TRUE)</formula>
    </cfRule>
    <cfRule type="expression" dxfId="714" priority="16">
      <formula>IF(RIGHT(TEXT(AQ61,"0.#"),1)=".",TRUE,FALSE)</formula>
    </cfRule>
  </conditionalFormatting>
  <conditionalFormatting sqref="AU61:AU63">
    <cfRule type="expression" dxfId="713" priority="13">
      <formula>IF(RIGHT(TEXT(AU61,"0.#"),1)=".",FALSE,TRUE)</formula>
    </cfRule>
    <cfRule type="expression" dxfId="712" priority="14">
      <formula>IF(RIGHT(TEXT(AU61,"0.#"),1)=".",TRUE,FALSE)</formula>
    </cfRule>
  </conditionalFormatting>
  <conditionalFormatting sqref="AM61">
    <cfRule type="expression" dxfId="711" priority="11">
      <formula>IF(RIGHT(TEXT(AM61,"0.#"),1)=".",FALSE,TRUE)</formula>
    </cfRule>
    <cfRule type="expression" dxfId="710" priority="12">
      <formula>IF(RIGHT(TEXT(AM61,"0.#"),1)=".",TRUE,FALSE)</formula>
    </cfRule>
  </conditionalFormatting>
  <conditionalFormatting sqref="AM62">
    <cfRule type="expression" dxfId="709" priority="9">
      <formula>IF(RIGHT(TEXT(AM62,"0.#"),1)=".",FALSE,TRUE)</formula>
    </cfRule>
    <cfRule type="expression" dxfId="708" priority="10">
      <formula>IF(RIGHT(TEXT(AM62,"0.#"),1)=".",TRUE,FALSE)</formula>
    </cfRule>
  </conditionalFormatting>
  <conditionalFormatting sqref="AM63">
    <cfRule type="expression" dxfId="707" priority="7">
      <formula>IF(RIGHT(TEXT(AM63,"0.#"),1)=".",FALSE,TRUE)</formula>
    </cfRule>
    <cfRule type="expression" dxfId="706" priority="8">
      <formula>IF(RIGHT(TEXT(AM63,"0.#"),1)=".",TRUE,FALSE)</formula>
    </cfRule>
  </conditionalFormatting>
  <conditionalFormatting sqref="AI61">
    <cfRule type="expression" dxfId="705" priority="5">
      <formula>IF(RIGHT(TEXT(AI61,"0.#"),1)=".",FALSE,TRUE)</formula>
    </cfRule>
    <cfRule type="expression" dxfId="704" priority="6">
      <formula>IF(RIGHT(TEXT(AI61,"0.#"),1)=".",TRUE,FALSE)</formula>
    </cfRule>
  </conditionalFormatting>
  <conditionalFormatting sqref="AI62">
    <cfRule type="expression" dxfId="703" priority="3">
      <formula>IF(RIGHT(TEXT(AI62,"0.#"),1)=".",FALSE,TRUE)</formula>
    </cfRule>
    <cfRule type="expression" dxfId="702" priority="4">
      <formula>IF(RIGHT(TEXT(AI62,"0.#"),1)=".",TRUE,FALSE)</formula>
    </cfRule>
  </conditionalFormatting>
  <conditionalFormatting sqref="AI63">
    <cfRule type="expression" dxfId="701" priority="1">
      <formula>IF(RIGHT(TEXT(AI63,"0.#"),1)=".",FALSE,TRUE)</formula>
    </cfRule>
    <cfRule type="expression" dxfId="700" priority="2">
      <formula>IF(RIGHT(TEXT(AI63,"0.#"),1)=".",TRUE,FALSE)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239" max="49" man="1"/>
    <brk id="307" max="49" man="1"/>
    <brk id="63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703</v>
      </c>
      <c r="H2" s="13" t="str">
        <f>IF(G2="","",F2)</f>
        <v>一般会計</v>
      </c>
      <c r="I2" s="13" t="str">
        <f>IF(H2="","",IF(I1&lt;&gt;"",CONCATENATE(I1,"、",H2),H2))</f>
        <v>一般会計</v>
      </c>
      <c r="K2" s="14" t="s">
        <v>98</v>
      </c>
      <c r="L2" s="15" t="s">
        <v>703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703</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0"/>
      <c r="Z2" s="283"/>
      <c r="AA2" s="284"/>
      <c r="AB2" s="934" t="s">
        <v>11</v>
      </c>
      <c r="AC2" s="935"/>
      <c r="AD2" s="936"/>
      <c r="AE2" s="923" t="s">
        <v>371</v>
      </c>
      <c r="AF2" s="923"/>
      <c r="AG2" s="923"/>
      <c r="AH2" s="128"/>
      <c r="AI2" s="923" t="s">
        <v>467</v>
      </c>
      <c r="AJ2" s="923"/>
      <c r="AK2" s="923"/>
      <c r="AL2" s="128"/>
      <c r="AM2" s="923" t="s">
        <v>468</v>
      </c>
      <c r="AN2" s="923"/>
      <c r="AO2" s="923"/>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1"/>
      <c r="Z3" s="932"/>
      <c r="AA3" s="933"/>
      <c r="AB3" s="937"/>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1"/>
      <c r="I4" s="941"/>
      <c r="J4" s="941"/>
      <c r="K4" s="941"/>
      <c r="L4" s="941"/>
      <c r="M4" s="941"/>
      <c r="N4" s="941"/>
      <c r="O4" s="942"/>
      <c r="P4" s="146"/>
      <c r="Q4" s="654"/>
      <c r="R4" s="654"/>
      <c r="S4" s="654"/>
      <c r="T4" s="654"/>
      <c r="U4" s="654"/>
      <c r="V4" s="654"/>
      <c r="W4" s="654"/>
      <c r="X4" s="655"/>
      <c r="Y4" s="927" t="s">
        <v>12</v>
      </c>
      <c r="Z4" s="928"/>
      <c r="AA4" s="929"/>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3"/>
      <c r="H5" s="944"/>
      <c r="I5" s="944"/>
      <c r="J5" s="944"/>
      <c r="K5" s="944"/>
      <c r="L5" s="944"/>
      <c r="M5" s="944"/>
      <c r="N5" s="944"/>
      <c r="O5" s="945"/>
      <c r="P5" s="949"/>
      <c r="Q5" s="949"/>
      <c r="R5" s="949"/>
      <c r="S5" s="949"/>
      <c r="T5" s="949"/>
      <c r="U5" s="949"/>
      <c r="V5" s="949"/>
      <c r="W5" s="949"/>
      <c r="X5" s="950"/>
      <c r="Y5" s="190"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6"/>
      <c r="H6" s="947"/>
      <c r="I6" s="947"/>
      <c r="J6" s="947"/>
      <c r="K6" s="947"/>
      <c r="L6" s="947"/>
      <c r="M6" s="947"/>
      <c r="N6" s="947"/>
      <c r="O6" s="948"/>
      <c r="P6" s="657"/>
      <c r="Q6" s="657"/>
      <c r="R6" s="657"/>
      <c r="S6" s="657"/>
      <c r="T6" s="657"/>
      <c r="U6" s="657"/>
      <c r="V6" s="657"/>
      <c r="W6" s="657"/>
      <c r="X6" s="658"/>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3" t="s">
        <v>343</v>
      </c>
      <c r="B7" s="954"/>
      <c r="C7" s="954"/>
      <c r="D7" s="954"/>
      <c r="E7" s="954"/>
      <c r="F7" s="95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6"/>
      <c r="B8" s="957"/>
      <c r="C8" s="957"/>
      <c r="D8" s="957"/>
      <c r="E8" s="957"/>
      <c r="F8" s="95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0"/>
      <c r="Z9" s="283"/>
      <c r="AA9" s="284"/>
      <c r="AB9" s="934" t="s">
        <v>11</v>
      </c>
      <c r="AC9" s="935"/>
      <c r="AD9" s="936"/>
      <c r="AE9" s="923" t="s">
        <v>371</v>
      </c>
      <c r="AF9" s="923"/>
      <c r="AG9" s="923"/>
      <c r="AH9" s="128"/>
      <c r="AI9" s="923" t="s">
        <v>467</v>
      </c>
      <c r="AJ9" s="923"/>
      <c r="AK9" s="923"/>
      <c r="AL9" s="128"/>
      <c r="AM9" s="923" t="s">
        <v>468</v>
      </c>
      <c r="AN9" s="923"/>
      <c r="AO9" s="923"/>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1"/>
      <c r="Z10" s="932"/>
      <c r="AA10" s="933"/>
      <c r="AB10" s="937"/>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1"/>
      <c r="I11" s="941"/>
      <c r="J11" s="941"/>
      <c r="K11" s="941"/>
      <c r="L11" s="941"/>
      <c r="M11" s="941"/>
      <c r="N11" s="941"/>
      <c r="O11" s="942"/>
      <c r="P11" s="146"/>
      <c r="Q11" s="654"/>
      <c r="R11" s="654"/>
      <c r="S11" s="654"/>
      <c r="T11" s="654"/>
      <c r="U11" s="654"/>
      <c r="V11" s="654"/>
      <c r="W11" s="654"/>
      <c r="X11" s="655"/>
      <c r="Y11" s="927" t="s">
        <v>12</v>
      </c>
      <c r="Z11" s="928"/>
      <c r="AA11" s="929"/>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3"/>
      <c r="H12" s="944"/>
      <c r="I12" s="944"/>
      <c r="J12" s="944"/>
      <c r="K12" s="944"/>
      <c r="L12" s="944"/>
      <c r="M12" s="944"/>
      <c r="N12" s="944"/>
      <c r="O12" s="945"/>
      <c r="P12" s="949"/>
      <c r="Q12" s="949"/>
      <c r="R12" s="949"/>
      <c r="S12" s="949"/>
      <c r="T12" s="949"/>
      <c r="U12" s="949"/>
      <c r="V12" s="949"/>
      <c r="W12" s="949"/>
      <c r="X12" s="950"/>
      <c r="Y12" s="190"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57"/>
      <c r="Q13" s="657"/>
      <c r="R13" s="657"/>
      <c r="S13" s="657"/>
      <c r="T13" s="657"/>
      <c r="U13" s="657"/>
      <c r="V13" s="657"/>
      <c r="W13" s="657"/>
      <c r="X13" s="658"/>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3" t="s">
        <v>343</v>
      </c>
      <c r="B14" s="954"/>
      <c r="C14" s="954"/>
      <c r="D14" s="954"/>
      <c r="E14" s="954"/>
      <c r="F14" s="95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6"/>
      <c r="B15" s="957"/>
      <c r="C15" s="957"/>
      <c r="D15" s="957"/>
      <c r="E15" s="957"/>
      <c r="F15" s="95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0"/>
      <c r="Z16" s="283"/>
      <c r="AA16" s="284"/>
      <c r="AB16" s="934" t="s">
        <v>11</v>
      </c>
      <c r="AC16" s="935"/>
      <c r="AD16" s="936"/>
      <c r="AE16" s="923" t="s">
        <v>371</v>
      </c>
      <c r="AF16" s="923"/>
      <c r="AG16" s="923"/>
      <c r="AH16" s="128"/>
      <c r="AI16" s="923" t="s">
        <v>467</v>
      </c>
      <c r="AJ16" s="923"/>
      <c r="AK16" s="923"/>
      <c r="AL16" s="128"/>
      <c r="AM16" s="923" t="s">
        <v>468</v>
      </c>
      <c r="AN16" s="923"/>
      <c r="AO16" s="923"/>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1"/>
      <c r="Z17" s="932"/>
      <c r="AA17" s="933"/>
      <c r="AB17" s="937"/>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1"/>
      <c r="I18" s="941"/>
      <c r="J18" s="941"/>
      <c r="K18" s="941"/>
      <c r="L18" s="941"/>
      <c r="M18" s="941"/>
      <c r="N18" s="941"/>
      <c r="O18" s="942"/>
      <c r="P18" s="146"/>
      <c r="Q18" s="654"/>
      <c r="R18" s="654"/>
      <c r="S18" s="654"/>
      <c r="T18" s="654"/>
      <c r="U18" s="654"/>
      <c r="V18" s="654"/>
      <c r="W18" s="654"/>
      <c r="X18" s="655"/>
      <c r="Y18" s="927" t="s">
        <v>12</v>
      </c>
      <c r="Z18" s="928"/>
      <c r="AA18" s="929"/>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3"/>
      <c r="H19" s="944"/>
      <c r="I19" s="944"/>
      <c r="J19" s="944"/>
      <c r="K19" s="944"/>
      <c r="L19" s="944"/>
      <c r="M19" s="944"/>
      <c r="N19" s="944"/>
      <c r="O19" s="945"/>
      <c r="P19" s="949"/>
      <c r="Q19" s="949"/>
      <c r="R19" s="949"/>
      <c r="S19" s="949"/>
      <c r="T19" s="949"/>
      <c r="U19" s="949"/>
      <c r="V19" s="949"/>
      <c r="W19" s="949"/>
      <c r="X19" s="950"/>
      <c r="Y19" s="190"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57"/>
      <c r="Q20" s="657"/>
      <c r="R20" s="657"/>
      <c r="S20" s="657"/>
      <c r="T20" s="657"/>
      <c r="U20" s="657"/>
      <c r="V20" s="657"/>
      <c r="W20" s="657"/>
      <c r="X20" s="658"/>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3" t="s">
        <v>343</v>
      </c>
      <c r="B21" s="954"/>
      <c r="C21" s="954"/>
      <c r="D21" s="954"/>
      <c r="E21" s="954"/>
      <c r="F21" s="95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6"/>
      <c r="B22" s="957"/>
      <c r="C22" s="957"/>
      <c r="D22" s="957"/>
      <c r="E22" s="957"/>
      <c r="F22" s="95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0"/>
      <c r="Z23" s="283"/>
      <c r="AA23" s="284"/>
      <c r="AB23" s="934" t="s">
        <v>11</v>
      </c>
      <c r="AC23" s="935"/>
      <c r="AD23" s="936"/>
      <c r="AE23" s="923" t="s">
        <v>371</v>
      </c>
      <c r="AF23" s="923"/>
      <c r="AG23" s="923"/>
      <c r="AH23" s="128"/>
      <c r="AI23" s="923" t="s">
        <v>467</v>
      </c>
      <c r="AJ23" s="923"/>
      <c r="AK23" s="923"/>
      <c r="AL23" s="128"/>
      <c r="AM23" s="923" t="s">
        <v>468</v>
      </c>
      <c r="AN23" s="923"/>
      <c r="AO23" s="923"/>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1"/>
      <c r="Z24" s="932"/>
      <c r="AA24" s="933"/>
      <c r="AB24" s="937"/>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1"/>
      <c r="I25" s="941"/>
      <c r="J25" s="941"/>
      <c r="K25" s="941"/>
      <c r="L25" s="941"/>
      <c r="M25" s="941"/>
      <c r="N25" s="941"/>
      <c r="O25" s="942"/>
      <c r="P25" s="146"/>
      <c r="Q25" s="654"/>
      <c r="R25" s="654"/>
      <c r="S25" s="654"/>
      <c r="T25" s="654"/>
      <c r="U25" s="654"/>
      <c r="V25" s="654"/>
      <c r="W25" s="654"/>
      <c r="X25" s="655"/>
      <c r="Y25" s="927" t="s">
        <v>12</v>
      </c>
      <c r="Z25" s="928"/>
      <c r="AA25" s="929"/>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3"/>
      <c r="H26" s="944"/>
      <c r="I26" s="944"/>
      <c r="J26" s="944"/>
      <c r="K26" s="944"/>
      <c r="L26" s="944"/>
      <c r="M26" s="944"/>
      <c r="N26" s="944"/>
      <c r="O26" s="945"/>
      <c r="P26" s="949"/>
      <c r="Q26" s="949"/>
      <c r="R26" s="949"/>
      <c r="S26" s="949"/>
      <c r="T26" s="949"/>
      <c r="U26" s="949"/>
      <c r="V26" s="949"/>
      <c r="W26" s="949"/>
      <c r="X26" s="950"/>
      <c r="Y26" s="190"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57"/>
      <c r="Q27" s="657"/>
      <c r="R27" s="657"/>
      <c r="S27" s="657"/>
      <c r="T27" s="657"/>
      <c r="U27" s="657"/>
      <c r="V27" s="657"/>
      <c r="W27" s="657"/>
      <c r="X27" s="658"/>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3" t="s">
        <v>343</v>
      </c>
      <c r="B28" s="954"/>
      <c r="C28" s="954"/>
      <c r="D28" s="954"/>
      <c r="E28" s="954"/>
      <c r="F28" s="95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6"/>
      <c r="B29" s="957"/>
      <c r="C29" s="957"/>
      <c r="D29" s="957"/>
      <c r="E29" s="957"/>
      <c r="F29" s="95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0"/>
      <c r="Z30" s="283"/>
      <c r="AA30" s="284"/>
      <c r="AB30" s="934" t="s">
        <v>11</v>
      </c>
      <c r="AC30" s="935"/>
      <c r="AD30" s="936"/>
      <c r="AE30" s="923" t="s">
        <v>371</v>
      </c>
      <c r="AF30" s="923"/>
      <c r="AG30" s="923"/>
      <c r="AH30" s="128"/>
      <c r="AI30" s="923" t="s">
        <v>467</v>
      </c>
      <c r="AJ30" s="923"/>
      <c r="AK30" s="923"/>
      <c r="AL30" s="128"/>
      <c r="AM30" s="923" t="s">
        <v>468</v>
      </c>
      <c r="AN30" s="923"/>
      <c r="AO30" s="923"/>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1"/>
      <c r="Z31" s="932"/>
      <c r="AA31" s="933"/>
      <c r="AB31" s="937"/>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1"/>
      <c r="I32" s="941"/>
      <c r="J32" s="941"/>
      <c r="K32" s="941"/>
      <c r="L32" s="941"/>
      <c r="M32" s="941"/>
      <c r="N32" s="941"/>
      <c r="O32" s="942"/>
      <c r="P32" s="146"/>
      <c r="Q32" s="654"/>
      <c r="R32" s="654"/>
      <c r="S32" s="654"/>
      <c r="T32" s="654"/>
      <c r="U32" s="654"/>
      <c r="V32" s="654"/>
      <c r="W32" s="654"/>
      <c r="X32" s="655"/>
      <c r="Y32" s="927" t="s">
        <v>12</v>
      </c>
      <c r="Z32" s="928"/>
      <c r="AA32" s="929"/>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3"/>
      <c r="H33" s="944"/>
      <c r="I33" s="944"/>
      <c r="J33" s="944"/>
      <c r="K33" s="944"/>
      <c r="L33" s="944"/>
      <c r="M33" s="944"/>
      <c r="N33" s="944"/>
      <c r="O33" s="945"/>
      <c r="P33" s="949"/>
      <c r="Q33" s="949"/>
      <c r="R33" s="949"/>
      <c r="S33" s="949"/>
      <c r="T33" s="949"/>
      <c r="U33" s="949"/>
      <c r="V33" s="949"/>
      <c r="W33" s="949"/>
      <c r="X33" s="950"/>
      <c r="Y33" s="190"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57"/>
      <c r="Q34" s="657"/>
      <c r="R34" s="657"/>
      <c r="S34" s="657"/>
      <c r="T34" s="657"/>
      <c r="U34" s="657"/>
      <c r="V34" s="657"/>
      <c r="W34" s="657"/>
      <c r="X34" s="658"/>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3" t="s">
        <v>343</v>
      </c>
      <c r="B35" s="954"/>
      <c r="C35" s="954"/>
      <c r="D35" s="954"/>
      <c r="E35" s="954"/>
      <c r="F35" s="95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6"/>
      <c r="B36" s="957"/>
      <c r="C36" s="957"/>
      <c r="D36" s="957"/>
      <c r="E36" s="957"/>
      <c r="F36" s="95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0"/>
      <c r="Z37" s="283"/>
      <c r="AA37" s="284"/>
      <c r="AB37" s="934" t="s">
        <v>11</v>
      </c>
      <c r="AC37" s="935"/>
      <c r="AD37" s="936"/>
      <c r="AE37" s="923" t="s">
        <v>371</v>
      </c>
      <c r="AF37" s="923"/>
      <c r="AG37" s="923"/>
      <c r="AH37" s="128"/>
      <c r="AI37" s="923" t="s">
        <v>467</v>
      </c>
      <c r="AJ37" s="923"/>
      <c r="AK37" s="923"/>
      <c r="AL37" s="128"/>
      <c r="AM37" s="923" t="s">
        <v>468</v>
      </c>
      <c r="AN37" s="923"/>
      <c r="AO37" s="923"/>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1"/>
      <c r="Z38" s="932"/>
      <c r="AA38" s="933"/>
      <c r="AB38" s="937"/>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1"/>
      <c r="I39" s="941"/>
      <c r="J39" s="941"/>
      <c r="K39" s="941"/>
      <c r="L39" s="941"/>
      <c r="M39" s="941"/>
      <c r="N39" s="941"/>
      <c r="O39" s="942"/>
      <c r="P39" s="146"/>
      <c r="Q39" s="654"/>
      <c r="R39" s="654"/>
      <c r="S39" s="654"/>
      <c r="T39" s="654"/>
      <c r="U39" s="654"/>
      <c r="V39" s="654"/>
      <c r="W39" s="654"/>
      <c r="X39" s="655"/>
      <c r="Y39" s="927" t="s">
        <v>12</v>
      </c>
      <c r="Z39" s="928"/>
      <c r="AA39" s="929"/>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3"/>
      <c r="H40" s="944"/>
      <c r="I40" s="944"/>
      <c r="J40" s="944"/>
      <c r="K40" s="944"/>
      <c r="L40" s="944"/>
      <c r="M40" s="944"/>
      <c r="N40" s="944"/>
      <c r="O40" s="945"/>
      <c r="P40" s="949"/>
      <c r="Q40" s="949"/>
      <c r="R40" s="949"/>
      <c r="S40" s="949"/>
      <c r="T40" s="949"/>
      <c r="U40" s="949"/>
      <c r="V40" s="949"/>
      <c r="W40" s="949"/>
      <c r="X40" s="950"/>
      <c r="Y40" s="190"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57"/>
      <c r="Q41" s="657"/>
      <c r="R41" s="657"/>
      <c r="S41" s="657"/>
      <c r="T41" s="657"/>
      <c r="U41" s="657"/>
      <c r="V41" s="657"/>
      <c r="W41" s="657"/>
      <c r="X41" s="658"/>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3" t="s">
        <v>343</v>
      </c>
      <c r="B42" s="954"/>
      <c r="C42" s="954"/>
      <c r="D42" s="954"/>
      <c r="E42" s="954"/>
      <c r="F42" s="95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6"/>
      <c r="B43" s="957"/>
      <c r="C43" s="957"/>
      <c r="D43" s="957"/>
      <c r="E43" s="957"/>
      <c r="F43" s="95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0"/>
      <c r="Z44" s="283"/>
      <c r="AA44" s="284"/>
      <c r="AB44" s="934" t="s">
        <v>11</v>
      </c>
      <c r="AC44" s="935"/>
      <c r="AD44" s="936"/>
      <c r="AE44" s="923" t="s">
        <v>371</v>
      </c>
      <c r="AF44" s="923"/>
      <c r="AG44" s="923"/>
      <c r="AH44" s="128"/>
      <c r="AI44" s="923" t="s">
        <v>467</v>
      </c>
      <c r="AJ44" s="923"/>
      <c r="AK44" s="923"/>
      <c r="AL44" s="128"/>
      <c r="AM44" s="923" t="s">
        <v>468</v>
      </c>
      <c r="AN44" s="923"/>
      <c r="AO44" s="923"/>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1"/>
      <c r="Z45" s="932"/>
      <c r="AA45" s="933"/>
      <c r="AB45" s="937"/>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1"/>
      <c r="I46" s="941"/>
      <c r="J46" s="941"/>
      <c r="K46" s="941"/>
      <c r="L46" s="941"/>
      <c r="M46" s="941"/>
      <c r="N46" s="941"/>
      <c r="O46" s="942"/>
      <c r="P46" s="146"/>
      <c r="Q46" s="654"/>
      <c r="R46" s="654"/>
      <c r="S46" s="654"/>
      <c r="T46" s="654"/>
      <c r="U46" s="654"/>
      <c r="V46" s="654"/>
      <c r="W46" s="654"/>
      <c r="X46" s="655"/>
      <c r="Y46" s="927" t="s">
        <v>12</v>
      </c>
      <c r="Z46" s="928"/>
      <c r="AA46" s="929"/>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3"/>
      <c r="H47" s="944"/>
      <c r="I47" s="944"/>
      <c r="J47" s="944"/>
      <c r="K47" s="944"/>
      <c r="L47" s="944"/>
      <c r="M47" s="944"/>
      <c r="N47" s="944"/>
      <c r="O47" s="945"/>
      <c r="P47" s="949"/>
      <c r="Q47" s="949"/>
      <c r="R47" s="949"/>
      <c r="S47" s="949"/>
      <c r="T47" s="949"/>
      <c r="U47" s="949"/>
      <c r="V47" s="949"/>
      <c r="W47" s="949"/>
      <c r="X47" s="950"/>
      <c r="Y47" s="190"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57"/>
      <c r="Q48" s="657"/>
      <c r="R48" s="657"/>
      <c r="S48" s="657"/>
      <c r="T48" s="657"/>
      <c r="U48" s="657"/>
      <c r="V48" s="657"/>
      <c r="W48" s="657"/>
      <c r="X48" s="658"/>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3" t="s">
        <v>343</v>
      </c>
      <c r="B49" s="954"/>
      <c r="C49" s="954"/>
      <c r="D49" s="954"/>
      <c r="E49" s="954"/>
      <c r="F49" s="95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6"/>
      <c r="B50" s="957"/>
      <c r="C50" s="957"/>
      <c r="D50" s="957"/>
      <c r="E50" s="957"/>
      <c r="F50" s="95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0"/>
      <c r="Z51" s="283"/>
      <c r="AA51" s="284"/>
      <c r="AB51" s="128" t="s">
        <v>11</v>
      </c>
      <c r="AC51" s="935"/>
      <c r="AD51" s="936"/>
      <c r="AE51" s="923" t="s">
        <v>371</v>
      </c>
      <c r="AF51" s="923"/>
      <c r="AG51" s="923"/>
      <c r="AH51" s="128"/>
      <c r="AI51" s="923" t="s">
        <v>467</v>
      </c>
      <c r="AJ51" s="923"/>
      <c r="AK51" s="923"/>
      <c r="AL51" s="128"/>
      <c r="AM51" s="923" t="s">
        <v>468</v>
      </c>
      <c r="AN51" s="923"/>
      <c r="AO51" s="923"/>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1"/>
      <c r="Z52" s="932"/>
      <c r="AA52" s="933"/>
      <c r="AB52" s="937"/>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1"/>
      <c r="I53" s="941"/>
      <c r="J53" s="941"/>
      <c r="K53" s="941"/>
      <c r="L53" s="941"/>
      <c r="M53" s="941"/>
      <c r="N53" s="941"/>
      <c r="O53" s="942"/>
      <c r="P53" s="146"/>
      <c r="Q53" s="654"/>
      <c r="R53" s="654"/>
      <c r="S53" s="654"/>
      <c r="T53" s="654"/>
      <c r="U53" s="654"/>
      <c r="V53" s="654"/>
      <c r="W53" s="654"/>
      <c r="X53" s="655"/>
      <c r="Y53" s="927" t="s">
        <v>12</v>
      </c>
      <c r="Z53" s="928"/>
      <c r="AA53" s="929"/>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3"/>
      <c r="H54" s="944"/>
      <c r="I54" s="944"/>
      <c r="J54" s="944"/>
      <c r="K54" s="944"/>
      <c r="L54" s="944"/>
      <c r="M54" s="944"/>
      <c r="N54" s="944"/>
      <c r="O54" s="945"/>
      <c r="P54" s="949"/>
      <c r="Q54" s="949"/>
      <c r="R54" s="949"/>
      <c r="S54" s="949"/>
      <c r="T54" s="949"/>
      <c r="U54" s="949"/>
      <c r="V54" s="949"/>
      <c r="W54" s="949"/>
      <c r="X54" s="950"/>
      <c r="Y54" s="190"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57"/>
      <c r="Q55" s="657"/>
      <c r="R55" s="657"/>
      <c r="S55" s="657"/>
      <c r="T55" s="657"/>
      <c r="U55" s="657"/>
      <c r="V55" s="657"/>
      <c r="W55" s="657"/>
      <c r="X55" s="658"/>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3" t="s">
        <v>343</v>
      </c>
      <c r="B56" s="954"/>
      <c r="C56" s="954"/>
      <c r="D56" s="954"/>
      <c r="E56" s="954"/>
      <c r="F56" s="95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6"/>
      <c r="B57" s="957"/>
      <c r="C57" s="957"/>
      <c r="D57" s="957"/>
      <c r="E57" s="957"/>
      <c r="F57" s="95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0"/>
      <c r="Z58" s="283"/>
      <c r="AA58" s="284"/>
      <c r="AB58" s="934" t="s">
        <v>11</v>
      </c>
      <c r="AC58" s="935"/>
      <c r="AD58" s="936"/>
      <c r="AE58" s="923" t="s">
        <v>371</v>
      </c>
      <c r="AF58" s="923"/>
      <c r="AG58" s="923"/>
      <c r="AH58" s="128"/>
      <c r="AI58" s="923" t="s">
        <v>467</v>
      </c>
      <c r="AJ58" s="923"/>
      <c r="AK58" s="923"/>
      <c r="AL58" s="128"/>
      <c r="AM58" s="923" t="s">
        <v>468</v>
      </c>
      <c r="AN58" s="923"/>
      <c r="AO58" s="923"/>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1"/>
      <c r="Z59" s="932"/>
      <c r="AA59" s="933"/>
      <c r="AB59" s="937"/>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1"/>
      <c r="I60" s="941"/>
      <c r="J60" s="941"/>
      <c r="K60" s="941"/>
      <c r="L60" s="941"/>
      <c r="M60" s="941"/>
      <c r="N60" s="941"/>
      <c r="O60" s="942"/>
      <c r="P60" s="146"/>
      <c r="Q60" s="654"/>
      <c r="R60" s="654"/>
      <c r="S60" s="654"/>
      <c r="T60" s="654"/>
      <c r="U60" s="654"/>
      <c r="V60" s="654"/>
      <c r="W60" s="654"/>
      <c r="X60" s="655"/>
      <c r="Y60" s="927" t="s">
        <v>12</v>
      </c>
      <c r="Z60" s="928"/>
      <c r="AA60" s="929"/>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3"/>
      <c r="H61" s="944"/>
      <c r="I61" s="944"/>
      <c r="J61" s="944"/>
      <c r="K61" s="944"/>
      <c r="L61" s="944"/>
      <c r="M61" s="944"/>
      <c r="N61" s="944"/>
      <c r="O61" s="945"/>
      <c r="P61" s="949"/>
      <c r="Q61" s="949"/>
      <c r="R61" s="949"/>
      <c r="S61" s="949"/>
      <c r="T61" s="949"/>
      <c r="U61" s="949"/>
      <c r="V61" s="949"/>
      <c r="W61" s="949"/>
      <c r="X61" s="950"/>
      <c r="Y61" s="190"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57"/>
      <c r="Q62" s="657"/>
      <c r="R62" s="657"/>
      <c r="S62" s="657"/>
      <c r="T62" s="657"/>
      <c r="U62" s="657"/>
      <c r="V62" s="657"/>
      <c r="W62" s="657"/>
      <c r="X62" s="658"/>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3" t="s">
        <v>343</v>
      </c>
      <c r="B63" s="954"/>
      <c r="C63" s="954"/>
      <c r="D63" s="954"/>
      <c r="E63" s="954"/>
      <c r="F63" s="95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6"/>
      <c r="B64" s="957"/>
      <c r="C64" s="957"/>
      <c r="D64" s="957"/>
      <c r="E64" s="957"/>
      <c r="F64" s="95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0"/>
      <c r="Z65" s="283"/>
      <c r="AA65" s="284"/>
      <c r="AB65" s="934" t="s">
        <v>11</v>
      </c>
      <c r="AC65" s="935"/>
      <c r="AD65" s="936"/>
      <c r="AE65" s="923" t="s">
        <v>371</v>
      </c>
      <c r="AF65" s="923"/>
      <c r="AG65" s="923"/>
      <c r="AH65" s="128"/>
      <c r="AI65" s="923" t="s">
        <v>467</v>
      </c>
      <c r="AJ65" s="923"/>
      <c r="AK65" s="923"/>
      <c r="AL65" s="128"/>
      <c r="AM65" s="923" t="s">
        <v>468</v>
      </c>
      <c r="AN65" s="923"/>
      <c r="AO65" s="923"/>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1"/>
      <c r="Z66" s="932"/>
      <c r="AA66" s="933"/>
      <c r="AB66" s="937"/>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1"/>
      <c r="I67" s="941"/>
      <c r="J67" s="941"/>
      <c r="K67" s="941"/>
      <c r="L67" s="941"/>
      <c r="M67" s="941"/>
      <c r="N67" s="941"/>
      <c r="O67" s="942"/>
      <c r="P67" s="146"/>
      <c r="Q67" s="654"/>
      <c r="R67" s="654"/>
      <c r="S67" s="654"/>
      <c r="T67" s="654"/>
      <c r="U67" s="654"/>
      <c r="V67" s="654"/>
      <c r="W67" s="654"/>
      <c r="X67" s="655"/>
      <c r="Y67" s="927" t="s">
        <v>12</v>
      </c>
      <c r="Z67" s="928"/>
      <c r="AA67" s="929"/>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3"/>
      <c r="H68" s="944"/>
      <c r="I68" s="944"/>
      <c r="J68" s="944"/>
      <c r="K68" s="944"/>
      <c r="L68" s="944"/>
      <c r="M68" s="944"/>
      <c r="N68" s="944"/>
      <c r="O68" s="945"/>
      <c r="P68" s="949"/>
      <c r="Q68" s="949"/>
      <c r="R68" s="949"/>
      <c r="S68" s="949"/>
      <c r="T68" s="949"/>
      <c r="U68" s="949"/>
      <c r="V68" s="949"/>
      <c r="W68" s="949"/>
      <c r="X68" s="950"/>
      <c r="Y68" s="190"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57"/>
      <c r="Q69" s="657"/>
      <c r="R69" s="657"/>
      <c r="S69" s="657"/>
      <c r="T69" s="657"/>
      <c r="U69" s="657"/>
      <c r="V69" s="657"/>
      <c r="W69" s="657"/>
      <c r="X69" s="658"/>
      <c r="Y69" s="190" t="s">
        <v>13</v>
      </c>
      <c r="Z69" s="924"/>
      <c r="AA69" s="925"/>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3" t="s">
        <v>343</v>
      </c>
      <c r="B70" s="954"/>
      <c r="C70" s="954"/>
      <c r="D70" s="954"/>
      <c r="E70" s="954"/>
      <c r="F70" s="95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5"/>
      <c r="B4" s="966"/>
      <c r="C4" s="966"/>
      <c r="D4" s="966"/>
      <c r="E4" s="966"/>
      <c r="F4" s="96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5"/>
      <c r="B5" s="966"/>
      <c r="C5" s="966"/>
      <c r="D5" s="966"/>
      <c r="E5" s="966"/>
      <c r="F5" s="96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5"/>
      <c r="B6" s="966"/>
      <c r="C6" s="966"/>
      <c r="D6" s="966"/>
      <c r="E6" s="966"/>
      <c r="F6" s="96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5"/>
      <c r="B7" s="966"/>
      <c r="C7" s="966"/>
      <c r="D7" s="966"/>
      <c r="E7" s="966"/>
      <c r="F7" s="96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5"/>
      <c r="B8" s="966"/>
      <c r="C8" s="966"/>
      <c r="D8" s="966"/>
      <c r="E8" s="966"/>
      <c r="F8" s="96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5"/>
      <c r="B9" s="966"/>
      <c r="C9" s="966"/>
      <c r="D9" s="966"/>
      <c r="E9" s="966"/>
      <c r="F9" s="96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5"/>
      <c r="B10" s="966"/>
      <c r="C10" s="966"/>
      <c r="D10" s="966"/>
      <c r="E10" s="966"/>
      <c r="F10" s="96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5"/>
      <c r="B11" s="966"/>
      <c r="C11" s="966"/>
      <c r="D11" s="966"/>
      <c r="E11" s="966"/>
      <c r="F11" s="96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5"/>
      <c r="B12" s="966"/>
      <c r="C12" s="966"/>
      <c r="D12" s="966"/>
      <c r="E12" s="966"/>
      <c r="F12" s="96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5"/>
      <c r="B13" s="966"/>
      <c r="C13" s="966"/>
      <c r="D13" s="966"/>
      <c r="E13" s="966"/>
      <c r="F13" s="96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5"/>
      <c r="B14" s="966"/>
      <c r="C14" s="966"/>
      <c r="D14" s="966"/>
      <c r="E14" s="966"/>
      <c r="F14" s="96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5"/>
      <c r="B15" s="966"/>
      <c r="C15" s="966"/>
      <c r="D15" s="966"/>
      <c r="E15" s="966"/>
      <c r="F15" s="96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5"/>
      <c r="B16" s="966"/>
      <c r="C16" s="966"/>
      <c r="D16" s="966"/>
      <c r="E16" s="966"/>
      <c r="F16" s="96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5"/>
      <c r="B17" s="966"/>
      <c r="C17" s="966"/>
      <c r="D17" s="966"/>
      <c r="E17" s="966"/>
      <c r="F17" s="96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5"/>
      <c r="B18" s="966"/>
      <c r="C18" s="966"/>
      <c r="D18" s="966"/>
      <c r="E18" s="966"/>
      <c r="F18" s="96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5"/>
      <c r="B19" s="966"/>
      <c r="C19" s="966"/>
      <c r="D19" s="966"/>
      <c r="E19" s="966"/>
      <c r="F19" s="96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5"/>
      <c r="B20" s="966"/>
      <c r="C20" s="966"/>
      <c r="D20" s="966"/>
      <c r="E20" s="966"/>
      <c r="F20" s="96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5"/>
      <c r="B21" s="966"/>
      <c r="C21" s="966"/>
      <c r="D21" s="966"/>
      <c r="E21" s="966"/>
      <c r="F21" s="96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5"/>
      <c r="B22" s="966"/>
      <c r="C22" s="966"/>
      <c r="D22" s="966"/>
      <c r="E22" s="966"/>
      <c r="F22" s="96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5"/>
      <c r="B23" s="966"/>
      <c r="C23" s="966"/>
      <c r="D23" s="966"/>
      <c r="E23" s="966"/>
      <c r="F23" s="96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5"/>
      <c r="B24" s="966"/>
      <c r="C24" s="966"/>
      <c r="D24" s="966"/>
      <c r="E24" s="966"/>
      <c r="F24" s="96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5"/>
      <c r="B25" s="966"/>
      <c r="C25" s="966"/>
      <c r="D25" s="966"/>
      <c r="E25" s="966"/>
      <c r="F25" s="96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5"/>
      <c r="B26" s="966"/>
      <c r="C26" s="966"/>
      <c r="D26" s="966"/>
      <c r="E26" s="966"/>
      <c r="F26" s="96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5"/>
      <c r="B27" s="966"/>
      <c r="C27" s="966"/>
      <c r="D27" s="966"/>
      <c r="E27" s="966"/>
      <c r="F27" s="96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5"/>
      <c r="B28" s="966"/>
      <c r="C28" s="966"/>
      <c r="D28" s="966"/>
      <c r="E28" s="966"/>
      <c r="F28" s="96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5"/>
      <c r="B29" s="966"/>
      <c r="C29" s="966"/>
      <c r="D29" s="966"/>
      <c r="E29" s="966"/>
      <c r="F29" s="96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5"/>
      <c r="B30" s="966"/>
      <c r="C30" s="966"/>
      <c r="D30" s="966"/>
      <c r="E30" s="966"/>
      <c r="F30" s="96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5"/>
      <c r="B31" s="966"/>
      <c r="C31" s="966"/>
      <c r="D31" s="966"/>
      <c r="E31" s="966"/>
      <c r="F31" s="96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5"/>
      <c r="B32" s="966"/>
      <c r="C32" s="966"/>
      <c r="D32" s="966"/>
      <c r="E32" s="966"/>
      <c r="F32" s="96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5"/>
      <c r="B33" s="966"/>
      <c r="C33" s="966"/>
      <c r="D33" s="966"/>
      <c r="E33" s="966"/>
      <c r="F33" s="96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5"/>
      <c r="B34" s="966"/>
      <c r="C34" s="966"/>
      <c r="D34" s="966"/>
      <c r="E34" s="966"/>
      <c r="F34" s="96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5"/>
      <c r="B35" s="966"/>
      <c r="C35" s="966"/>
      <c r="D35" s="966"/>
      <c r="E35" s="966"/>
      <c r="F35" s="96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5"/>
      <c r="B36" s="966"/>
      <c r="C36" s="966"/>
      <c r="D36" s="966"/>
      <c r="E36" s="966"/>
      <c r="F36" s="96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5"/>
      <c r="B37" s="966"/>
      <c r="C37" s="966"/>
      <c r="D37" s="966"/>
      <c r="E37" s="966"/>
      <c r="F37" s="96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5"/>
      <c r="B38" s="966"/>
      <c r="C38" s="966"/>
      <c r="D38" s="966"/>
      <c r="E38" s="966"/>
      <c r="F38" s="96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5"/>
      <c r="B39" s="966"/>
      <c r="C39" s="966"/>
      <c r="D39" s="966"/>
      <c r="E39" s="966"/>
      <c r="F39" s="96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5"/>
      <c r="B40" s="966"/>
      <c r="C40" s="966"/>
      <c r="D40" s="966"/>
      <c r="E40" s="966"/>
      <c r="F40" s="96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5"/>
      <c r="B41" s="966"/>
      <c r="C41" s="966"/>
      <c r="D41" s="966"/>
      <c r="E41" s="966"/>
      <c r="F41" s="96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5"/>
      <c r="B42" s="966"/>
      <c r="C42" s="966"/>
      <c r="D42" s="966"/>
      <c r="E42" s="966"/>
      <c r="F42" s="96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5"/>
      <c r="B43" s="966"/>
      <c r="C43" s="966"/>
      <c r="D43" s="966"/>
      <c r="E43" s="966"/>
      <c r="F43" s="96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5"/>
      <c r="B44" s="966"/>
      <c r="C44" s="966"/>
      <c r="D44" s="966"/>
      <c r="E44" s="966"/>
      <c r="F44" s="96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5"/>
      <c r="B45" s="966"/>
      <c r="C45" s="966"/>
      <c r="D45" s="966"/>
      <c r="E45" s="966"/>
      <c r="F45" s="96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5"/>
      <c r="B46" s="966"/>
      <c r="C46" s="966"/>
      <c r="D46" s="966"/>
      <c r="E46" s="966"/>
      <c r="F46" s="96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5"/>
      <c r="B47" s="966"/>
      <c r="C47" s="966"/>
      <c r="D47" s="966"/>
      <c r="E47" s="966"/>
      <c r="F47" s="96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5"/>
      <c r="B48" s="966"/>
      <c r="C48" s="966"/>
      <c r="D48" s="966"/>
      <c r="E48" s="966"/>
      <c r="F48" s="96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5"/>
      <c r="B49" s="966"/>
      <c r="C49" s="966"/>
      <c r="D49" s="966"/>
      <c r="E49" s="966"/>
      <c r="F49" s="96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5"/>
      <c r="B50" s="966"/>
      <c r="C50" s="966"/>
      <c r="D50" s="966"/>
      <c r="E50" s="966"/>
      <c r="F50" s="96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5"/>
      <c r="B51" s="966"/>
      <c r="C51" s="966"/>
      <c r="D51" s="966"/>
      <c r="E51" s="966"/>
      <c r="F51" s="96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5"/>
      <c r="B52" s="966"/>
      <c r="C52" s="966"/>
      <c r="D52" s="966"/>
      <c r="E52" s="966"/>
      <c r="F52" s="96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5"/>
      <c r="B56" s="966"/>
      <c r="C56" s="966"/>
      <c r="D56" s="966"/>
      <c r="E56" s="966"/>
      <c r="F56" s="96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5"/>
      <c r="B57" s="966"/>
      <c r="C57" s="966"/>
      <c r="D57" s="966"/>
      <c r="E57" s="966"/>
      <c r="F57" s="96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5"/>
      <c r="B58" s="966"/>
      <c r="C58" s="966"/>
      <c r="D58" s="966"/>
      <c r="E58" s="966"/>
      <c r="F58" s="96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5"/>
      <c r="B59" s="966"/>
      <c r="C59" s="966"/>
      <c r="D59" s="966"/>
      <c r="E59" s="966"/>
      <c r="F59" s="96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5"/>
      <c r="B60" s="966"/>
      <c r="C60" s="966"/>
      <c r="D60" s="966"/>
      <c r="E60" s="966"/>
      <c r="F60" s="96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5"/>
      <c r="B61" s="966"/>
      <c r="C61" s="966"/>
      <c r="D61" s="966"/>
      <c r="E61" s="966"/>
      <c r="F61" s="96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5"/>
      <c r="B62" s="966"/>
      <c r="C62" s="966"/>
      <c r="D62" s="966"/>
      <c r="E62" s="966"/>
      <c r="F62" s="96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5"/>
      <c r="B63" s="966"/>
      <c r="C63" s="966"/>
      <c r="D63" s="966"/>
      <c r="E63" s="966"/>
      <c r="F63" s="96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5"/>
      <c r="B64" s="966"/>
      <c r="C64" s="966"/>
      <c r="D64" s="966"/>
      <c r="E64" s="966"/>
      <c r="F64" s="96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5"/>
      <c r="B65" s="966"/>
      <c r="C65" s="966"/>
      <c r="D65" s="966"/>
      <c r="E65" s="966"/>
      <c r="F65" s="96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5"/>
      <c r="B66" s="966"/>
      <c r="C66" s="966"/>
      <c r="D66" s="966"/>
      <c r="E66" s="966"/>
      <c r="F66" s="96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5"/>
      <c r="B67" s="966"/>
      <c r="C67" s="966"/>
      <c r="D67" s="966"/>
      <c r="E67" s="966"/>
      <c r="F67" s="96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5"/>
      <c r="B68" s="966"/>
      <c r="C68" s="966"/>
      <c r="D68" s="966"/>
      <c r="E68" s="966"/>
      <c r="F68" s="96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5"/>
      <c r="B69" s="966"/>
      <c r="C69" s="966"/>
      <c r="D69" s="966"/>
      <c r="E69" s="966"/>
      <c r="F69" s="96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5"/>
      <c r="B70" s="966"/>
      <c r="C70" s="966"/>
      <c r="D70" s="966"/>
      <c r="E70" s="966"/>
      <c r="F70" s="96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5"/>
      <c r="B71" s="966"/>
      <c r="C71" s="966"/>
      <c r="D71" s="966"/>
      <c r="E71" s="966"/>
      <c r="F71" s="96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5"/>
      <c r="B72" s="966"/>
      <c r="C72" s="966"/>
      <c r="D72" s="966"/>
      <c r="E72" s="966"/>
      <c r="F72" s="96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5"/>
      <c r="B73" s="966"/>
      <c r="C73" s="966"/>
      <c r="D73" s="966"/>
      <c r="E73" s="966"/>
      <c r="F73" s="96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5"/>
      <c r="B74" s="966"/>
      <c r="C74" s="966"/>
      <c r="D74" s="966"/>
      <c r="E74" s="966"/>
      <c r="F74" s="96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5"/>
      <c r="B75" s="966"/>
      <c r="C75" s="966"/>
      <c r="D75" s="966"/>
      <c r="E75" s="966"/>
      <c r="F75" s="96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5"/>
      <c r="B76" s="966"/>
      <c r="C76" s="966"/>
      <c r="D76" s="966"/>
      <c r="E76" s="966"/>
      <c r="F76" s="96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5"/>
      <c r="B77" s="966"/>
      <c r="C77" s="966"/>
      <c r="D77" s="966"/>
      <c r="E77" s="966"/>
      <c r="F77" s="96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5"/>
      <c r="B78" s="966"/>
      <c r="C78" s="966"/>
      <c r="D78" s="966"/>
      <c r="E78" s="966"/>
      <c r="F78" s="96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5"/>
      <c r="B79" s="966"/>
      <c r="C79" s="966"/>
      <c r="D79" s="966"/>
      <c r="E79" s="966"/>
      <c r="F79" s="96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5"/>
      <c r="B80" s="966"/>
      <c r="C80" s="966"/>
      <c r="D80" s="966"/>
      <c r="E80" s="966"/>
      <c r="F80" s="96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5"/>
      <c r="B81" s="966"/>
      <c r="C81" s="966"/>
      <c r="D81" s="966"/>
      <c r="E81" s="966"/>
      <c r="F81" s="96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5"/>
      <c r="B82" s="966"/>
      <c r="C82" s="966"/>
      <c r="D82" s="966"/>
      <c r="E82" s="966"/>
      <c r="F82" s="96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5"/>
      <c r="B83" s="966"/>
      <c r="C83" s="966"/>
      <c r="D83" s="966"/>
      <c r="E83" s="966"/>
      <c r="F83" s="96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5"/>
      <c r="B84" s="966"/>
      <c r="C84" s="966"/>
      <c r="D84" s="966"/>
      <c r="E84" s="966"/>
      <c r="F84" s="96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5"/>
      <c r="B85" s="966"/>
      <c r="C85" s="966"/>
      <c r="D85" s="966"/>
      <c r="E85" s="966"/>
      <c r="F85" s="96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5"/>
      <c r="B86" s="966"/>
      <c r="C86" s="966"/>
      <c r="D86" s="966"/>
      <c r="E86" s="966"/>
      <c r="F86" s="96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5"/>
      <c r="B87" s="966"/>
      <c r="C87" s="966"/>
      <c r="D87" s="966"/>
      <c r="E87" s="966"/>
      <c r="F87" s="96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5"/>
      <c r="B88" s="966"/>
      <c r="C88" s="966"/>
      <c r="D88" s="966"/>
      <c r="E88" s="966"/>
      <c r="F88" s="96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5"/>
      <c r="B89" s="966"/>
      <c r="C89" s="966"/>
      <c r="D89" s="966"/>
      <c r="E89" s="966"/>
      <c r="F89" s="96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5"/>
      <c r="B90" s="966"/>
      <c r="C90" s="966"/>
      <c r="D90" s="966"/>
      <c r="E90" s="966"/>
      <c r="F90" s="96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5"/>
      <c r="B91" s="966"/>
      <c r="C91" s="966"/>
      <c r="D91" s="966"/>
      <c r="E91" s="966"/>
      <c r="F91" s="96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5"/>
      <c r="B92" s="966"/>
      <c r="C92" s="966"/>
      <c r="D92" s="966"/>
      <c r="E92" s="966"/>
      <c r="F92" s="96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5"/>
      <c r="B93" s="966"/>
      <c r="C93" s="966"/>
      <c r="D93" s="966"/>
      <c r="E93" s="966"/>
      <c r="F93" s="96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5"/>
      <c r="B94" s="966"/>
      <c r="C94" s="966"/>
      <c r="D94" s="966"/>
      <c r="E94" s="966"/>
      <c r="F94" s="96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5"/>
      <c r="B95" s="966"/>
      <c r="C95" s="966"/>
      <c r="D95" s="966"/>
      <c r="E95" s="966"/>
      <c r="F95" s="96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5"/>
      <c r="B96" s="966"/>
      <c r="C96" s="966"/>
      <c r="D96" s="966"/>
      <c r="E96" s="966"/>
      <c r="F96" s="96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5"/>
      <c r="B97" s="966"/>
      <c r="C97" s="966"/>
      <c r="D97" s="966"/>
      <c r="E97" s="966"/>
      <c r="F97" s="96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5"/>
      <c r="B98" s="966"/>
      <c r="C98" s="966"/>
      <c r="D98" s="966"/>
      <c r="E98" s="966"/>
      <c r="F98" s="96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5"/>
      <c r="B99" s="966"/>
      <c r="C99" s="966"/>
      <c r="D99" s="966"/>
      <c r="E99" s="966"/>
      <c r="F99" s="96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5"/>
      <c r="B100" s="966"/>
      <c r="C100" s="966"/>
      <c r="D100" s="966"/>
      <c r="E100" s="966"/>
      <c r="F100" s="96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5"/>
      <c r="B101" s="966"/>
      <c r="C101" s="966"/>
      <c r="D101" s="966"/>
      <c r="E101" s="966"/>
      <c r="F101" s="96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5"/>
      <c r="B102" s="966"/>
      <c r="C102" s="966"/>
      <c r="D102" s="966"/>
      <c r="E102" s="966"/>
      <c r="F102" s="96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5"/>
      <c r="B103" s="966"/>
      <c r="C103" s="966"/>
      <c r="D103" s="966"/>
      <c r="E103" s="966"/>
      <c r="F103" s="96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5"/>
      <c r="B104" s="966"/>
      <c r="C104" s="966"/>
      <c r="D104" s="966"/>
      <c r="E104" s="966"/>
      <c r="F104" s="96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5"/>
      <c r="B105" s="966"/>
      <c r="C105" s="966"/>
      <c r="D105" s="966"/>
      <c r="E105" s="966"/>
      <c r="F105" s="96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5"/>
      <c r="B109" s="966"/>
      <c r="C109" s="966"/>
      <c r="D109" s="966"/>
      <c r="E109" s="966"/>
      <c r="F109" s="96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5"/>
      <c r="B110" s="966"/>
      <c r="C110" s="966"/>
      <c r="D110" s="966"/>
      <c r="E110" s="966"/>
      <c r="F110" s="96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5"/>
      <c r="B111" s="966"/>
      <c r="C111" s="966"/>
      <c r="D111" s="966"/>
      <c r="E111" s="966"/>
      <c r="F111" s="96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5"/>
      <c r="B112" s="966"/>
      <c r="C112" s="966"/>
      <c r="D112" s="966"/>
      <c r="E112" s="966"/>
      <c r="F112" s="96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5"/>
      <c r="B113" s="966"/>
      <c r="C113" s="966"/>
      <c r="D113" s="966"/>
      <c r="E113" s="966"/>
      <c r="F113" s="96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5"/>
      <c r="B114" s="966"/>
      <c r="C114" s="966"/>
      <c r="D114" s="966"/>
      <c r="E114" s="966"/>
      <c r="F114" s="96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5"/>
      <c r="B115" s="966"/>
      <c r="C115" s="966"/>
      <c r="D115" s="966"/>
      <c r="E115" s="966"/>
      <c r="F115" s="96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5"/>
      <c r="B116" s="966"/>
      <c r="C116" s="966"/>
      <c r="D116" s="966"/>
      <c r="E116" s="966"/>
      <c r="F116" s="96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5"/>
      <c r="B117" s="966"/>
      <c r="C117" s="966"/>
      <c r="D117" s="966"/>
      <c r="E117" s="966"/>
      <c r="F117" s="96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5"/>
      <c r="B118" s="966"/>
      <c r="C118" s="966"/>
      <c r="D118" s="966"/>
      <c r="E118" s="966"/>
      <c r="F118" s="96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5"/>
      <c r="B119" s="966"/>
      <c r="C119" s="966"/>
      <c r="D119" s="966"/>
      <c r="E119" s="966"/>
      <c r="F119" s="96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5"/>
      <c r="B120" s="966"/>
      <c r="C120" s="966"/>
      <c r="D120" s="966"/>
      <c r="E120" s="966"/>
      <c r="F120" s="96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5"/>
      <c r="B121" s="966"/>
      <c r="C121" s="966"/>
      <c r="D121" s="966"/>
      <c r="E121" s="966"/>
      <c r="F121" s="96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5"/>
      <c r="B122" s="966"/>
      <c r="C122" s="966"/>
      <c r="D122" s="966"/>
      <c r="E122" s="966"/>
      <c r="F122" s="96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5"/>
      <c r="B123" s="966"/>
      <c r="C123" s="966"/>
      <c r="D123" s="966"/>
      <c r="E123" s="966"/>
      <c r="F123" s="96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5"/>
      <c r="B124" s="966"/>
      <c r="C124" s="966"/>
      <c r="D124" s="966"/>
      <c r="E124" s="966"/>
      <c r="F124" s="96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5"/>
      <c r="B125" s="966"/>
      <c r="C125" s="966"/>
      <c r="D125" s="966"/>
      <c r="E125" s="966"/>
      <c r="F125" s="96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5"/>
      <c r="B126" s="966"/>
      <c r="C126" s="966"/>
      <c r="D126" s="966"/>
      <c r="E126" s="966"/>
      <c r="F126" s="96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5"/>
      <c r="B127" s="966"/>
      <c r="C127" s="966"/>
      <c r="D127" s="966"/>
      <c r="E127" s="966"/>
      <c r="F127" s="96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5"/>
      <c r="B128" s="966"/>
      <c r="C128" s="966"/>
      <c r="D128" s="966"/>
      <c r="E128" s="966"/>
      <c r="F128" s="96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5"/>
      <c r="B129" s="966"/>
      <c r="C129" s="966"/>
      <c r="D129" s="966"/>
      <c r="E129" s="966"/>
      <c r="F129" s="96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5"/>
      <c r="B130" s="966"/>
      <c r="C130" s="966"/>
      <c r="D130" s="966"/>
      <c r="E130" s="966"/>
      <c r="F130" s="96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5"/>
      <c r="B131" s="966"/>
      <c r="C131" s="966"/>
      <c r="D131" s="966"/>
      <c r="E131" s="966"/>
      <c r="F131" s="96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5"/>
      <c r="B132" s="966"/>
      <c r="C132" s="966"/>
      <c r="D132" s="966"/>
      <c r="E132" s="966"/>
      <c r="F132" s="96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5"/>
      <c r="B133" s="966"/>
      <c r="C133" s="966"/>
      <c r="D133" s="966"/>
      <c r="E133" s="966"/>
      <c r="F133" s="96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5"/>
      <c r="B134" s="966"/>
      <c r="C134" s="966"/>
      <c r="D134" s="966"/>
      <c r="E134" s="966"/>
      <c r="F134" s="96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5"/>
      <c r="B135" s="966"/>
      <c r="C135" s="966"/>
      <c r="D135" s="966"/>
      <c r="E135" s="966"/>
      <c r="F135" s="96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5"/>
      <c r="B136" s="966"/>
      <c r="C136" s="966"/>
      <c r="D136" s="966"/>
      <c r="E136" s="966"/>
      <c r="F136" s="96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5"/>
      <c r="B137" s="966"/>
      <c r="C137" s="966"/>
      <c r="D137" s="966"/>
      <c r="E137" s="966"/>
      <c r="F137" s="96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5"/>
      <c r="B138" s="966"/>
      <c r="C138" s="966"/>
      <c r="D138" s="966"/>
      <c r="E138" s="966"/>
      <c r="F138" s="96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5"/>
      <c r="B139" s="966"/>
      <c r="C139" s="966"/>
      <c r="D139" s="966"/>
      <c r="E139" s="966"/>
      <c r="F139" s="96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5"/>
      <c r="B140" s="966"/>
      <c r="C140" s="966"/>
      <c r="D140" s="966"/>
      <c r="E140" s="966"/>
      <c r="F140" s="96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5"/>
      <c r="B141" s="966"/>
      <c r="C141" s="966"/>
      <c r="D141" s="966"/>
      <c r="E141" s="966"/>
      <c r="F141" s="96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5"/>
      <c r="B142" s="966"/>
      <c r="C142" s="966"/>
      <c r="D142" s="966"/>
      <c r="E142" s="966"/>
      <c r="F142" s="96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5"/>
      <c r="B143" s="966"/>
      <c r="C143" s="966"/>
      <c r="D143" s="966"/>
      <c r="E143" s="966"/>
      <c r="F143" s="96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5"/>
      <c r="B144" s="966"/>
      <c r="C144" s="966"/>
      <c r="D144" s="966"/>
      <c r="E144" s="966"/>
      <c r="F144" s="96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5"/>
      <c r="B145" s="966"/>
      <c r="C145" s="966"/>
      <c r="D145" s="966"/>
      <c r="E145" s="966"/>
      <c r="F145" s="96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5"/>
      <c r="B146" s="966"/>
      <c r="C146" s="966"/>
      <c r="D146" s="966"/>
      <c r="E146" s="966"/>
      <c r="F146" s="96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5"/>
      <c r="B147" s="966"/>
      <c r="C147" s="966"/>
      <c r="D147" s="966"/>
      <c r="E147" s="966"/>
      <c r="F147" s="96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5"/>
      <c r="B148" s="966"/>
      <c r="C148" s="966"/>
      <c r="D148" s="966"/>
      <c r="E148" s="966"/>
      <c r="F148" s="96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5"/>
      <c r="B149" s="966"/>
      <c r="C149" s="966"/>
      <c r="D149" s="966"/>
      <c r="E149" s="966"/>
      <c r="F149" s="96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5"/>
      <c r="B150" s="966"/>
      <c r="C150" s="966"/>
      <c r="D150" s="966"/>
      <c r="E150" s="966"/>
      <c r="F150" s="96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5"/>
      <c r="B151" s="966"/>
      <c r="C151" s="966"/>
      <c r="D151" s="966"/>
      <c r="E151" s="966"/>
      <c r="F151" s="96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5"/>
      <c r="B152" s="966"/>
      <c r="C152" s="966"/>
      <c r="D152" s="966"/>
      <c r="E152" s="966"/>
      <c r="F152" s="96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5"/>
      <c r="B153" s="966"/>
      <c r="C153" s="966"/>
      <c r="D153" s="966"/>
      <c r="E153" s="966"/>
      <c r="F153" s="96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5"/>
      <c r="B154" s="966"/>
      <c r="C154" s="966"/>
      <c r="D154" s="966"/>
      <c r="E154" s="966"/>
      <c r="F154" s="96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5"/>
      <c r="B155" s="966"/>
      <c r="C155" s="966"/>
      <c r="D155" s="966"/>
      <c r="E155" s="966"/>
      <c r="F155" s="96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5"/>
      <c r="B156" s="966"/>
      <c r="C156" s="966"/>
      <c r="D156" s="966"/>
      <c r="E156" s="966"/>
      <c r="F156" s="96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5"/>
      <c r="B157" s="966"/>
      <c r="C157" s="966"/>
      <c r="D157" s="966"/>
      <c r="E157" s="966"/>
      <c r="F157" s="96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5"/>
      <c r="B158" s="966"/>
      <c r="C158" s="966"/>
      <c r="D158" s="966"/>
      <c r="E158" s="966"/>
      <c r="F158" s="96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5"/>
      <c r="B162" s="966"/>
      <c r="C162" s="966"/>
      <c r="D162" s="966"/>
      <c r="E162" s="966"/>
      <c r="F162" s="96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5"/>
      <c r="B163" s="966"/>
      <c r="C163" s="966"/>
      <c r="D163" s="966"/>
      <c r="E163" s="966"/>
      <c r="F163" s="96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5"/>
      <c r="B164" s="966"/>
      <c r="C164" s="966"/>
      <c r="D164" s="966"/>
      <c r="E164" s="966"/>
      <c r="F164" s="96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5"/>
      <c r="B165" s="966"/>
      <c r="C165" s="966"/>
      <c r="D165" s="966"/>
      <c r="E165" s="966"/>
      <c r="F165" s="96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5"/>
      <c r="B166" s="966"/>
      <c r="C166" s="966"/>
      <c r="D166" s="966"/>
      <c r="E166" s="966"/>
      <c r="F166" s="96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5"/>
      <c r="B167" s="966"/>
      <c r="C167" s="966"/>
      <c r="D167" s="966"/>
      <c r="E167" s="966"/>
      <c r="F167" s="96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5"/>
      <c r="B168" s="966"/>
      <c r="C168" s="966"/>
      <c r="D168" s="966"/>
      <c r="E168" s="966"/>
      <c r="F168" s="96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5"/>
      <c r="B169" s="966"/>
      <c r="C169" s="966"/>
      <c r="D169" s="966"/>
      <c r="E169" s="966"/>
      <c r="F169" s="96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5"/>
      <c r="B170" s="966"/>
      <c r="C170" s="966"/>
      <c r="D170" s="966"/>
      <c r="E170" s="966"/>
      <c r="F170" s="96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5"/>
      <c r="B171" s="966"/>
      <c r="C171" s="966"/>
      <c r="D171" s="966"/>
      <c r="E171" s="966"/>
      <c r="F171" s="96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5"/>
      <c r="B172" s="966"/>
      <c r="C172" s="966"/>
      <c r="D172" s="966"/>
      <c r="E172" s="966"/>
      <c r="F172" s="96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5"/>
      <c r="B173" s="966"/>
      <c r="C173" s="966"/>
      <c r="D173" s="966"/>
      <c r="E173" s="966"/>
      <c r="F173" s="96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5"/>
      <c r="B174" s="966"/>
      <c r="C174" s="966"/>
      <c r="D174" s="966"/>
      <c r="E174" s="966"/>
      <c r="F174" s="96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5"/>
      <c r="B175" s="966"/>
      <c r="C175" s="966"/>
      <c r="D175" s="966"/>
      <c r="E175" s="966"/>
      <c r="F175" s="96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5"/>
      <c r="B176" s="966"/>
      <c r="C176" s="966"/>
      <c r="D176" s="966"/>
      <c r="E176" s="966"/>
      <c r="F176" s="96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5"/>
      <c r="B177" s="966"/>
      <c r="C177" s="966"/>
      <c r="D177" s="966"/>
      <c r="E177" s="966"/>
      <c r="F177" s="96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5"/>
      <c r="B178" s="966"/>
      <c r="C178" s="966"/>
      <c r="D178" s="966"/>
      <c r="E178" s="966"/>
      <c r="F178" s="96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5"/>
      <c r="B179" s="966"/>
      <c r="C179" s="966"/>
      <c r="D179" s="966"/>
      <c r="E179" s="966"/>
      <c r="F179" s="96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5"/>
      <c r="B180" s="966"/>
      <c r="C180" s="966"/>
      <c r="D180" s="966"/>
      <c r="E180" s="966"/>
      <c r="F180" s="96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5"/>
      <c r="B181" s="966"/>
      <c r="C181" s="966"/>
      <c r="D181" s="966"/>
      <c r="E181" s="966"/>
      <c r="F181" s="96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5"/>
      <c r="B182" s="966"/>
      <c r="C182" s="966"/>
      <c r="D182" s="966"/>
      <c r="E182" s="966"/>
      <c r="F182" s="96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5"/>
      <c r="B183" s="966"/>
      <c r="C183" s="966"/>
      <c r="D183" s="966"/>
      <c r="E183" s="966"/>
      <c r="F183" s="96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5"/>
      <c r="B184" s="966"/>
      <c r="C184" s="966"/>
      <c r="D184" s="966"/>
      <c r="E184" s="966"/>
      <c r="F184" s="96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5"/>
      <c r="B185" s="966"/>
      <c r="C185" s="966"/>
      <c r="D185" s="966"/>
      <c r="E185" s="966"/>
      <c r="F185" s="96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5"/>
      <c r="B186" s="966"/>
      <c r="C186" s="966"/>
      <c r="D186" s="966"/>
      <c r="E186" s="966"/>
      <c r="F186" s="96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5"/>
      <c r="B187" s="966"/>
      <c r="C187" s="966"/>
      <c r="D187" s="966"/>
      <c r="E187" s="966"/>
      <c r="F187" s="96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5"/>
      <c r="B188" s="966"/>
      <c r="C188" s="966"/>
      <c r="D188" s="966"/>
      <c r="E188" s="966"/>
      <c r="F188" s="96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5"/>
      <c r="B189" s="966"/>
      <c r="C189" s="966"/>
      <c r="D189" s="966"/>
      <c r="E189" s="966"/>
      <c r="F189" s="96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5"/>
      <c r="B190" s="966"/>
      <c r="C190" s="966"/>
      <c r="D190" s="966"/>
      <c r="E190" s="966"/>
      <c r="F190" s="96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5"/>
      <c r="B191" s="966"/>
      <c r="C191" s="966"/>
      <c r="D191" s="966"/>
      <c r="E191" s="966"/>
      <c r="F191" s="96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5"/>
      <c r="B192" s="966"/>
      <c r="C192" s="966"/>
      <c r="D192" s="966"/>
      <c r="E192" s="966"/>
      <c r="F192" s="96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5"/>
      <c r="B193" s="966"/>
      <c r="C193" s="966"/>
      <c r="D193" s="966"/>
      <c r="E193" s="966"/>
      <c r="F193" s="96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5"/>
      <c r="B194" s="966"/>
      <c r="C194" s="966"/>
      <c r="D194" s="966"/>
      <c r="E194" s="966"/>
      <c r="F194" s="96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5"/>
      <c r="B195" s="966"/>
      <c r="C195" s="966"/>
      <c r="D195" s="966"/>
      <c r="E195" s="966"/>
      <c r="F195" s="96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5"/>
      <c r="B196" s="966"/>
      <c r="C196" s="966"/>
      <c r="D196" s="966"/>
      <c r="E196" s="966"/>
      <c r="F196" s="96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5"/>
      <c r="B197" s="966"/>
      <c r="C197" s="966"/>
      <c r="D197" s="966"/>
      <c r="E197" s="966"/>
      <c r="F197" s="96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5"/>
      <c r="B198" s="966"/>
      <c r="C198" s="966"/>
      <c r="D198" s="966"/>
      <c r="E198" s="966"/>
      <c r="F198" s="96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5"/>
      <c r="B199" s="966"/>
      <c r="C199" s="966"/>
      <c r="D199" s="966"/>
      <c r="E199" s="966"/>
      <c r="F199" s="96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5"/>
      <c r="B200" s="966"/>
      <c r="C200" s="966"/>
      <c r="D200" s="966"/>
      <c r="E200" s="966"/>
      <c r="F200" s="96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5"/>
      <c r="B201" s="966"/>
      <c r="C201" s="966"/>
      <c r="D201" s="966"/>
      <c r="E201" s="966"/>
      <c r="F201" s="96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5"/>
      <c r="B202" s="966"/>
      <c r="C202" s="966"/>
      <c r="D202" s="966"/>
      <c r="E202" s="966"/>
      <c r="F202" s="96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5"/>
      <c r="B203" s="966"/>
      <c r="C203" s="966"/>
      <c r="D203" s="966"/>
      <c r="E203" s="966"/>
      <c r="F203" s="96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5"/>
      <c r="B204" s="966"/>
      <c r="C204" s="966"/>
      <c r="D204" s="966"/>
      <c r="E204" s="966"/>
      <c r="F204" s="96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5"/>
      <c r="B205" s="966"/>
      <c r="C205" s="966"/>
      <c r="D205" s="966"/>
      <c r="E205" s="966"/>
      <c r="F205" s="96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5"/>
      <c r="B206" s="966"/>
      <c r="C206" s="966"/>
      <c r="D206" s="966"/>
      <c r="E206" s="966"/>
      <c r="F206" s="96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5"/>
      <c r="B207" s="966"/>
      <c r="C207" s="966"/>
      <c r="D207" s="966"/>
      <c r="E207" s="966"/>
      <c r="F207" s="96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5"/>
      <c r="B208" s="966"/>
      <c r="C208" s="966"/>
      <c r="D208" s="966"/>
      <c r="E208" s="966"/>
      <c r="F208" s="96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5"/>
      <c r="B209" s="966"/>
      <c r="C209" s="966"/>
      <c r="D209" s="966"/>
      <c r="E209" s="966"/>
      <c r="F209" s="96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5"/>
      <c r="B210" s="966"/>
      <c r="C210" s="966"/>
      <c r="D210" s="966"/>
      <c r="E210" s="966"/>
      <c r="F210" s="96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5"/>
      <c r="B211" s="966"/>
      <c r="C211" s="966"/>
      <c r="D211" s="966"/>
      <c r="E211" s="966"/>
      <c r="F211" s="96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5"/>
      <c r="B215" s="966"/>
      <c r="C215" s="966"/>
      <c r="D215" s="966"/>
      <c r="E215" s="966"/>
      <c r="F215" s="96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5"/>
      <c r="B216" s="966"/>
      <c r="C216" s="966"/>
      <c r="D216" s="966"/>
      <c r="E216" s="966"/>
      <c r="F216" s="96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5"/>
      <c r="B217" s="966"/>
      <c r="C217" s="966"/>
      <c r="D217" s="966"/>
      <c r="E217" s="966"/>
      <c r="F217" s="96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5"/>
      <c r="B218" s="966"/>
      <c r="C218" s="966"/>
      <c r="D218" s="966"/>
      <c r="E218" s="966"/>
      <c r="F218" s="96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5"/>
      <c r="B219" s="966"/>
      <c r="C219" s="966"/>
      <c r="D219" s="966"/>
      <c r="E219" s="966"/>
      <c r="F219" s="96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5"/>
      <c r="B220" s="966"/>
      <c r="C220" s="966"/>
      <c r="D220" s="966"/>
      <c r="E220" s="966"/>
      <c r="F220" s="96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5"/>
      <c r="B221" s="966"/>
      <c r="C221" s="966"/>
      <c r="D221" s="966"/>
      <c r="E221" s="966"/>
      <c r="F221" s="96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5"/>
      <c r="B222" s="966"/>
      <c r="C222" s="966"/>
      <c r="D222" s="966"/>
      <c r="E222" s="966"/>
      <c r="F222" s="96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5"/>
      <c r="B223" s="966"/>
      <c r="C223" s="966"/>
      <c r="D223" s="966"/>
      <c r="E223" s="966"/>
      <c r="F223" s="96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5"/>
      <c r="B224" s="966"/>
      <c r="C224" s="966"/>
      <c r="D224" s="966"/>
      <c r="E224" s="966"/>
      <c r="F224" s="96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5"/>
      <c r="B225" s="966"/>
      <c r="C225" s="966"/>
      <c r="D225" s="966"/>
      <c r="E225" s="966"/>
      <c r="F225" s="96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5"/>
      <c r="B226" s="966"/>
      <c r="C226" s="966"/>
      <c r="D226" s="966"/>
      <c r="E226" s="966"/>
      <c r="F226" s="96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5"/>
      <c r="B227" s="966"/>
      <c r="C227" s="966"/>
      <c r="D227" s="966"/>
      <c r="E227" s="966"/>
      <c r="F227" s="96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5"/>
      <c r="B228" s="966"/>
      <c r="C228" s="966"/>
      <c r="D228" s="966"/>
      <c r="E228" s="966"/>
      <c r="F228" s="96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5"/>
      <c r="B229" s="966"/>
      <c r="C229" s="966"/>
      <c r="D229" s="966"/>
      <c r="E229" s="966"/>
      <c r="F229" s="96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5"/>
      <c r="B230" s="966"/>
      <c r="C230" s="966"/>
      <c r="D230" s="966"/>
      <c r="E230" s="966"/>
      <c r="F230" s="96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5"/>
      <c r="B231" s="966"/>
      <c r="C231" s="966"/>
      <c r="D231" s="966"/>
      <c r="E231" s="966"/>
      <c r="F231" s="96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5"/>
      <c r="B232" s="966"/>
      <c r="C232" s="966"/>
      <c r="D232" s="966"/>
      <c r="E232" s="966"/>
      <c r="F232" s="96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5"/>
      <c r="B233" s="966"/>
      <c r="C233" s="966"/>
      <c r="D233" s="966"/>
      <c r="E233" s="966"/>
      <c r="F233" s="96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5"/>
      <c r="B234" s="966"/>
      <c r="C234" s="966"/>
      <c r="D234" s="966"/>
      <c r="E234" s="966"/>
      <c r="F234" s="96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5"/>
      <c r="B235" s="966"/>
      <c r="C235" s="966"/>
      <c r="D235" s="966"/>
      <c r="E235" s="966"/>
      <c r="F235" s="96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5"/>
      <c r="B236" s="966"/>
      <c r="C236" s="966"/>
      <c r="D236" s="966"/>
      <c r="E236" s="966"/>
      <c r="F236" s="96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5"/>
      <c r="B237" s="966"/>
      <c r="C237" s="966"/>
      <c r="D237" s="966"/>
      <c r="E237" s="966"/>
      <c r="F237" s="96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5"/>
      <c r="B238" s="966"/>
      <c r="C238" s="966"/>
      <c r="D238" s="966"/>
      <c r="E238" s="966"/>
      <c r="F238" s="96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5"/>
      <c r="B239" s="966"/>
      <c r="C239" s="966"/>
      <c r="D239" s="966"/>
      <c r="E239" s="966"/>
      <c r="F239" s="96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5"/>
      <c r="B240" s="966"/>
      <c r="C240" s="966"/>
      <c r="D240" s="966"/>
      <c r="E240" s="966"/>
      <c r="F240" s="96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5"/>
      <c r="B241" s="966"/>
      <c r="C241" s="966"/>
      <c r="D241" s="966"/>
      <c r="E241" s="966"/>
      <c r="F241" s="96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5"/>
      <c r="B242" s="966"/>
      <c r="C242" s="966"/>
      <c r="D242" s="966"/>
      <c r="E242" s="966"/>
      <c r="F242" s="96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5"/>
      <c r="B243" s="966"/>
      <c r="C243" s="966"/>
      <c r="D243" s="966"/>
      <c r="E243" s="966"/>
      <c r="F243" s="96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5"/>
      <c r="B244" s="966"/>
      <c r="C244" s="966"/>
      <c r="D244" s="966"/>
      <c r="E244" s="966"/>
      <c r="F244" s="96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5"/>
      <c r="B245" s="966"/>
      <c r="C245" s="966"/>
      <c r="D245" s="966"/>
      <c r="E245" s="966"/>
      <c r="F245" s="96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5"/>
      <c r="B246" s="966"/>
      <c r="C246" s="966"/>
      <c r="D246" s="966"/>
      <c r="E246" s="966"/>
      <c r="F246" s="96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5"/>
      <c r="B247" s="966"/>
      <c r="C247" s="966"/>
      <c r="D247" s="966"/>
      <c r="E247" s="966"/>
      <c r="F247" s="96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5"/>
      <c r="B248" s="966"/>
      <c r="C248" s="966"/>
      <c r="D248" s="966"/>
      <c r="E248" s="966"/>
      <c r="F248" s="96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5"/>
      <c r="B249" s="966"/>
      <c r="C249" s="966"/>
      <c r="D249" s="966"/>
      <c r="E249" s="966"/>
      <c r="F249" s="96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5"/>
      <c r="B250" s="966"/>
      <c r="C250" s="966"/>
      <c r="D250" s="966"/>
      <c r="E250" s="966"/>
      <c r="F250" s="96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5"/>
      <c r="B251" s="966"/>
      <c r="C251" s="966"/>
      <c r="D251" s="966"/>
      <c r="E251" s="966"/>
      <c r="F251" s="96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5"/>
      <c r="B252" s="966"/>
      <c r="C252" s="966"/>
      <c r="D252" s="966"/>
      <c r="E252" s="966"/>
      <c r="F252" s="96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5"/>
      <c r="B253" s="966"/>
      <c r="C253" s="966"/>
      <c r="D253" s="966"/>
      <c r="E253" s="966"/>
      <c r="F253" s="96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5"/>
      <c r="B254" s="966"/>
      <c r="C254" s="966"/>
      <c r="D254" s="966"/>
      <c r="E254" s="966"/>
      <c r="F254" s="96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5"/>
      <c r="B255" s="966"/>
      <c r="C255" s="966"/>
      <c r="D255" s="966"/>
      <c r="E255" s="966"/>
      <c r="F255" s="96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5"/>
      <c r="B256" s="966"/>
      <c r="C256" s="966"/>
      <c r="D256" s="966"/>
      <c r="E256" s="966"/>
      <c r="F256" s="96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5"/>
      <c r="B257" s="966"/>
      <c r="C257" s="966"/>
      <c r="D257" s="966"/>
      <c r="E257" s="966"/>
      <c r="F257" s="96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5"/>
      <c r="B258" s="966"/>
      <c r="C258" s="966"/>
      <c r="D258" s="966"/>
      <c r="E258" s="966"/>
      <c r="F258" s="96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5"/>
      <c r="B259" s="966"/>
      <c r="C259" s="966"/>
      <c r="D259" s="966"/>
      <c r="E259" s="966"/>
      <c r="F259" s="96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5"/>
      <c r="B260" s="966"/>
      <c r="C260" s="966"/>
      <c r="D260" s="966"/>
      <c r="E260" s="966"/>
      <c r="F260" s="96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5"/>
      <c r="B261" s="966"/>
      <c r="C261" s="966"/>
      <c r="D261" s="966"/>
      <c r="E261" s="966"/>
      <c r="F261" s="96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5"/>
      <c r="B262" s="966"/>
      <c r="C262" s="966"/>
      <c r="D262" s="966"/>
      <c r="E262" s="966"/>
      <c r="F262" s="96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5"/>
      <c r="B263" s="966"/>
      <c r="C263" s="966"/>
      <c r="D263" s="966"/>
      <c r="E263" s="966"/>
      <c r="F263" s="96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5"/>
      <c r="B264" s="966"/>
      <c r="C264" s="966"/>
      <c r="D264" s="966"/>
      <c r="E264" s="966"/>
      <c r="F264" s="96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7" t="s">
        <v>274</v>
      </c>
      <c r="K3" s="988"/>
      <c r="L3" s="988"/>
      <c r="M3" s="988"/>
      <c r="N3" s="988"/>
      <c r="O3" s="988"/>
      <c r="P3" s="134" t="s">
        <v>25</v>
      </c>
      <c r="Q3" s="134"/>
      <c r="R3" s="134"/>
      <c r="S3" s="134"/>
      <c r="T3" s="134"/>
      <c r="U3" s="134"/>
      <c r="V3" s="134"/>
      <c r="W3" s="134"/>
      <c r="X3" s="134"/>
      <c r="Y3" s="272" t="s">
        <v>319</v>
      </c>
      <c r="Z3" s="273"/>
      <c r="AA3" s="273"/>
      <c r="AB3" s="273"/>
      <c r="AC3" s="987" t="s">
        <v>310</v>
      </c>
      <c r="AD3" s="987"/>
      <c r="AE3" s="987"/>
      <c r="AF3" s="987"/>
      <c r="AG3" s="987"/>
      <c r="AH3" s="272" t="s">
        <v>236</v>
      </c>
      <c r="AI3" s="270"/>
      <c r="AJ3" s="270"/>
      <c r="AK3" s="270"/>
      <c r="AL3" s="270" t="s">
        <v>19</v>
      </c>
      <c r="AM3" s="270"/>
      <c r="AN3" s="270"/>
      <c r="AO3" s="274"/>
      <c r="AP3" s="986" t="s">
        <v>275</v>
      </c>
      <c r="AQ3" s="986"/>
      <c r="AR3" s="986"/>
      <c r="AS3" s="986"/>
      <c r="AT3" s="986"/>
      <c r="AU3" s="986"/>
      <c r="AV3" s="986"/>
      <c r="AW3" s="986"/>
      <c r="AX3" s="986"/>
      <c r="AY3">
        <f>$AY$2</f>
        <v>0</v>
      </c>
    </row>
    <row r="4" spans="1:51" ht="26.25" customHeight="1" x14ac:dyDescent="0.15">
      <c r="A4" s="989">
        <v>1</v>
      </c>
      <c r="B4" s="989">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5"/>
      <c r="AD4" s="985"/>
      <c r="AE4" s="985"/>
      <c r="AF4" s="985"/>
      <c r="AG4" s="98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9">
        <v>2</v>
      </c>
      <c r="B5" s="989">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5"/>
      <c r="AD5" s="985"/>
      <c r="AE5" s="985"/>
      <c r="AF5" s="985"/>
      <c r="AG5" s="98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9">
        <v>3</v>
      </c>
      <c r="B6" s="989">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5"/>
      <c r="AD6" s="985"/>
      <c r="AE6" s="985"/>
      <c r="AF6" s="985"/>
      <c r="AG6" s="98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9">
        <v>4</v>
      </c>
      <c r="B7" s="989">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5"/>
      <c r="AD7" s="985"/>
      <c r="AE7" s="985"/>
      <c r="AF7" s="985"/>
      <c r="AG7" s="98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9">
        <v>5</v>
      </c>
      <c r="B8" s="989">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5"/>
      <c r="AD8" s="985"/>
      <c r="AE8" s="985"/>
      <c r="AF8" s="985"/>
      <c r="AG8" s="98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9">
        <v>6</v>
      </c>
      <c r="B9" s="989">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5"/>
      <c r="AD9" s="985"/>
      <c r="AE9" s="985"/>
      <c r="AF9" s="985"/>
      <c r="AG9" s="98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9">
        <v>7</v>
      </c>
      <c r="B10" s="989">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5"/>
      <c r="AD10" s="985"/>
      <c r="AE10" s="985"/>
      <c r="AF10" s="985"/>
      <c r="AG10" s="98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9">
        <v>8</v>
      </c>
      <c r="B11" s="989">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5"/>
      <c r="AD11" s="985"/>
      <c r="AE11" s="985"/>
      <c r="AF11" s="985"/>
      <c r="AG11" s="98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9">
        <v>9</v>
      </c>
      <c r="B12" s="989">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5"/>
      <c r="AD12" s="985"/>
      <c r="AE12" s="985"/>
      <c r="AF12" s="985"/>
      <c r="AG12" s="98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9">
        <v>10</v>
      </c>
      <c r="B13" s="989">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5"/>
      <c r="AD13" s="985"/>
      <c r="AE13" s="985"/>
      <c r="AF13" s="985"/>
      <c r="AG13" s="98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9">
        <v>11</v>
      </c>
      <c r="B14" s="989">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9">
        <v>12</v>
      </c>
      <c r="B15" s="989">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9">
        <v>13</v>
      </c>
      <c r="B16" s="989">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9">
        <v>14</v>
      </c>
      <c r="B17" s="989">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9">
        <v>15</v>
      </c>
      <c r="B18" s="989">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9">
        <v>16</v>
      </c>
      <c r="B19" s="989">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9">
        <v>17</v>
      </c>
      <c r="B20" s="989">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9">
        <v>18</v>
      </c>
      <c r="B21" s="989">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9">
        <v>19</v>
      </c>
      <c r="B22" s="989">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9">
        <v>20</v>
      </c>
      <c r="B23" s="989">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9">
        <v>21</v>
      </c>
      <c r="B24" s="989">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9">
        <v>22</v>
      </c>
      <c r="B25" s="989">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9">
        <v>23</v>
      </c>
      <c r="B26" s="989">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9">
        <v>24</v>
      </c>
      <c r="B27" s="989">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9">
        <v>25</v>
      </c>
      <c r="B28" s="989">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9">
        <v>26</v>
      </c>
      <c r="B29" s="989">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9">
        <v>27</v>
      </c>
      <c r="B30" s="989">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9">
        <v>28</v>
      </c>
      <c r="B31" s="989">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9">
        <v>29</v>
      </c>
      <c r="B32" s="989">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9">
        <v>30</v>
      </c>
      <c r="B33" s="989">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7" t="s">
        <v>274</v>
      </c>
      <c r="K36" s="988"/>
      <c r="L36" s="988"/>
      <c r="M36" s="988"/>
      <c r="N36" s="988"/>
      <c r="O36" s="988"/>
      <c r="P36" s="134" t="s">
        <v>25</v>
      </c>
      <c r="Q36" s="134"/>
      <c r="R36" s="134"/>
      <c r="S36" s="134"/>
      <c r="T36" s="134"/>
      <c r="U36" s="134"/>
      <c r="V36" s="134"/>
      <c r="W36" s="134"/>
      <c r="X36" s="134"/>
      <c r="Y36" s="272" t="s">
        <v>319</v>
      </c>
      <c r="Z36" s="273"/>
      <c r="AA36" s="273"/>
      <c r="AB36" s="273"/>
      <c r="AC36" s="987" t="s">
        <v>310</v>
      </c>
      <c r="AD36" s="987"/>
      <c r="AE36" s="987"/>
      <c r="AF36" s="987"/>
      <c r="AG36" s="987"/>
      <c r="AH36" s="272" t="s">
        <v>236</v>
      </c>
      <c r="AI36" s="270"/>
      <c r="AJ36" s="270"/>
      <c r="AK36" s="270"/>
      <c r="AL36" s="270" t="s">
        <v>19</v>
      </c>
      <c r="AM36" s="270"/>
      <c r="AN36" s="270"/>
      <c r="AO36" s="274"/>
      <c r="AP36" s="986" t="s">
        <v>275</v>
      </c>
      <c r="AQ36" s="986"/>
      <c r="AR36" s="986"/>
      <c r="AS36" s="986"/>
      <c r="AT36" s="986"/>
      <c r="AU36" s="986"/>
      <c r="AV36" s="986"/>
      <c r="AW36" s="986"/>
      <c r="AX36" s="986"/>
      <c r="AY36">
        <f>$AY$34</f>
        <v>0</v>
      </c>
    </row>
    <row r="37" spans="1:51" ht="26.25" customHeight="1" x14ac:dyDescent="0.15">
      <c r="A37" s="989">
        <v>1</v>
      </c>
      <c r="B37" s="989">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5"/>
      <c r="AD37" s="985"/>
      <c r="AE37" s="985"/>
      <c r="AF37" s="985"/>
      <c r="AG37" s="98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9">
        <v>2</v>
      </c>
      <c r="B38" s="989">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5"/>
      <c r="AD38" s="985"/>
      <c r="AE38" s="985"/>
      <c r="AF38" s="985"/>
      <c r="AG38" s="98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9">
        <v>3</v>
      </c>
      <c r="B39" s="989">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5"/>
      <c r="AD39" s="985"/>
      <c r="AE39" s="985"/>
      <c r="AF39" s="985"/>
      <c r="AG39" s="98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9">
        <v>4</v>
      </c>
      <c r="B40" s="989">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5"/>
      <c r="AD40" s="985"/>
      <c r="AE40" s="985"/>
      <c r="AF40" s="985"/>
      <c r="AG40" s="98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9">
        <v>5</v>
      </c>
      <c r="B41" s="989">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5"/>
      <c r="AD41" s="985"/>
      <c r="AE41" s="985"/>
      <c r="AF41" s="985"/>
      <c r="AG41" s="98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9">
        <v>6</v>
      </c>
      <c r="B42" s="989">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5"/>
      <c r="AD42" s="985"/>
      <c r="AE42" s="985"/>
      <c r="AF42" s="985"/>
      <c r="AG42" s="98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9">
        <v>7</v>
      </c>
      <c r="B43" s="989">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5"/>
      <c r="AD43" s="985"/>
      <c r="AE43" s="985"/>
      <c r="AF43" s="985"/>
      <c r="AG43" s="98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9">
        <v>8</v>
      </c>
      <c r="B44" s="989">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5"/>
      <c r="AD44" s="985"/>
      <c r="AE44" s="985"/>
      <c r="AF44" s="985"/>
      <c r="AG44" s="98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9">
        <v>9</v>
      </c>
      <c r="B45" s="989">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5"/>
      <c r="AD45" s="985"/>
      <c r="AE45" s="985"/>
      <c r="AF45" s="985"/>
      <c r="AG45" s="98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9">
        <v>10</v>
      </c>
      <c r="B46" s="989">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5"/>
      <c r="AD46" s="985"/>
      <c r="AE46" s="985"/>
      <c r="AF46" s="985"/>
      <c r="AG46" s="98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9">
        <v>11</v>
      </c>
      <c r="B47" s="989">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9">
        <v>12</v>
      </c>
      <c r="B48" s="989">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9">
        <v>13</v>
      </c>
      <c r="B49" s="989">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9">
        <v>14</v>
      </c>
      <c r="B50" s="989">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9">
        <v>15</v>
      </c>
      <c r="B51" s="989">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9">
        <v>16</v>
      </c>
      <c r="B52" s="989">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9">
        <v>17</v>
      </c>
      <c r="B53" s="989">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9">
        <v>18</v>
      </c>
      <c r="B54" s="989">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9">
        <v>19</v>
      </c>
      <c r="B55" s="989">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9">
        <v>20</v>
      </c>
      <c r="B56" s="989">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9">
        <v>21</v>
      </c>
      <c r="B57" s="989">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9">
        <v>22</v>
      </c>
      <c r="B58" s="989">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9">
        <v>23</v>
      </c>
      <c r="B59" s="989">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9">
        <v>24</v>
      </c>
      <c r="B60" s="989">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9">
        <v>25</v>
      </c>
      <c r="B61" s="989">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9">
        <v>26</v>
      </c>
      <c r="B62" s="989">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9">
        <v>27</v>
      </c>
      <c r="B63" s="989">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9">
        <v>28</v>
      </c>
      <c r="B64" s="989">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9">
        <v>29</v>
      </c>
      <c r="B65" s="989">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9">
        <v>30</v>
      </c>
      <c r="B66" s="989">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7" t="s">
        <v>274</v>
      </c>
      <c r="K69" s="988"/>
      <c r="L69" s="988"/>
      <c r="M69" s="988"/>
      <c r="N69" s="988"/>
      <c r="O69" s="988"/>
      <c r="P69" s="134" t="s">
        <v>25</v>
      </c>
      <c r="Q69" s="134"/>
      <c r="R69" s="134"/>
      <c r="S69" s="134"/>
      <c r="T69" s="134"/>
      <c r="U69" s="134"/>
      <c r="V69" s="134"/>
      <c r="W69" s="134"/>
      <c r="X69" s="134"/>
      <c r="Y69" s="272" t="s">
        <v>319</v>
      </c>
      <c r="Z69" s="273"/>
      <c r="AA69" s="273"/>
      <c r="AB69" s="273"/>
      <c r="AC69" s="987" t="s">
        <v>310</v>
      </c>
      <c r="AD69" s="987"/>
      <c r="AE69" s="987"/>
      <c r="AF69" s="987"/>
      <c r="AG69" s="987"/>
      <c r="AH69" s="272" t="s">
        <v>236</v>
      </c>
      <c r="AI69" s="270"/>
      <c r="AJ69" s="270"/>
      <c r="AK69" s="270"/>
      <c r="AL69" s="270" t="s">
        <v>19</v>
      </c>
      <c r="AM69" s="270"/>
      <c r="AN69" s="270"/>
      <c r="AO69" s="274"/>
      <c r="AP69" s="986" t="s">
        <v>275</v>
      </c>
      <c r="AQ69" s="986"/>
      <c r="AR69" s="986"/>
      <c r="AS69" s="986"/>
      <c r="AT69" s="986"/>
      <c r="AU69" s="986"/>
      <c r="AV69" s="986"/>
      <c r="AW69" s="986"/>
      <c r="AX69" s="986"/>
      <c r="AY69" s="34">
        <f>$AY$67</f>
        <v>0</v>
      </c>
    </row>
    <row r="70" spans="1:51" ht="26.25" customHeight="1" x14ac:dyDescent="0.15">
      <c r="A70" s="989">
        <v>1</v>
      </c>
      <c r="B70" s="989">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5"/>
      <c r="AD70" s="985"/>
      <c r="AE70" s="985"/>
      <c r="AF70" s="985"/>
      <c r="AG70" s="98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9">
        <v>2</v>
      </c>
      <c r="B71" s="989">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5"/>
      <c r="AD71" s="985"/>
      <c r="AE71" s="985"/>
      <c r="AF71" s="985"/>
      <c r="AG71" s="98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9">
        <v>3</v>
      </c>
      <c r="B72" s="989">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5"/>
      <c r="AD72" s="985"/>
      <c r="AE72" s="985"/>
      <c r="AF72" s="985"/>
      <c r="AG72" s="98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9">
        <v>4</v>
      </c>
      <c r="B73" s="989">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5"/>
      <c r="AD73" s="985"/>
      <c r="AE73" s="985"/>
      <c r="AF73" s="985"/>
      <c r="AG73" s="98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9">
        <v>5</v>
      </c>
      <c r="B74" s="989">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5"/>
      <c r="AD74" s="985"/>
      <c r="AE74" s="985"/>
      <c r="AF74" s="985"/>
      <c r="AG74" s="98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9">
        <v>6</v>
      </c>
      <c r="B75" s="989">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5"/>
      <c r="AD75" s="985"/>
      <c r="AE75" s="985"/>
      <c r="AF75" s="985"/>
      <c r="AG75" s="98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9">
        <v>7</v>
      </c>
      <c r="B76" s="989">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5"/>
      <c r="AD76" s="985"/>
      <c r="AE76" s="985"/>
      <c r="AF76" s="985"/>
      <c r="AG76" s="98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9">
        <v>8</v>
      </c>
      <c r="B77" s="989">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5"/>
      <c r="AD77" s="985"/>
      <c r="AE77" s="985"/>
      <c r="AF77" s="985"/>
      <c r="AG77" s="98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9">
        <v>9</v>
      </c>
      <c r="B78" s="989">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5"/>
      <c r="AD78" s="985"/>
      <c r="AE78" s="985"/>
      <c r="AF78" s="985"/>
      <c r="AG78" s="98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9">
        <v>10</v>
      </c>
      <c r="B79" s="989">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5"/>
      <c r="AD79" s="985"/>
      <c r="AE79" s="985"/>
      <c r="AF79" s="985"/>
      <c r="AG79" s="98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9">
        <v>11</v>
      </c>
      <c r="B80" s="989">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9">
        <v>12</v>
      </c>
      <c r="B81" s="989">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9">
        <v>13</v>
      </c>
      <c r="B82" s="989">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9">
        <v>14</v>
      </c>
      <c r="B83" s="989">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9">
        <v>15</v>
      </c>
      <c r="B84" s="989">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9">
        <v>16</v>
      </c>
      <c r="B85" s="989">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9">
        <v>17</v>
      </c>
      <c r="B86" s="989">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9">
        <v>18</v>
      </c>
      <c r="B87" s="989">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9">
        <v>19</v>
      </c>
      <c r="B88" s="989">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9">
        <v>20</v>
      </c>
      <c r="B89" s="989">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9">
        <v>21</v>
      </c>
      <c r="B90" s="989">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9">
        <v>22</v>
      </c>
      <c r="B91" s="989">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9">
        <v>23</v>
      </c>
      <c r="B92" s="989">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9">
        <v>24</v>
      </c>
      <c r="B93" s="989">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9">
        <v>25</v>
      </c>
      <c r="B94" s="989">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9">
        <v>26</v>
      </c>
      <c r="B95" s="989">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9">
        <v>27</v>
      </c>
      <c r="B96" s="989">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9">
        <v>28</v>
      </c>
      <c r="B97" s="989">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9">
        <v>29</v>
      </c>
      <c r="B98" s="989">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9">
        <v>30</v>
      </c>
      <c r="B99" s="989">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7" t="s">
        <v>274</v>
      </c>
      <c r="K102" s="988"/>
      <c r="L102" s="988"/>
      <c r="M102" s="988"/>
      <c r="N102" s="988"/>
      <c r="O102" s="988"/>
      <c r="P102" s="134" t="s">
        <v>25</v>
      </c>
      <c r="Q102" s="134"/>
      <c r="R102" s="134"/>
      <c r="S102" s="134"/>
      <c r="T102" s="134"/>
      <c r="U102" s="134"/>
      <c r="V102" s="134"/>
      <c r="W102" s="134"/>
      <c r="X102" s="134"/>
      <c r="Y102" s="272" t="s">
        <v>319</v>
      </c>
      <c r="Z102" s="273"/>
      <c r="AA102" s="273"/>
      <c r="AB102" s="273"/>
      <c r="AC102" s="987" t="s">
        <v>310</v>
      </c>
      <c r="AD102" s="987"/>
      <c r="AE102" s="987"/>
      <c r="AF102" s="987"/>
      <c r="AG102" s="987"/>
      <c r="AH102" s="272" t="s">
        <v>236</v>
      </c>
      <c r="AI102" s="270"/>
      <c r="AJ102" s="270"/>
      <c r="AK102" s="270"/>
      <c r="AL102" s="270" t="s">
        <v>19</v>
      </c>
      <c r="AM102" s="270"/>
      <c r="AN102" s="270"/>
      <c r="AO102" s="274"/>
      <c r="AP102" s="986" t="s">
        <v>275</v>
      </c>
      <c r="AQ102" s="986"/>
      <c r="AR102" s="986"/>
      <c r="AS102" s="986"/>
      <c r="AT102" s="986"/>
      <c r="AU102" s="986"/>
      <c r="AV102" s="986"/>
      <c r="AW102" s="986"/>
      <c r="AX102" s="986"/>
      <c r="AY102" s="34">
        <f>$AY$100</f>
        <v>0</v>
      </c>
    </row>
    <row r="103" spans="1:51" ht="26.25" customHeight="1" x14ac:dyDescent="0.15">
      <c r="A103" s="989">
        <v>1</v>
      </c>
      <c r="B103" s="989">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9">
        <v>2</v>
      </c>
      <c r="B104" s="989">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9">
        <v>3</v>
      </c>
      <c r="B105" s="989">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9">
        <v>4</v>
      </c>
      <c r="B106" s="989">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9">
        <v>5</v>
      </c>
      <c r="B107" s="989">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9">
        <v>6</v>
      </c>
      <c r="B108" s="989">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9">
        <v>7</v>
      </c>
      <c r="B109" s="989">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9">
        <v>8</v>
      </c>
      <c r="B110" s="989">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9">
        <v>9</v>
      </c>
      <c r="B111" s="989">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9">
        <v>10</v>
      </c>
      <c r="B112" s="989">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9">
        <v>11</v>
      </c>
      <c r="B113" s="989">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9">
        <v>12</v>
      </c>
      <c r="B114" s="989">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9">
        <v>13</v>
      </c>
      <c r="B115" s="989">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9">
        <v>14</v>
      </c>
      <c r="B116" s="989">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9">
        <v>15</v>
      </c>
      <c r="B117" s="989">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9">
        <v>16</v>
      </c>
      <c r="B118" s="989">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9">
        <v>17</v>
      </c>
      <c r="B119" s="989">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9">
        <v>18</v>
      </c>
      <c r="B120" s="989">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9">
        <v>19</v>
      </c>
      <c r="B121" s="989">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9">
        <v>20</v>
      </c>
      <c r="B122" s="989">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9">
        <v>21</v>
      </c>
      <c r="B123" s="989">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9">
        <v>22</v>
      </c>
      <c r="B124" s="989">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9">
        <v>23</v>
      </c>
      <c r="B125" s="989">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9">
        <v>24</v>
      </c>
      <c r="B126" s="989">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9">
        <v>25</v>
      </c>
      <c r="B127" s="989">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9">
        <v>26</v>
      </c>
      <c r="B128" s="989">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9">
        <v>27</v>
      </c>
      <c r="B129" s="989">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9">
        <v>28</v>
      </c>
      <c r="B130" s="989">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9">
        <v>29</v>
      </c>
      <c r="B131" s="989">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9">
        <v>30</v>
      </c>
      <c r="B132" s="989">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7" t="s">
        <v>274</v>
      </c>
      <c r="K135" s="988"/>
      <c r="L135" s="988"/>
      <c r="M135" s="988"/>
      <c r="N135" s="988"/>
      <c r="O135" s="988"/>
      <c r="P135" s="134" t="s">
        <v>25</v>
      </c>
      <c r="Q135" s="134"/>
      <c r="R135" s="134"/>
      <c r="S135" s="134"/>
      <c r="T135" s="134"/>
      <c r="U135" s="134"/>
      <c r="V135" s="134"/>
      <c r="W135" s="134"/>
      <c r="X135" s="134"/>
      <c r="Y135" s="272" t="s">
        <v>319</v>
      </c>
      <c r="Z135" s="273"/>
      <c r="AA135" s="273"/>
      <c r="AB135" s="273"/>
      <c r="AC135" s="987" t="s">
        <v>310</v>
      </c>
      <c r="AD135" s="987"/>
      <c r="AE135" s="987"/>
      <c r="AF135" s="987"/>
      <c r="AG135" s="987"/>
      <c r="AH135" s="272" t="s">
        <v>236</v>
      </c>
      <c r="AI135" s="270"/>
      <c r="AJ135" s="270"/>
      <c r="AK135" s="270"/>
      <c r="AL135" s="270" t="s">
        <v>19</v>
      </c>
      <c r="AM135" s="270"/>
      <c r="AN135" s="270"/>
      <c r="AO135" s="274"/>
      <c r="AP135" s="986" t="s">
        <v>275</v>
      </c>
      <c r="AQ135" s="986"/>
      <c r="AR135" s="986"/>
      <c r="AS135" s="986"/>
      <c r="AT135" s="986"/>
      <c r="AU135" s="986"/>
      <c r="AV135" s="986"/>
      <c r="AW135" s="986"/>
      <c r="AX135" s="986"/>
      <c r="AY135" s="34">
        <f>$AY$133</f>
        <v>0</v>
      </c>
    </row>
    <row r="136" spans="1:51" ht="26.25" customHeight="1" x14ac:dyDescent="0.15">
      <c r="A136" s="989">
        <v>1</v>
      </c>
      <c r="B136" s="989">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9">
        <v>2</v>
      </c>
      <c r="B137" s="989">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9">
        <v>3</v>
      </c>
      <c r="B138" s="989">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9">
        <v>4</v>
      </c>
      <c r="B139" s="989">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9">
        <v>5</v>
      </c>
      <c r="B140" s="989">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9">
        <v>6</v>
      </c>
      <c r="B141" s="989">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9">
        <v>7</v>
      </c>
      <c r="B142" s="989">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9">
        <v>8</v>
      </c>
      <c r="B143" s="989">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9">
        <v>9</v>
      </c>
      <c r="B144" s="989">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9">
        <v>10</v>
      </c>
      <c r="B145" s="989">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9">
        <v>11</v>
      </c>
      <c r="B146" s="989">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9">
        <v>12</v>
      </c>
      <c r="B147" s="989">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9">
        <v>13</v>
      </c>
      <c r="B148" s="989">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9">
        <v>14</v>
      </c>
      <c r="B149" s="989">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9">
        <v>15</v>
      </c>
      <c r="B150" s="989">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9">
        <v>16</v>
      </c>
      <c r="B151" s="989">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9">
        <v>17</v>
      </c>
      <c r="B152" s="989">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9">
        <v>18</v>
      </c>
      <c r="B153" s="989">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9">
        <v>19</v>
      </c>
      <c r="B154" s="989">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9">
        <v>20</v>
      </c>
      <c r="B155" s="989">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9">
        <v>21</v>
      </c>
      <c r="B156" s="989">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9">
        <v>22</v>
      </c>
      <c r="B157" s="989">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9">
        <v>23</v>
      </c>
      <c r="B158" s="989">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9">
        <v>24</v>
      </c>
      <c r="B159" s="989">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9">
        <v>25</v>
      </c>
      <c r="B160" s="989">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9">
        <v>26</v>
      </c>
      <c r="B161" s="989">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9">
        <v>27</v>
      </c>
      <c r="B162" s="989">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9">
        <v>28</v>
      </c>
      <c r="B163" s="989">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9">
        <v>29</v>
      </c>
      <c r="B164" s="989">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9">
        <v>30</v>
      </c>
      <c r="B165" s="989">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7" t="s">
        <v>274</v>
      </c>
      <c r="K168" s="988"/>
      <c r="L168" s="988"/>
      <c r="M168" s="988"/>
      <c r="N168" s="988"/>
      <c r="O168" s="988"/>
      <c r="P168" s="134" t="s">
        <v>25</v>
      </c>
      <c r="Q168" s="134"/>
      <c r="R168" s="134"/>
      <c r="S168" s="134"/>
      <c r="T168" s="134"/>
      <c r="U168" s="134"/>
      <c r="V168" s="134"/>
      <c r="W168" s="134"/>
      <c r="X168" s="134"/>
      <c r="Y168" s="272" t="s">
        <v>319</v>
      </c>
      <c r="Z168" s="273"/>
      <c r="AA168" s="273"/>
      <c r="AB168" s="273"/>
      <c r="AC168" s="987" t="s">
        <v>310</v>
      </c>
      <c r="AD168" s="987"/>
      <c r="AE168" s="987"/>
      <c r="AF168" s="987"/>
      <c r="AG168" s="987"/>
      <c r="AH168" s="272" t="s">
        <v>236</v>
      </c>
      <c r="AI168" s="270"/>
      <c r="AJ168" s="270"/>
      <c r="AK168" s="270"/>
      <c r="AL168" s="270" t="s">
        <v>19</v>
      </c>
      <c r="AM168" s="270"/>
      <c r="AN168" s="270"/>
      <c r="AO168" s="274"/>
      <c r="AP168" s="986" t="s">
        <v>275</v>
      </c>
      <c r="AQ168" s="986"/>
      <c r="AR168" s="986"/>
      <c r="AS168" s="986"/>
      <c r="AT168" s="986"/>
      <c r="AU168" s="986"/>
      <c r="AV168" s="986"/>
      <c r="AW168" s="986"/>
      <c r="AX168" s="986"/>
      <c r="AY168" s="34">
        <f>$AY$166</f>
        <v>0</v>
      </c>
    </row>
    <row r="169" spans="1:51" ht="26.25" customHeight="1" x14ac:dyDescent="0.15">
      <c r="A169" s="989">
        <v>1</v>
      </c>
      <c r="B169" s="989">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9">
        <v>2</v>
      </c>
      <c r="B170" s="989">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9">
        <v>3</v>
      </c>
      <c r="B171" s="989">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9">
        <v>4</v>
      </c>
      <c r="B172" s="989">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9">
        <v>5</v>
      </c>
      <c r="B173" s="989">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9">
        <v>6</v>
      </c>
      <c r="B174" s="989">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9">
        <v>7</v>
      </c>
      <c r="B175" s="989">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9">
        <v>8</v>
      </c>
      <c r="B176" s="989">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9">
        <v>9</v>
      </c>
      <c r="B177" s="989">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9">
        <v>10</v>
      </c>
      <c r="B178" s="989">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9">
        <v>11</v>
      </c>
      <c r="B179" s="989">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9">
        <v>12</v>
      </c>
      <c r="B180" s="989">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9">
        <v>13</v>
      </c>
      <c r="B181" s="989">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9">
        <v>14</v>
      </c>
      <c r="B182" s="989">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9">
        <v>15</v>
      </c>
      <c r="B183" s="989">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9">
        <v>16</v>
      </c>
      <c r="B184" s="989">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9">
        <v>17</v>
      </c>
      <c r="B185" s="989">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9">
        <v>18</v>
      </c>
      <c r="B186" s="989">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9">
        <v>19</v>
      </c>
      <c r="B187" s="989">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9">
        <v>20</v>
      </c>
      <c r="B188" s="989">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9">
        <v>21</v>
      </c>
      <c r="B189" s="989">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9">
        <v>22</v>
      </c>
      <c r="B190" s="989">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9">
        <v>23</v>
      </c>
      <c r="B191" s="989">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9">
        <v>24</v>
      </c>
      <c r="B192" s="989">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9">
        <v>25</v>
      </c>
      <c r="B193" s="989">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9">
        <v>26</v>
      </c>
      <c r="B194" s="989">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9">
        <v>27</v>
      </c>
      <c r="B195" s="989">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9">
        <v>28</v>
      </c>
      <c r="B196" s="989">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9">
        <v>29</v>
      </c>
      <c r="B197" s="989">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9">
        <v>30</v>
      </c>
      <c r="B198" s="989">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7" t="s">
        <v>274</v>
      </c>
      <c r="K201" s="988"/>
      <c r="L201" s="988"/>
      <c r="M201" s="988"/>
      <c r="N201" s="988"/>
      <c r="O201" s="988"/>
      <c r="P201" s="134" t="s">
        <v>25</v>
      </c>
      <c r="Q201" s="134"/>
      <c r="R201" s="134"/>
      <c r="S201" s="134"/>
      <c r="T201" s="134"/>
      <c r="U201" s="134"/>
      <c r="V201" s="134"/>
      <c r="W201" s="134"/>
      <c r="X201" s="134"/>
      <c r="Y201" s="272" t="s">
        <v>319</v>
      </c>
      <c r="Z201" s="273"/>
      <c r="AA201" s="273"/>
      <c r="AB201" s="273"/>
      <c r="AC201" s="987" t="s">
        <v>310</v>
      </c>
      <c r="AD201" s="987"/>
      <c r="AE201" s="987"/>
      <c r="AF201" s="987"/>
      <c r="AG201" s="987"/>
      <c r="AH201" s="272" t="s">
        <v>236</v>
      </c>
      <c r="AI201" s="270"/>
      <c r="AJ201" s="270"/>
      <c r="AK201" s="270"/>
      <c r="AL201" s="270" t="s">
        <v>19</v>
      </c>
      <c r="AM201" s="270"/>
      <c r="AN201" s="270"/>
      <c r="AO201" s="274"/>
      <c r="AP201" s="986" t="s">
        <v>275</v>
      </c>
      <c r="AQ201" s="986"/>
      <c r="AR201" s="986"/>
      <c r="AS201" s="986"/>
      <c r="AT201" s="986"/>
      <c r="AU201" s="986"/>
      <c r="AV201" s="986"/>
      <c r="AW201" s="986"/>
      <c r="AX201" s="986"/>
      <c r="AY201" s="34">
        <f>$AY$199</f>
        <v>0</v>
      </c>
    </row>
    <row r="202" spans="1:51" ht="26.25" customHeight="1" x14ac:dyDescent="0.15">
      <c r="A202" s="989">
        <v>1</v>
      </c>
      <c r="B202" s="989">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9">
        <v>2</v>
      </c>
      <c r="B203" s="989">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9">
        <v>3</v>
      </c>
      <c r="B204" s="989">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9">
        <v>4</v>
      </c>
      <c r="B205" s="989">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9">
        <v>5</v>
      </c>
      <c r="B206" s="989">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9">
        <v>6</v>
      </c>
      <c r="B207" s="989">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9">
        <v>7</v>
      </c>
      <c r="B208" s="989">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9">
        <v>8</v>
      </c>
      <c r="B209" s="989">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9">
        <v>9</v>
      </c>
      <c r="B210" s="989">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9">
        <v>10</v>
      </c>
      <c r="B211" s="989">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9">
        <v>11</v>
      </c>
      <c r="B212" s="989">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9">
        <v>12</v>
      </c>
      <c r="B213" s="989">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9">
        <v>13</v>
      </c>
      <c r="B214" s="989">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9">
        <v>14</v>
      </c>
      <c r="B215" s="989">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9">
        <v>15</v>
      </c>
      <c r="B216" s="989">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9">
        <v>16</v>
      </c>
      <c r="B217" s="989">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9">
        <v>17</v>
      </c>
      <c r="B218" s="989">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9">
        <v>18</v>
      </c>
      <c r="B219" s="989">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9">
        <v>19</v>
      </c>
      <c r="B220" s="989">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9">
        <v>20</v>
      </c>
      <c r="B221" s="989">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9">
        <v>21</v>
      </c>
      <c r="B222" s="989">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9">
        <v>22</v>
      </c>
      <c r="B223" s="989">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9">
        <v>23</v>
      </c>
      <c r="B224" s="989">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9">
        <v>24</v>
      </c>
      <c r="B225" s="989">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9">
        <v>25</v>
      </c>
      <c r="B226" s="989">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9">
        <v>26</v>
      </c>
      <c r="B227" s="989">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9">
        <v>27</v>
      </c>
      <c r="B228" s="989">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9">
        <v>28</v>
      </c>
      <c r="B229" s="989">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9">
        <v>29</v>
      </c>
      <c r="B230" s="989">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9">
        <v>30</v>
      </c>
      <c r="B231" s="989">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7" t="s">
        <v>274</v>
      </c>
      <c r="K234" s="988"/>
      <c r="L234" s="988"/>
      <c r="M234" s="988"/>
      <c r="N234" s="988"/>
      <c r="O234" s="988"/>
      <c r="P234" s="134" t="s">
        <v>25</v>
      </c>
      <c r="Q234" s="134"/>
      <c r="R234" s="134"/>
      <c r="S234" s="134"/>
      <c r="T234" s="134"/>
      <c r="U234" s="134"/>
      <c r="V234" s="134"/>
      <c r="W234" s="134"/>
      <c r="X234" s="134"/>
      <c r="Y234" s="272" t="s">
        <v>319</v>
      </c>
      <c r="Z234" s="273"/>
      <c r="AA234" s="273"/>
      <c r="AB234" s="273"/>
      <c r="AC234" s="987" t="s">
        <v>310</v>
      </c>
      <c r="AD234" s="987"/>
      <c r="AE234" s="987"/>
      <c r="AF234" s="987"/>
      <c r="AG234" s="987"/>
      <c r="AH234" s="272" t="s">
        <v>236</v>
      </c>
      <c r="AI234" s="270"/>
      <c r="AJ234" s="270"/>
      <c r="AK234" s="270"/>
      <c r="AL234" s="270" t="s">
        <v>19</v>
      </c>
      <c r="AM234" s="270"/>
      <c r="AN234" s="270"/>
      <c r="AO234" s="274"/>
      <c r="AP234" s="986" t="s">
        <v>275</v>
      </c>
      <c r="AQ234" s="986"/>
      <c r="AR234" s="986"/>
      <c r="AS234" s="986"/>
      <c r="AT234" s="986"/>
      <c r="AU234" s="986"/>
      <c r="AV234" s="986"/>
      <c r="AW234" s="986"/>
      <c r="AX234" s="986"/>
      <c r="AY234" s="84">
        <f>$AY$232</f>
        <v>0</v>
      </c>
    </row>
    <row r="235" spans="1:51" ht="26.25" customHeight="1" x14ac:dyDescent="0.15">
      <c r="A235" s="989">
        <v>1</v>
      </c>
      <c r="B235" s="989">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9">
        <v>2</v>
      </c>
      <c r="B236" s="989">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9">
        <v>3</v>
      </c>
      <c r="B237" s="989">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9">
        <v>4</v>
      </c>
      <c r="B238" s="989">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9">
        <v>5</v>
      </c>
      <c r="B239" s="989">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9">
        <v>6</v>
      </c>
      <c r="B240" s="989">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9">
        <v>7</v>
      </c>
      <c r="B241" s="989">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9">
        <v>8</v>
      </c>
      <c r="B242" s="989">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9">
        <v>9</v>
      </c>
      <c r="B243" s="989">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9">
        <v>10</v>
      </c>
      <c r="B244" s="989">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9">
        <v>11</v>
      </c>
      <c r="B245" s="989">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9">
        <v>12</v>
      </c>
      <c r="B246" s="989">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9">
        <v>13</v>
      </c>
      <c r="B247" s="989">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9">
        <v>14</v>
      </c>
      <c r="B248" s="989">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9">
        <v>15</v>
      </c>
      <c r="B249" s="989">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9">
        <v>16</v>
      </c>
      <c r="B250" s="989">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9">
        <v>17</v>
      </c>
      <c r="B251" s="989">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9">
        <v>18</v>
      </c>
      <c r="B252" s="989">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9">
        <v>19</v>
      </c>
      <c r="B253" s="989">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9">
        <v>20</v>
      </c>
      <c r="B254" s="989">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9">
        <v>21</v>
      </c>
      <c r="B255" s="989">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9">
        <v>22</v>
      </c>
      <c r="B256" s="989">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9">
        <v>23</v>
      </c>
      <c r="B257" s="989">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9">
        <v>24</v>
      </c>
      <c r="B258" s="989">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9">
        <v>25</v>
      </c>
      <c r="B259" s="989">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9">
        <v>26</v>
      </c>
      <c r="B260" s="989">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9">
        <v>27</v>
      </c>
      <c r="B261" s="989">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9">
        <v>28</v>
      </c>
      <c r="B262" s="989">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9">
        <v>29</v>
      </c>
      <c r="B263" s="989">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9">
        <v>30</v>
      </c>
      <c r="B264" s="989">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7" t="s">
        <v>274</v>
      </c>
      <c r="K267" s="988"/>
      <c r="L267" s="988"/>
      <c r="M267" s="988"/>
      <c r="N267" s="988"/>
      <c r="O267" s="988"/>
      <c r="P267" s="134" t="s">
        <v>25</v>
      </c>
      <c r="Q267" s="134"/>
      <c r="R267" s="134"/>
      <c r="S267" s="134"/>
      <c r="T267" s="134"/>
      <c r="U267" s="134"/>
      <c r="V267" s="134"/>
      <c r="W267" s="134"/>
      <c r="X267" s="134"/>
      <c r="Y267" s="272" t="s">
        <v>319</v>
      </c>
      <c r="Z267" s="273"/>
      <c r="AA267" s="273"/>
      <c r="AB267" s="273"/>
      <c r="AC267" s="987" t="s">
        <v>310</v>
      </c>
      <c r="AD267" s="987"/>
      <c r="AE267" s="987"/>
      <c r="AF267" s="987"/>
      <c r="AG267" s="987"/>
      <c r="AH267" s="272" t="s">
        <v>236</v>
      </c>
      <c r="AI267" s="270"/>
      <c r="AJ267" s="270"/>
      <c r="AK267" s="270"/>
      <c r="AL267" s="270" t="s">
        <v>19</v>
      </c>
      <c r="AM267" s="270"/>
      <c r="AN267" s="270"/>
      <c r="AO267" s="274"/>
      <c r="AP267" s="986" t="s">
        <v>275</v>
      </c>
      <c r="AQ267" s="986"/>
      <c r="AR267" s="986"/>
      <c r="AS267" s="986"/>
      <c r="AT267" s="986"/>
      <c r="AU267" s="986"/>
      <c r="AV267" s="986"/>
      <c r="AW267" s="986"/>
      <c r="AX267" s="986"/>
      <c r="AY267" s="34">
        <f>$AY$265</f>
        <v>0</v>
      </c>
    </row>
    <row r="268" spans="1:51" ht="26.25" customHeight="1" x14ac:dyDescent="0.15">
      <c r="A268" s="989">
        <v>1</v>
      </c>
      <c r="B268" s="989">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9">
        <v>2</v>
      </c>
      <c r="B269" s="989">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9">
        <v>3</v>
      </c>
      <c r="B270" s="989">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9">
        <v>4</v>
      </c>
      <c r="B271" s="989">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9">
        <v>5</v>
      </c>
      <c r="B272" s="989">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9">
        <v>6</v>
      </c>
      <c r="B273" s="989">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9">
        <v>7</v>
      </c>
      <c r="B274" s="989">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9">
        <v>8</v>
      </c>
      <c r="B275" s="989">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9">
        <v>9</v>
      </c>
      <c r="B276" s="989">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9">
        <v>10</v>
      </c>
      <c r="B277" s="989">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9">
        <v>11</v>
      </c>
      <c r="B278" s="989">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9">
        <v>12</v>
      </c>
      <c r="B279" s="989">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9">
        <v>13</v>
      </c>
      <c r="B280" s="989">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9">
        <v>14</v>
      </c>
      <c r="B281" s="989">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9">
        <v>15</v>
      </c>
      <c r="B282" s="989">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9">
        <v>16</v>
      </c>
      <c r="B283" s="989">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9">
        <v>17</v>
      </c>
      <c r="B284" s="989">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9">
        <v>18</v>
      </c>
      <c r="B285" s="989">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9">
        <v>19</v>
      </c>
      <c r="B286" s="989">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9">
        <v>20</v>
      </c>
      <c r="B287" s="989">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9">
        <v>21</v>
      </c>
      <c r="B288" s="989">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9">
        <v>22</v>
      </c>
      <c r="B289" s="989">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9">
        <v>23</v>
      </c>
      <c r="B290" s="989">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9">
        <v>24</v>
      </c>
      <c r="B291" s="989">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9">
        <v>25</v>
      </c>
      <c r="B292" s="989">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9">
        <v>26</v>
      </c>
      <c r="B293" s="989">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9">
        <v>27</v>
      </c>
      <c r="B294" s="989">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9">
        <v>28</v>
      </c>
      <c r="B295" s="989">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9">
        <v>29</v>
      </c>
      <c r="B296" s="989">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9">
        <v>30</v>
      </c>
      <c r="B297" s="989">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7" t="s">
        <v>274</v>
      </c>
      <c r="K300" s="988"/>
      <c r="L300" s="988"/>
      <c r="M300" s="988"/>
      <c r="N300" s="988"/>
      <c r="O300" s="988"/>
      <c r="P300" s="134" t="s">
        <v>25</v>
      </c>
      <c r="Q300" s="134"/>
      <c r="R300" s="134"/>
      <c r="S300" s="134"/>
      <c r="T300" s="134"/>
      <c r="U300" s="134"/>
      <c r="V300" s="134"/>
      <c r="W300" s="134"/>
      <c r="X300" s="134"/>
      <c r="Y300" s="272" t="s">
        <v>319</v>
      </c>
      <c r="Z300" s="273"/>
      <c r="AA300" s="273"/>
      <c r="AB300" s="273"/>
      <c r="AC300" s="987" t="s">
        <v>310</v>
      </c>
      <c r="AD300" s="987"/>
      <c r="AE300" s="987"/>
      <c r="AF300" s="987"/>
      <c r="AG300" s="987"/>
      <c r="AH300" s="272" t="s">
        <v>236</v>
      </c>
      <c r="AI300" s="270"/>
      <c r="AJ300" s="270"/>
      <c r="AK300" s="270"/>
      <c r="AL300" s="270" t="s">
        <v>19</v>
      </c>
      <c r="AM300" s="270"/>
      <c r="AN300" s="270"/>
      <c r="AO300" s="274"/>
      <c r="AP300" s="986" t="s">
        <v>275</v>
      </c>
      <c r="AQ300" s="986"/>
      <c r="AR300" s="986"/>
      <c r="AS300" s="986"/>
      <c r="AT300" s="986"/>
      <c r="AU300" s="986"/>
      <c r="AV300" s="986"/>
      <c r="AW300" s="986"/>
      <c r="AX300" s="986"/>
      <c r="AY300" s="34">
        <f>$AY$298</f>
        <v>0</v>
      </c>
    </row>
    <row r="301" spans="1:51" ht="26.25" customHeight="1" x14ac:dyDescent="0.15">
      <c r="A301" s="989">
        <v>1</v>
      </c>
      <c r="B301" s="989">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9">
        <v>2</v>
      </c>
      <c r="B302" s="989">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9">
        <v>3</v>
      </c>
      <c r="B303" s="989">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9">
        <v>4</v>
      </c>
      <c r="B304" s="989">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9">
        <v>5</v>
      </c>
      <c r="B305" s="989">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9">
        <v>6</v>
      </c>
      <c r="B306" s="989">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9">
        <v>7</v>
      </c>
      <c r="B307" s="989">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9">
        <v>8</v>
      </c>
      <c r="B308" s="989">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9">
        <v>9</v>
      </c>
      <c r="B309" s="989">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9">
        <v>10</v>
      </c>
      <c r="B310" s="989">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9">
        <v>11</v>
      </c>
      <c r="B311" s="989">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9">
        <v>12</v>
      </c>
      <c r="B312" s="989">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9">
        <v>13</v>
      </c>
      <c r="B313" s="989">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9">
        <v>14</v>
      </c>
      <c r="B314" s="989">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9">
        <v>15</v>
      </c>
      <c r="B315" s="989">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9">
        <v>16</v>
      </c>
      <c r="B316" s="989">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9">
        <v>17</v>
      </c>
      <c r="B317" s="989">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9">
        <v>18</v>
      </c>
      <c r="B318" s="989">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9">
        <v>19</v>
      </c>
      <c r="B319" s="989">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9">
        <v>20</v>
      </c>
      <c r="B320" s="989">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9">
        <v>21</v>
      </c>
      <c r="B321" s="989">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9">
        <v>22</v>
      </c>
      <c r="B322" s="989">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9">
        <v>23</v>
      </c>
      <c r="B323" s="989">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9">
        <v>24</v>
      </c>
      <c r="B324" s="989">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9">
        <v>25</v>
      </c>
      <c r="B325" s="989">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9">
        <v>26</v>
      </c>
      <c r="B326" s="989">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9">
        <v>27</v>
      </c>
      <c r="B327" s="989">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9">
        <v>28</v>
      </c>
      <c r="B328" s="989">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9">
        <v>29</v>
      </c>
      <c r="B329" s="989">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9">
        <v>30</v>
      </c>
      <c r="B330" s="989">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7" t="s">
        <v>274</v>
      </c>
      <c r="K333" s="988"/>
      <c r="L333" s="988"/>
      <c r="M333" s="988"/>
      <c r="N333" s="988"/>
      <c r="O333" s="988"/>
      <c r="P333" s="134" t="s">
        <v>25</v>
      </c>
      <c r="Q333" s="134"/>
      <c r="R333" s="134"/>
      <c r="S333" s="134"/>
      <c r="T333" s="134"/>
      <c r="U333" s="134"/>
      <c r="V333" s="134"/>
      <c r="W333" s="134"/>
      <c r="X333" s="134"/>
      <c r="Y333" s="272" t="s">
        <v>319</v>
      </c>
      <c r="Z333" s="273"/>
      <c r="AA333" s="273"/>
      <c r="AB333" s="273"/>
      <c r="AC333" s="987" t="s">
        <v>310</v>
      </c>
      <c r="AD333" s="987"/>
      <c r="AE333" s="987"/>
      <c r="AF333" s="987"/>
      <c r="AG333" s="987"/>
      <c r="AH333" s="272" t="s">
        <v>236</v>
      </c>
      <c r="AI333" s="270"/>
      <c r="AJ333" s="270"/>
      <c r="AK333" s="270"/>
      <c r="AL333" s="270" t="s">
        <v>19</v>
      </c>
      <c r="AM333" s="270"/>
      <c r="AN333" s="270"/>
      <c r="AO333" s="274"/>
      <c r="AP333" s="986" t="s">
        <v>275</v>
      </c>
      <c r="AQ333" s="986"/>
      <c r="AR333" s="986"/>
      <c r="AS333" s="986"/>
      <c r="AT333" s="986"/>
      <c r="AU333" s="986"/>
      <c r="AV333" s="986"/>
      <c r="AW333" s="986"/>
      <c r="AX333" s="986"/>
      <c r="AY333" s="34">
        <f>$AY$331</f>
        <v>0</v>
      </c>
    </row>
    <row r="334" spans="1:51" ht="26.25" customHeight="1" x14ac:dyDescent="0.15">
      <c r="A334" s="989">
        <v>1</v>
      </c>
      <c r="B334" s="989">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9">
        <v>2</v>
      </c>
      <c r="B335" s="989">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9">
        <v>3</v>
      </c>
      <c r="B336" s="989">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9">
        <v>4</v>
      </c>
      <c r="B337" s="989">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9">
        <v>5</v>
      </c>
      <c r="B338" s="989">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9">
        <v>6</v>
      </c>
      <c r="B339" s="989">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9">
        <v>7</v>
      </c>
      <c r="B340" s="989">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9">
        <v>8</v>
      </c>
      <c r="B341" s="989">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9">
        <v>9</v>
      </c>
      <c r="B342" s="989">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9">
        <v>10</v>
      </c>
      <c r="B343" s="989">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9">
        <v>11</v>
      </c>
      <c r="B344" s="989">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9">
        <v>12</v>
      </c>
      <c r="B345" s="989">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9">
        <v>13</v>
      </c>
      <c r="B346" s="989">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9">
        <v>14</v>
      </c>
      <c r="B347" s="989">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9">
        <v>15</v>
      </c>
      <c r="B348" s="989">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9">
        <v>16</v>
      </c>
      <c r="B349" s="989">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9">
        <v>17</v>
      </c>
      <c r="B350" s="989">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9">
        <v>18</v>
      </c>
      <c r="B351" s="989">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9">
        <v>19</v>
      </c>
      <c r="B352" s="989">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9">
        <v>20</v>
      </c>
      <c r="B353" s="989">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9">
        <v>21</v>
      </c>
      <c r="B354" s="989">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9">
        <v>22</v>
      </c>
      <c r="B355" s="989">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9">
        <v>23</v>
      </c>
      <c r="B356" s="989">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9">
        <v>24</v>
      </c>
      <c r="B357" s="989">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9">
        <v>25</v>
      </c>
      <c r="B358" s="989">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9">
        <v>26</v>
      </c>
      <c r="B359" s="989">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9">
        <v>27</v>
      </c>
      <c r="B360" s="989">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9">
        <v>28</v>
      </c>
      <c r="B361" s="989">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9">
        <v>29</v>
      </c>
      <c r="B362" s="989">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9">
        <v>30</v>
      </c>
      <c r="B363" s="989">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7" t="s">
        <v>274</v>
      </c>
      <c r="K366" s="988"/>
      <c r="L366" s="988"/>
      <c r="M366" s="988"/>
      <c r="N366" s="988"/>
      <c r="O366" s="988"/>
      <c r="P366" s="134" t="s">
        <v>25</v>
      </c>
      <c r="Q366" s="134"/>
      <c r="R366" s="134"/>
      <c r="S366" s="134"/>
      <c r="T366" s="134"/>
      <c r="U366" s="134"/>
      <c r="V366" s="134"/>
      <c r="W366" s="134"/>
      <c r="X366" s="134"/>
      <c r="Y366" s="272" t="s">
        <v>319</v>
      </c>
      <c r="Z366" s="273"/>
      <c r="AA366" s="273"/>
      <c r="AB366" s="273"/>
      <c r="AC366" s="987" t="s">
        <v>310</v>
      </c>
      <c r="AD366" s="987"/>
      <c r="AE366" s="987"/>
      <c r="AF366" s="987"/>
      <c r="AG366" s="987"/>
      <c r="AH366" s="272" t="s">
        <v>236</v>
      </c>
      <c r="AI366" s="270"/>
      <c r="AJ366" s="270"/>
      <c r="AK366" s="270"/>
      <c r="AL366" s="270" t="s">
        <v>19</v>
      </c>
      <c r="AM366" s="270"/>
      <c r="AN366" s="270"/>
      <c r="AO366" s="274"/>
      <c r="AP366" s="986" t="s">
        <v>275</v>
      </c>
      <c r="AQ366" s="986"/>
      <c r="AR366" s="986"/>
      <c r="AS366" s="986"/>
      <c r="AT366" s="986"/>
      <c r="AU366" s="986"/>
      <c r="AV366" s="986"/>
      <c r="AW366" s="986"/>
      <c r="AX366" s="986"/>
      <c r="AY366" s="34">
        <f>$AY$364</f>
        <v>0</v>
      </c>
    </row>
    <row r="367" spans="1:51" ht="26.25" customHeight="1" x14ac:dyDescent="0.15">
      <c r="A367" s="989">
        <v>1</v>
      </c>
      <c r="B367" s="989">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9">
        <v>2</v>
      </c>
      <c r="B368" s="989">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9">
        <v>3</v>
      </c>
      <c r="B369" s="989">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9">
        <v>4</v>
      </c>
      <c r="B370" s="989">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9">
        <v>5</v>
      </c>
      <c r="B371" s="989">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9">
        <v>6</v>
      </c>
      <c r="B372" s="989">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9">
        <v>7</v>
      </c>
      <c r="B373" s="989">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9">
        <v>8</v>
      </c>
      <c r="B374" s="989">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9">
        <v>9</v>
      </c>
      <c r="B375" s="989">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9">
        <v>10</v>
      </c>
      <c r="B376" s="989">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9">
        <v>11</v>
      </c>
      <c r="B377" s="989">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9">
        <v>12</v>
      </c>
      <c r="B378" s="989">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9">
        <v>13</v>
      </c>
      <c r="B379" s="989">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9">
        <v>14</v>
      </c>
      <c r="B380" s="989">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9">
        <v>15</v>
      </c>
      <c r="B381" s="989">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9">
        <v>16</v>
      </c>
      <c r="B382" s="989">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9">
        <v>17</v>
      </c>
      <c r="B383" s="989">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9">
        <v>18</v>
      </c>
      <c r="B384" s="989">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9">
        <v>19</v>
      </c>
      <c r="B385" s="989">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9">
        <v>20</v>
      </c>
      <c r="B386" s="989">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9">
        <v>21</v>
      </c>
      <c r="B387" s="989">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9">
        <v>22</v>
      </c>
      <c r="B388" s="989">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9">
        <v>23</v>
      </c>
      <c r="B389" s="989">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9">
        <v>24</v>
      </c>
      <c r="B390" s="989">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9">
        <v>25</v>
      </c>
      <c r="B391" s="989">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9">
        <v>26</v>
      </c>
      <c r="B392" s="989">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9">
        <v>27</v>
      </c>
      <c r="B393" s="989">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9">
        <v>28</v>
      </c>
      <c r="B394" s="989">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9">
        <v>29</v>
      </c>
      <c r="B395" s="989">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9">
        <v>30</v>
      </c>
      <c r="B396" s="989">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7" t="s">
        <v>274</v>
      </c>
      <c r="K399" s="988"/>
      <c r="L399" s="988"/>
      <c r="M399" s="988"/>
      <c r="N399" s="988"/>
      <c r="O399" s="988"/>
      <c r="P399" s="134" t="s">
        <v>25</v>
      </c>
      <c r="Q399" s="134"/>
      <c r="R399" s="134"/>
      <c r="S399" s="134"/>
      <c r="T399" s="134"/>
      <c r="U399" s="134"/>
      <c r="V399" s="134"/>
      <c r="W399" s="134"/>
      <c r="X399" s="134"/>
      <c r="Y399" s="272" t="s">
        <v>319</v>
      </c>
      <c r="Z399" s="273"/>
      <c r="AA399" s="273"/>
      <c r="AB399" s="273"/>
      <c r="AC399" s="987" t="s">
        <v>310</v>
      </c>
      <c r="AD399" s="987"/>
      <c r="AE399" s="987"/>
      <c r="AF399" s="987"/>
      <c r="AG399" s="987"/>
      <c r="AH399" s="272" t="s">
        <v>236</v>
      </c>
      <c r="AI399" s="270"/>
      <c r="AJ399" s="270"/>
      <c r="AK399" s="270"/>
      <c r="AL399" s="270" t="s">
        <v>19</v>
      </c>
      <c r="AM399" s="270"/>
      <c r="AN399" s="270"/>
      <c r="AO399" s="274"/>
      <c r="AP399" s="986" t="s">
        <v>275</v>
      </c>
      <c r="AQ399" s="986"/>
      <c r="AR399" s="986"/>
      <c r="AS399" s="986"/>
      <c r="AT399" s="986"/>
      <c r="AU399" s="986"/>
      <c r="AV399" s="986"/>
      <c r="AW399" s="986"/>
      <c r="AX399" s="986"/>
      <c r="AY399" s="34">
        <f>$AY$397</f>
        <v>0</v>
      </c>
    </row>
    <row r="400" spans="1:51" ht="26.25" customHeight="1" x14ac:dyDescent="0.15">
      <c r="A400" s="989">
        <v>1</v>
      </c>
      <c r="B400" s="989">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9">
        <v>2</v>
      </c>
      <c r="B401" s="989">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9">
        <v>3</v>
      </c>
      <c r="B402" s="989">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9">
        <v>4</v>
      </c>
      <c r="B403" s="989">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9">
        <v>5</v>
      </c>
      <c r="B404" s="989">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9">
        <v>6</v>
      </c>
      <c r="B405" s="989">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9">
        <v>7</v>
      </c>
      <c r="B406" s="989">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9">
        <v>8</v>
      </c>
      <c r="B407" s="989">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9">
        <v>9</v>
      </c>
      <c r="B408" s="989">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9">
        <v>10</v>
      </c>
      <c r="B409" s="989">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9">
        <v>11</v>
      </c>
      <c r="B410" s="989">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9">
        <v>12</v>
      </c>
      <c r="B411" s="989">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9">
        <v>13</v>
      </c>
      <c r="B412" s="989">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9">
        <v>14</v>
      </c>
      <c r="B413" s="989">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9">
        <v>15</v>
      </c>
      <c r="B414" s="989">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9">
        <v>16</v>
      </c>
      <c r="B415" s="989">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9">
        <v>17</v>
      </c>
      <c r="B416" s="989">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9">
        <v>18</v>
      </c>
      <c r="B417" s="989">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9">
        <v>19</v>
      </c>
      <c r="B418" s="989">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9">
        <v>20</v>
      </c>
      <c r="B419" s="989">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9">
        <v>21</v>
      </c>
      <c r="B420" s="989">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9">
        <v>22</v>
      </c>
      <c r="B421" s="989">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9">
        <v>23</v>
      </c>
      <c r="B422" s="989">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9">
        <v>24</v>
      </c>
      <c r="B423" s="989">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9">
        <v>25</v>
      </c>
      <c r="B424" s="989">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9">
        <v>26</v>
      </c>
      <c r="B425" s="989">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9">
        <v>27</v>
      </c>
      <c r="B426" s="989">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9">
        <v>28</v>
      </c>
      <c r="B427" s="989">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9">
        <v>29</v>
      </c>
      <c r="B428" s="989">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9">
        <v>30</v>
      </c>
      <c r="B429" s="989">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7" t="s">
        <v>274</v>
      </c>
      <c r="K432" s="988"/>
      <c r="L432" s="988"/>
      <c r="M432" s="988"/>
      <c r="N432" s="988"/>
      <c r="O432" s="988"/>
      <c r="P432" s="134" t="s">
        <v>25</v>
      </c>
      <c r="Q432" s="134"/>
      <c r="R432" s="134"/>
      <c r="S432" s="134"/>
      <c r="T432" s="134"/>
      <c r="U432" s="134"/>
      <c r="V432" s="134"/>
      <c r="W432" s="134"/>
      <c r="X432" s="134"/>
      <c r="Y432" s="272" t="s">
        <v>319</v>
      </c>
      <c r="Z432" s="273"/>
      <c r="AA432" s="273"/>
      <c r="AB432" s="273"/>
      <c r="AC432" s="987" t="s">
        <v>310</v>
      </c>
      <c r="AD432" s="987"/>
      <c r="AE432" s="987"/>
      <c r="AF432" s="987"/>
      <c r="AG432" s="987"/>
      <c r="AH432" s="272" t="s">
        <v>236</v>
      </c>
      <c r="AI432" s="270"/>
      <c r="AJ432" s="270"/>
      <c r="AK432" s="270"/>
      <c r="AL432" s="270" t="s">
        <v>19</v>
      </c>
      <c r="AM432" s="270"/>
      <c r="AN432" s="270"/>
      <c r="AO432" s="274"/>
      <c r="AP432" s="986" t="s">
        <v>275</v>
      </c>
      <c r="AQ432" s="986"/>
      <c r="AR432" s="986"/>
      <c r="AS432" s="986"/>
      <c r="AT432" s="986"/>
      <c r="AU432" s="986"/>
      <c r="AV432" s="986"/>
      <c r="AW432" s="986"/>
      <c r="AX432" s="986"/>
      <c r="AY432" s="34">
        <f>$AY$430</f>
        <v>0</v>
      </c>
    </row>
    <row r="433" spans="1:51" ht="26.25" customHeight="1" x14ac:dyDescent="0.15">
      <c r="A433" s="989">
        <v>1</v>
      </c>
      <c r="B433" s="989">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9">
        <v>2</v>
      </c>
      <c r="B434" s="989">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9">
        <v>3</v>
      </c>
      <c r="B435" s="989">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9">
        <v>4</v>
      </c>
      <c r="B436" s="989">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9">
        <v>5</v>
      </c>
      <c r="B437" s="989">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9">
        <v>6</v>
      </c>
      <c r="B438" s="989">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9">
        <v>7</v>
      </c>
      <c r="B439" s="989">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9">
        <v>8</v>
      </c>
      <c r="B440" s="989">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9">
        <v>9</v>
      </c>
      <c r="B441" s="989">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9">
        <v>10</v>
      </c>
      <c r="B442" s="989">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9">
        <v>11</v>
      </c>
      <c r="B443" s="989">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9">
        <v>12</v>
      </c>
      <c r="B444" s="989">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9">
        <v>13</v>
      </c>
      <c r="B445" s="989">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9">
        <v>14</v>
      </c>
      <c r="B446" s="989">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9">
        <v>15</v>
      </c>
      <c r="B447" s="989">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9">
        <v>16</v>
      </c>
      <c r="B448" s="989">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9">
        <v>17</v>
      </c>
      <c r="B449" s="989">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9">
        <v>18</v>
      </c>
      <c r="B450" s="989">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9">
        <v>19</v>
      </c>
      <c r="B451" s="989">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9">
        <v>20</v>
      </c>
      <c r="B452" s="989">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9">
        <v>21</v>
      </c>
      <c r="B453" s="989">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9">
        <v>22</v>
      </c>
      <c r="B454" s="989">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9">
        <v>23</v>
      </c>
      <c r="B455" s="989">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9">
        <v>24</v>
      </c>
      <c r="B456" s="989">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9">
        <v>25</v>
      </c>
      <c r="B457" s="989">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9">
        <v>26</v>
      </c>
      <c r="B458" s="989">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9">
        <v>27</v>
      </c>
      <c r="B459" s="989">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9">
        <v>28</v>
      </c>
      <c r="B460" s="989">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9">
        <v>29</v>
      </c>
      <c r="B461" s="989">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9">
        <v>30</v>
      </c>
      <c r="B462" s="989">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7" t="s">
        <v>274</v>
      </c>
      <c r="K465" s="988"/>
      <c r="L465" s="988"/>
      <c r="M465" s="988"/>
      <c r="N465" s="988"/>
      <c r="O465" s="988"/>
      <c r="P465" s="134" t="s">
        <v>25</v>
      </c>
      <c r="Q465" s="134"/>
      <c r="R465" s="134"/>
      <c r="S465" s="134"/>
      <c r="T465" s="134"/>
      <c r="U465" s="134"/>
      <c r="V465" s="134"/>
      <c r="W465" s="134"/>
      <c r="X465" s="134"/>
      <c r="Y465" s="272" t="s">
        <v>319</v>
      </c>
      <c r="Z465" s="273"/>
      <c r="AA465" s="273"/>
      <c r="AB465" s="273"/>
      <c r="AC465" s="987" t="s">
        <v>310</v>
      </c>
      <c r="AD465" s="987"/>
      <c r="AE465" s="987"/>
      <c r="AF465" s="987"/>
      <c r="AG465" s="987"/>
      <c r="AH465" s="272" t="s">
        <v>236</v>
      </c>
      <c r="AI465" s="270"/>
      <c r="AJ465" s="270"/>
      <c r="AK465" s="270"/>
      <c r="AL465" s="270" t="s">
        <v>19</v>
      </c>
      <c r="AM465" s="270"/>
      <c r="AN465" s="270"/>
      <c r="AO465" s="274"/>
      <c r="AP465" s="986" t="s">
        <v>275</v>
      </c>
      <c r="AQ465" s="986"/>
      <c r="AR465" s="986"/>
      <c r="AS465" s="986"/>
      <c r="AT465" s="986"/>
      <c r="AU465" s="986"/>
      <c r="AV465" s="986"/>
      <c r="AW465" s="986"/>
      <c r="AX465" s="986"/>
      <c r="AY465" s="34">
        <f>$AY$463</f>
        <v>0</v>
      </c>
    </row>
    <row r="466" spans="1:51" ht="26.25" customHeight="1" x14ac:dyDescent="0.15">
      <c r="A466" s="989">
        <v>1</v>
      </c>
      <c r="B466" s="989">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9">
        <v>2</v>
      </c>
      <c r="B467" s="989">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9">
        <v>3</v>
      </c>
      <c r="B468" s="989">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9">
        <v>4</v>
      </c>
      <c r="B469" s="989">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9">
        <v>5</v>
      </c>
      <c r="B470" s="989">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9">
        <v>6</v>
      </c>
      <c r="B471" s="989">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9">
        <v>7</v>
      </c>
      <c r="B472" s="989">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9">
        <v>8</v>
      </c>
      <c r="B473" s="989">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9">
        <v>9</v>
      </c>
      <c r="B474" s="989">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9">
        <v>10</v>
      </c>
      <c r="B475" s="989">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9">
        <v>11</v>
      </c>
      <c r="B476" s="989">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9">
        <v>12</v>
      </c>
      <c r="B477" s="989">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9">
        <v>13</v>
      </c>
      <c r="B478" s="989">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9">
        <v>14</v>
      </c>
      <c r="B479" s="989">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9">
        <v>15</v>
      </c>
      <c r="B480" s="989">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9">
        <v>16</v>
      </c>
      <c r="B481" s="989">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9">
        <v>17</v>
      </c>
      <c r="B482" s="989">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9">
        <v>18</v>
      </c>
      <c r="B483" s="989">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9">
        <v>19</v>
      </c>
      <c r="B484" s="989">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9">
        <v>20</v>
      </c>
      <c r="B485" s="989">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9">
        <v>21</v>
      </c>
      <c r="B486" s="989">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9">
        <v>22</v>
      </c>
      <c r="B487" s="989">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9">
        <v>23</v>
      </c>
      <c r="B488" s="989">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9">
        <v>24</v>
      </c>
      <c r="B489" s="989">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9">
        <v>25</v>
      </c>
      <c r="B490" s="989">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9">
        <v>26</v>
      </c>
      <c r="B491" s="989">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9">
        <v>27</v>
      </c>
      <c r="B492" s="989">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9">
        <v>28</v>
      </c>
      <c r="B493" s="989">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9">
        <v>29</v>
      </c>
      <c r="B494" s="989">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9">
        <v>30</v>
      </c>
      <c r="B495" s="989">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7" t="s">
        <v>274</v>
      </c>
      <c r="K498" s="988"/>
      <c r="L498" s="988"/>
      <c r="M498" s="988"/>
      <c r="N498" s="988"/>
      <c r="O498" s="988"/>
      <c r="P498" s="134" t="s">
        <v>25</v>
      </c>
      <c r="Q498" s="134"/>
      <c r="R498" s="134"/>
      <c r="S498" s="134"/>
      <c r="T498" s="134"/>
      <c r="U498" s="134"/>
      <c r="V498" s="134"/>
      <c r="W498" s="134"/>
      <c r="X498" s="134"/>
      <c r="Y498" s="272" t="s">
        <v>319</v>
      </c>
      <c r="Z498" s="273"/>
      <c r="AA498" s="273"/>
      <c r="AB498" s="273"/>
      <c r="AC498" s="987" t="s">
        <v>310</v>
      </c>
      <c r="AD498" s="987"/>
      <c r="AE498" s="987"/>
      <c r="AF498" s="987"/>
      <c r="AG498" s="987"/>
      <c r="AH498" s="272" t="s">
        <v>236</v>
      </c>
      <c r="AI498" s="270"/>
      <c r="AJ498" s="270"/>
      <c r="AK498" s="270"/>
      <c r="AL498" s="270" t="s">
        <v>19</v>
      </c>
      <c r="AM498" s="270"/>
      <c r="AN498" s="270"/>
      <c r="AO498" s="274"/>
      <c r="AP498" s="986" t="s">
        <v>275</v>
      </c>
      <c r="AQ498" s="986"/>
      <c r="AR498" s="986"/>
      <c r="AS498" s="986"/>
      <c r="AT498" s="986"/>
      <c r="AU498" s="986"/>
      <c r="AV498" s="986"/>
      <c r="AW498" s="986"/>
      <c r="AX498" s="986"/>
      <c r="AY498" s="34">
        <f>$AY$496</f>
        <v>0</v>
      </c>
    </row>
    <row r="499" spans="1:51" ht="26.25" customHeight="1" x14ac:dyDescent="0.15">
      <c r="A499" s="989">
        <v>1</v>
      </c>
      <c r="B499" s="989">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9">
        <v>2</v>
      </c>
      <c r="B500" s="989">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9">
        <v>3</v>
      </c>
      <c r="B501" s="989">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9">
        <v>4</v>
      </c>
      <c r="B502" s="989">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9">
        <v>5</v>
      </c>
      <c r="B503" s="989">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9">
        <v>6</v>
      </c>
      <c r="B504" s="989">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9">
        <v>7</v>
      </c>
      <c r="B505" s="989">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9">
        <v>8</v>
      </c>
      <c r="B506" s="989">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9">
        <v>9</v>
      </c>
      <c r="B507" s="989">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9">
        <v>10</v>
      </c>
      <c r="B508" s="989">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9">
        <v>11</v>
      </c>
      <c r="B509" s="989">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9">
        <v>12</v>
      </c>
      <c r="B510" s="989">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9">
        <v>13</v>
      </c>
      <c r="B511" s="989">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9">
        <v>14</v>
      </c>
      <c r="B512" s="989">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9">
        <v>15</v>
      </c>
      <c r="B513" s="989">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9">
        <v>16</v>
      </c>
      <c r="B514" s="989">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9">
        <v>17</v>
      </c>
      <c r="B515" s="989">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9">
        <v>18</v>
      </c>
      <c r="B516" s="989">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9">
        <v>19</v>
      </c>
      <c r="B517" s="989">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9">
        <v>20</v>
      </c>
      <c r="B518" s="989">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9">
        <v>21</v>
      </c>
      <c r="B519" s="989">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9">
        <v>22</v>
      </c>
      <c r="B520" s="989">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9">
        <v>23</v>
      </c>
      <c r="B521" s="989">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9">
        <v>24</v>
      </c>
      <c r="B522" s="989">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9">
        <v>25</v>
      </c>
      <c r="B523" s="989">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9">
        <v>26</v>
      </c>
      <c r="B524" s="989">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9">
        <v>27</v>
      </c>
      <c r="B525" s="989">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9">
        <v>28</v>
      </c>
      <c r="B526" s="989">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9">
        <v>29</v>
      </c>
      <c r="B527" s="989">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9">
        <v>30</v>
      </c>
      <c r="B528" s="989">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7" t="s">
        <v>274</v>
      </c>
      <c r="K531" s="988"/>
      <c r="L531" s="988"/>
      <c r="M531" s="988"/>
      <c r="N531" s="988"/>
      <c r="O531" s="988"/>
      <c r="P531" s="134" t="s">
        <v>25</v>
      </c>
      <c r="Q531" s="134"/>
      <c r="R531" s="134"/>
      <c r="S531" s="134"/>
      <c r="T531" s="134"/>
      <c r="U531" s="134"/>
      <c r="V531" s="134"/>
      <c r="W531" s="134"/>
      <c r="X531" s="134"/>
      <c r="Y531" s="272" t="s">
        <v>319</v>
      </c>
      <c r="Z531" s="273"/>
      <c r="AA531" s="273"/>
      <c r="AB531" s="273"/>
      <c r="AC531" s="987" t="s">
        <v>310</v>
      </c>
      <c r="AD531" s="987"/>
      <c r="AE531" s="987"/>
      <c r="AF531" s="987"/>
      <c r="AG531" s="987"/>
      <c r="AH531" s="272" t="s">
        <v>236</v>
      </c>
      <c r="AI531" s="270"/>
      <c r="AJ531" s="270"/>
      <c r="AK531" s="270"/>
      <c r="AL531" s="270" t="s">
        <v>19</v>
      </c>
      <c r="AM531" s="270"/>
      <c r="AN531" s="270"/>
      <c r="AO531" s="274"/>
      <c r="AP531" s="986" t="s">
        <v>275</v>
      </c>
      <c r="AQ531" s="986"/>
      <c r="AR531" s="986"/>
      <c r="AS531" s="986"/>
      <c r="AT531" s="986"/>
      <c r="AU531" s="986"/>
      <c r="AV531" s="986"/>
      <c r="AW531" s="986"/>
      <c r="AX531" s="986"/>
      <c r="AY531" s="34">
        <f>$AY$529</f>
        <v>0</v>
      </c>
    </row>
    <row r="532" spans="1:51" ht="26.25" customHeight="1" x14ac:dyDescent="0.15">
      <c r="A532" s="989">
        <v>1</v>
      </c>
      <c r="B532" s="989">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9">
        <v>2</v>
      </c>
      <c r="B533" s="989">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9">
        <v>3</v>
      </c>
      <c r="B534" s="989">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9">
        <v>4</v>
      </c>
      <c r="B535" s="989">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9">
        <v>5</v>
      </c>
      <c r="B536" s="989">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9">
        <v>6</v>
      </c>
      <c r="B537" s="989">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9">
        <v>7</v>
      </c>
      <c r="B538" s="989">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9">
        <v>8</v>
      </c>
      <c r="B539" s="989">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9">
        <v>9</v>
      </c>
      <c r="B540" s="989">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9">
        <v>10</v>
      </c>
      <c r="B541" s="989">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9">
        <v>11</v>
      </c>
      <c r="B542" s="989">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9">
        <v>12</v>
      </c>
      <c r="B543" s="989">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9">
        <v>13</v>
      </c>
      <c r="B544" s="989">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9">
        <v>14</v>
      </c>
      <c r="B545" s="989">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9">
        <v>15</v>
      </c>
      <c r="B546" s="989">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9">
        <v>16</v>
      </c>
      <c r="B547" s="989">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9">
        <v>17</v>
      </c>
      <c r="B548" s="989">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9">
        <v>18</v>
      </c>
      <c r="B549" s="989">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9">
        <v>19</v>
      </c>
      <c r="B550" s="989">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9">
        <v>20</v>
      </c>
      <c r="B551" s="989">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9">
        <v>21</v>
      </c>
      <c r="B552" s="989">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9">
        <v>22</v>
      </c>
      <c r="B553" s="989">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9">
        <v>23</v>
      </c>
      <c r="B554" s="989">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9">
        <v>24</v>
      </c>
      <c r="B555" s="989">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9">
        <v>25</v>
      </c>
      <c r="B556" s="989">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9">
        <v>26</v>
      </c>
      <c r="B557" s="989">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9">
        <v>27</v>
      </c>
      <c r="B558" s="989">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9">
        <v>28</v>
      </c>
      <c r="B559" s="989">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9">
        <v>29</v>
      </c>
      <c r="B560" s="989">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9">
        <v>30</v>
      </c>
      <c r="B561" s="989">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7" t="s">
        <v>274</v>
      </c>
      <c r="K564" s="988"/>
      <c r="L564" s="988"/>
      <c r="M564" s="988"/>
      <c r="N564" s="988"/>
      <c r="O564" s="988"/>
      <c r="P564" s="134" t="s">
        <v>25</v>
      </c>
      <c r="Q564" s="134"/>
      <c r="R564" s="134"/>
      <c r="S564" s="134"/>
      <c r="T564" s="134"/>
      <c r="U564" s="134"/>
      <c r="V564" s="134"/>
      <c r="W564" s="134"/>
      <c r="X564" s="134"/>
      <c r="Y564" s="272" t="s">
        <v>319</v>
      </c>
      <c r="Z564" s="273"/>
      <c r="AA564" s="273"/>
      <c r="AB564" s="273"/>
      <c r="AC564" s="987" t="s">
        <v>310</v>
      </c>
      <c r="AD564" s="987"/>
      <c r="AE564" s="987"/>
      <c r="AF564" s="987"/>
      <c r="AG564" s="987"/>
      <c r="AH564" s="272" t="s">
        <v>236</v>
      </c>
      <c r="AI564" s="270"/>
      <c r="AJ564" s="270"/>
      <c r="AK564" s="270"/>
      <c r="AL564" s="270" t="s">
        <v>19</v>
      </c>
      <c r="AM564" s="270"/>
      <c r="AN564" s="270"/>
      <c r="AO564" s="274"/>
      <c r="AP564" s="986" t="s">
        <v>275</v>
      </c>
      <c r="AQ564" s="986"/>
      <c r="AR564" s="986"/>
      <c r="AS564" s="986"/>
      <c r="AT564" s="986"/>
      <c r="AU564" s="986"/>
      <c r="AV564" s="986"/>
      <c r="AW564" s="986"/>
      <c r="AX564" s="986"/>
      <c r="AY564" s="34">
        <f>$AY$562</f>
        <v>0</v>
      </c>
    </row>
    <row r="565" spans="1:51" ht="26.25" customHeight="1" x14ac:dyDescent="0.15">
      <c r="A565" s="989">
        <v>1</v>
      </c>
      <c r="B565" s="989">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9">
        <v>2</v>
      </c>
      <c r="B566" s="989">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9">
        <v>3</v>
      </c>
      <c r="B567" s="989">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9">
        <v>4</v>
      </c>
      <c r="B568" s="989">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9">
        <v>5</v>
      </c>
      <c r="B569" s="989">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9">
        <v>6</v>
      </c>
      <c r="B570" s="989">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9">
        <v>7</v>
      </c>
      <c r="B571" s="989">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9">
        <v>8</v>
      </c>
      <c r="B572" s="989">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9">
        <v>9</v>
      </c>
      <c r="B573" s="989">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9">
        <v>10</v>
      </c>
      <c r="B574" s="989">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9">
        <v>11</v>
      </c>
      <c r="B575" s="989">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9">
        <v>12</v>
      </c>
      <c r="B576" s="989">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9">
        <v>13</v>
      </c>
      <c r="B577" s="989">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9">
        <v>14</v>
      </c>
      <c r="B578" s="989">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9">
        <v>15</v>
      </c>
      <c r="B579" s="989">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9">
        <v>16</v>
      </c>
      <c r="B580" s="989">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9">
        <v>17</v>
      </c>
      <c r="B581" s="989">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9">
        <v>18</v>
      </c>
      <c r="B582" s="989">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9">
        <v>19</v>
      </c>
      <c r="B583" s="989">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9">
        <v>20</v>
      </c>
      <c r="B584" s="989">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9">
        <v>21</v>
      </c>
      <c r="B585" s="989">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9">
        <v>22</v>
      </c>
      <c r="B586" s="989">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9">
        <v>23</v>
      </c>
      <c r="B587" s="989">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9">
        <v>24</v>
      </c>
      <c r="B588" s="989">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9">
        <v>25</v>
      </c>
      <c r="B589" s="989">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9">
        <v>26</v>
      </c>
      <c r="B590" s="989">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9">
        <v>27</v>
      </c>
      <c r="B591" s="989">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9">
        <v>28</v>
      </c>
      <c r="B592" s="989">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9">
        <v>29</v>
      </c>
      <c r="B593" s="989">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9">
        <v>30</v>
      </c>
      <c r="B594" s="989">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7" t="s">
        <v>274</v>
      </c>
      <c r="K597" s="988"/>
      <c r="L597" s="988"/>
      <c r="M597" s="988"/>
      <c r="N597" s="988"/>
      <c r="O597" s="988"/>
      <c r="P597" s="134" t="s">
        <v>25</v>
      </c>
      <c r="Q597" s="134"/>
      <c r="R597" s="134"/>
      <c r="S597" s="134"/>
      <c r="T597" s="134"/>
      <c r="U597" s="134"/>
      <c r="V597" s="134"/>
      <c r="W597" s="134"/>
      <c r="X597" s="134"/>
      <c r="Y597" s="272" t="s">
        <v>319</v>
      </c>
      <c r="Z597" s="273"/>
      <c r="AA597" s="273"/>
      <c r="AB597" s="273"/>
      <c r="AC597" s="987" t="s">
        <v>310</v>
      </c>
      <c r="AD597" s="987"/>
      <c r="AE597" s="987"/>
      <c r="AF597" s="987"/>
      <c r="AG597" s="987"/>
      <c r="AH597" s="272" t="s">
        <v>236</v>
      </c>
      <c r="AI597" s="270"/>
      <c r="AJ597" s="270"/>
      <c r="AK597" s="270"/>
      <c r="AL597" s="270" t="s">
        <v>19</v>
      </c>
      <c r="AM597" s="270"/>
      <c r="AN597" s="270"/>
      <c r="AO597" s="274"/>
      <c r="AP597" s="986" t="s">
        <v>275</v>
      </c>
      <c r="AQ597" s="986"/>
      <c r="AR597" s="986"/>
      <c r="AS597" s="986"/>
      <c r="AT597" s="986"/>
      <c r="AU597" s="986"/>
      <c r="AV597" s="986"/>
      <c r="AW597" s="986"/>
      <c r="AX597" s="986"/>
      <c r="AY597" s="34">
        <f>$AY$595</f>
        <v>0</v>
      </c>
    </row>
    <row r="598" spans="1:51" ht="26.25" customHeight="1" x14ac:dyDescent="0.15">
      <c r="A598" s="989">
        <v>1</v>
      </c>
      <c r="B598" s="989">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9">
        <v>2</v>
      </c>
      <c r="B599" s="989">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9">
        <v>3</v>
      </c>
      <c r="B600" s="989">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9">
        <v>4</v>
      </c>
      <c r="B601" s="989">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9">
        <v>5</v>
      </c>
      <c r="B602" s="989">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9">
        <v>6</v>
      </c>
      <c r="B603" s="989">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9">
        <v>7</v>
      </c>
      <c r="B604" s="989">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9">
        <v>8</v>
      </c>
      <c r="B605" s="989">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9">
        <v>9</v>
      </c>
      <c r="B606" s="989">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9">
        <v>10</v>
      </c>
      <c r="B607" s="989">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9">
        <v>11</v>
      </c>
      <c r="B608" s="989">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9">
        <v>12</v>
      </c>
      <c r="B609" s="989">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9">
        <v>13</v>
      </c>
      <c r="B610" s="989">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9">
        <v>14</v>
      </c>
      <c r="B611" s="989">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9">
        <v>15</v>
      </c>
      <c r="B612" s="989">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9">
        <v>16</v>
      </c>
      <c r="B613" s="989">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9">
        <v>17</v>
      </c>
      <c r="B614" s="989">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9">
        <v>18</v>
      </c>
      <c r="B615" s="989">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9">
        <v>19</v>
      </c>
      <c r="B616" s="989">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9">
        <v>20</v>
      </c>
      <c r="B617" s="989">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9">
        <v>21</v>
      </c>
      <c r="B618" s="989">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9">
        <v>22</v>
      </c>
      <c r="B619" s="989">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9">
        <v>23</v>
      </c>
      <c r="B620" s="989">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9">
        <v>24</v>
      </c>
      <c r="B621" s="989">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9">
        <v>25</v>
      </c>
      <c r="B622" s="989">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9">
        <v>26</v>
      </c>
      <c r="B623" s="989">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9">
        <v>27</v>
      </c>
      <c r="B624" s="989">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9">
        <v>28</v>
      </c>
      <c r="B625" s="989">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9">
        <v>29</v>
      </c>
      <c r="B626" s="989">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9">
        <v>30</v>
      </c>
      <c r="B627" s="989">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7" t="s">
        <v>274</v>
      </c>
      <c r="K630" s="988"/>
      <c r="L630" s="988"/>
      <c r="M630" s="988"/>
      <c r="N630" s="988"/>
      <c r="O630" s="988"/>
      <c r="P630" s="134" t="s">
        <v>25</v>
      </c>
      <c r="Q630" s="134"/>
      <c r="R630" s="134"/>
      <c r="S630" s="134"/>
      <c r="T630" s="134"/>
      <c r="U630" s="134"/>
      <c r="V630" s="134"/>
      <c r="W630" s="134"/>
      <c r="X630" s="134"/>
      <c r="Y630" s="272" t="s">
        <v>319</v>
      </c>
      <c r="Z630" s="273"/>
      <c r="AA630" s="273"/>
      <c r="AB630" s="273"/>
      <c r="AC630" s="987" t="s">
        <v>310</v>
      </c>
      <c r="AD630" s="987"/>
      <c r="AE630" s="987"/>
      <c r="AF630" s="987"/>
      <c r="AG630" s="987"/>
      <c r="AH630" s="272" t="s">
        <v>236</v>
      </c>
      <c r="AI630" s="270"/>
      <c r="AJ630" s="270"/>
      <c r="AK630" s="270"/>
      <c r="AL630" s="270" t="s">
        <v>19</v>
      </c>
      <c r="AM630" s="270"/>
      <c r="AN630" s="270"/>
      <c r="AO630" s="274"/>
      <c r="AP630" s="986" t="s">
        <v>275</v>
      </c>
      <c r="AQ630" s="986"/>
      <c r="AR630" s="986"/>
      <c r="AS630" s="986"/>
      <c r="AT630" s="986"/>
      <c r="AU630" s="986"/>
      <c r="AV630" s="986"/>
      <c r="AW630" s="986"/>
      <c r="AX630" s="986"/>
      <c r="AY630" s="34">
        <f>$AY$628</f>
        <v>0</v>
      </c>
    </row>
    <row r="631" spans="1:51" ht="26.25" customHeight="1" x14ac:dyDescent="0.15">
      <c r="A631" s="989">
        <v>1</v>
      </c>
      <c r="B631" s="989">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9">
        <v>2</v>
      </c>
      <c r="B632" s="989">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9">
        <v>3</v>
      </c>
      <c r="B633" s="989">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9">
        <v>4</v>
      </c>
      <c r="B634" s="989">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9">
        <v>5</v>
      </c>
      <c r="B635" s="989">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9">
        <v>6</v>
      </c>
      <c r="B636" s="989">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9">
        <v>7</v>
      </c>
      <c r="B637" s="989">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9">
        <v>8</v>
      </c>
      <c r="B638" s="989">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9">
        <v>9</v>
      </c>
      <c r="B639" s="989">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9">
        <v>10</v>
      </c>
      <c r="B640" s="989">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9">
        <v>11</v>
      </c>
      <c r="B641" s="989">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9">
        <v>12</v>
      </c>
      <c r="B642" s="989">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9">
        <v>13</v>
      </c>
      <c r="B643" s="989">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9">
        <v>14</v>
      </c>
      <c r="B644" s="989">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9">
        <v>15</v>
      </c>
      <c r="B645" s="989">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9">
        <v>16</v>
      </c>
      <c r="B646" s="989">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9">
        <v>17</v>
      </c>
      <c r="B647" s="989">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9">
        <v>18</v>
      </c>
      <c r="B648" s="989">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9">
        <v>19</v>
      </c>
      <c r="B649" s="989">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9">
        <v>20</v>
      </c>
      <c r="B650" s="989">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9">
        <v>21</v>
      </c>
      <c r="B651" s="989">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9">
        <v>22</v>
      </c>
      <c r="B652" s="989">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9">
        <v>23</v>
      </c>
      <c r="B653" s="989">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9">
        <v>24</v>
      </c>
      <c r="B654" s="989">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9">
        <v>25</v>
      </c>
      <c r="B655" s="989">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9">
        <v>26</v>
      </c>
      <c r="B656" s="989">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9">
        <v>27</v>
      </c>
      <c r="B657" s="989">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9">
        <v>28</v>
      </c>
      <c r="B658" s="989">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9">
        <v>29</v>
      </c>
      <c r="B659" s="989">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9">
        <v>30</v>
      </c>
      <c r="B660" s="989">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7" t="s">
        <v>274</v>
      </c>
      <c r="K663" s="988"/>
      <c r="L663" s="988"/>
      <c r="M663" s="988"/>
      <c r="N663" s="988"/>
      <c r="O663" s="988"/>
      <c r="P663" s="134" t="s">
        <v>25</v>
      </c>
      <c r="Q663" s="134"/>
      <c r="R663" s="134"/>
      <c r="S663" s="134"/>
      <c r="T663" s="134"/>
      <c r="U663" s="134"/>
      <c r="V663" s="134"/>
      <c r="W663" s="134"/>
      <c r="X663" s="134"/>
      <c r="Y663" s="272" t="s">
        <v>319</v>
      </c>
      <c r="Z663" s="273"/>
      <c r="AA663" s="273"/>
      <c r="AB663" s="273"/>
      <c r="AC663" s="987" t="s">
        <v>310</v>
      </c>
      <c r="AD663" s="987"/>
      <c r="AE663" s="987"/>
      <c r="AF663" s="987"/>
      <c r="AG663" s="987"/>
      <c r="AH663" s="272" t="s">
        <v>236</v>
      </c>
      <c r="AI663" s="270"/>
      <c r="AJ663" s="270"/>
      <c r="AK663" s="270"/>
      <c r="AL663" s="270" t="s">
        <v>19</v>
      </c>
      <c r="AM663" s="270"/>
      <c r="AN663" s="270"/>
      <c r="AO663" s="274"/>
      <c r="AP663" s="986" t="s">
        <v>275</v>
      </c>
      <c r="AQ663" s="986"/>
      <c r="AR663" s="986"/>
      <c r="AS663" s="986"/>
      <c r="AT663" s="986"/>
      <c r="AU663" s="986"/>
      <c r="AV663" s="986"/>
      <c r="AW663" s="986"/>
      <c r="AX663" s="986"/>
      <c r="AY663" s="34">
        <f>$AY$661</f>
        <v>0</v>
      </c>
    </row>
    <row r="664" spans="1:51" ht="26.25" customHeight="1" x14ac:dyDescent="0.15">
      <c r="A664" s="989">
        <v>1</v>
      </c>
      <c r="B664" s="989">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9">
        <v>2</v>
      </c>
      <c r="B665" s="989">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9">
        <v>3</v>
      </c>
      <c r="B666" s="989">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9">
        <v>4</v>
      </c>
      <c r="B667" s="989">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9">
        <v>5</v>
      </c>
      <c r="B668" s="989">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9">
        <v>6</v>
      </c>
      <c r="B669" s="989">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9">
        <v>7</v>
      </c>
      <c r="B670" s="989">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9">
        <v>8</v>
      </c>
      <c r="B671" s="989">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9">
        <v>9</v>
      </c>
      <c r="B672" s="989">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9">
        <v>10</v>
      </c>
      <c r="B673" s="989">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9">
        <v>11</v>
      </c>
      <c r="B674" s="989">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9">
        <v>12</v>
      </c>
      <c r="B675" s="989">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9">
        <v>13</v>
      </c>
      <c r="B676" s="989">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9">
        <v>14</v>
      </c>
      <c r="B677" s="989">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9">
        <v>15</v>
      </c>
      <c r="B678" s="989">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9">
        <v>16</v>
      </c>
      <c r="B679" s="989">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9">
        <v>17</v>
      </c>
      <c r="B680" s="989">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9">
        <v>18</v>
      </c>
      <c r="B681" s="989">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9">
        <v>19</v>
      </c>
      <c r="B682" s="989">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9">
        <v>20</v>
      </c>
      <c r="B683" s="989">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9">
        <v>21</v>
      </c>
      <c r="B684" s="989">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9">
        <v>22</v>
      </c>
      <c r="B685" s="989">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9">
        <v>23</v>
      </c>
      <c r="B686" s="989">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9">
        <v>24</v>
      </c>
      <c r="B687" s="989">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9">
        <v>25</v>
      </c>
      <c r="B688" s="989">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9">
        <v>26</v>
      </c>
      <c r="B689" s="989">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9">
        <v>27</v>
      </c>
      <c r="B690" s="989">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9">
        <v>28</v>
      </c>
      <c r="B691" s="989">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9">
        <v>29</v>
      </c>
      <c r="B692" s="989">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9">
        <v>30</v>
      </c>
      <c r="B693" s="989">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7" t="s">
        <v>274</v>
      </c>
      <c r="K696" s="988"/>
      <c r="L696" s="988"/>
      <c r="M696" s="988"/>
      <c r="N696" s="988"/>
      <c r="O696" s="988"/>
      <c r="P696" s="134" t="s">
        <v>25</v>
      </c>
      <c r="Q696" s="134"/>
      <c r="R696" s="134"/>
      <c r="S696" s="134"/>
      <c r="T696" s="134"/>
      <c r="U696" s="134"/>
      <c r="V696" s="134"/>
      <c r="W696" s="134"/>
      <c r="X696" s="134"/>
      <c r="Y696" s="272" t="s">
        <v>319</v>
      </c>
      <c r="Z696" s="273"/>
      <c r="AA696" s="273"/>
      <c r="AB696" s="273"/>
      <c r="AC696" s="987" t="s">
        <v>310</v>
      </c>
      <c r="AD696" s="987"/>
      <c r="AE696" s="987"/>
      <c r="AF696" s="987"/>
      <c r="AG696" s="987"/>
      <c r="AH696" s="272" t="s">
        <v>236</v>
      </c>
      <c r="AI696" s="270"/>
      <c r="AJ696" s="270"/>
      <c r="AK696" s="270"/>
      <c r="AL696" s="270" t="s">
        <v>19</v>
      </c>
      <c r="AM696" s="270"/>
      <c r="AN696" s="270"/>
      <c r="AO696" s="274"/>
      <c r="AP696" s="986" t="s">
        <v>275</v>
      </c>
      <c r="AQ696" s="986"/>
      <c r="AR696" s="986"/>
      <c r="AS696" s="986"/>
      <c r="AT696" s="986"/>
      <c r="AU696" s="986"/>
      <c r="AV696" s="986"/>
      <c r="AW696" s="986"/>
      <c r="AX696" s="986"/>
      <c r="AY696" s="34">
        <f>$AY$694</f>
        <v>0</v>
      </c>
    </row>
    <row r="697" spans="1:51" ht="26.25" customHeight="1" x14ac:dyDescent="0.15">
      <c r="A697" s="989">
        <v>1</v>
      </c>
      <c r="B697" s="989">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9">
        <v>2</v>
      </c>
      <c r="B698" s="989">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9">
        <v>3</v>
      </c>
      <c r="B699" s="989">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9">
        <v>4</v>
      </c>
      <c r="B700" s="989">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9">
        <v>5</v>
      </c>
      <c r="B701" s="989">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9">
        <v>6</v>
      </c>
      <c r="B702" s="989">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9">
        <v>7</v>
      </c>
      <c r="B703" s="989">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9">
        <v>8</v>
      </c>
      <c r="B704" s="989">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9">
        <v>9</v>
      </c>
      <c r="B705" s="989">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9">
        <v>10</v>
      </c>
      <c r="B706" s="989">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9">
        <v>11</v>
      </c>
      <c r="B707" s="989">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9">
        <v>12</v>
      </c>
      <c r="B708" s="989">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9">
        <v>13</v>
      </c>
      <c r="B709" s="989">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9">
        <v>14</v>
      </c>
      <c r="B710" s="989">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9">
        <v>15</v>
      </c>
      <c r="B711" s="989">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9">
        <v>16</v>
      </c>
      <c r="B712" s="989">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9">
        <v>17</v>
      </c>
      <c r="B713" s="989">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9">
        <v>18</v>
      </c>
      <c r="B714" s="989">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9">
        <v>19</v>
      </c>
      <c r="B715" s="989">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9">
        <v>20</v>
      </c>
      <c r="B716" s="989">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9">
        <v>21</v>
      </c>
      <c r="B717" s="989">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9">
        <v>22</v>
      </c>
      <c r="B718" s="989">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9">
        <v>23</v>
      </c>
      <c r="B719" s="989">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9">
        <v>24</v>
      </c>
      <c r="B720" s="989">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9">
        <v>25</v>
      </c>
      <c r="B721" s="989">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9">
        <v>26</v>
      </c>
      <c r="B722" s="989">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9">
        <v>27</v>
      </c>
      <c r="B723" s="989">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9">
        <v>28</v>
      </c>
      <c r="B724" s="989">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9">
        <v>29</v>
      </c>
      <c r="B725" s="989">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9">
        <v>30</v>
      </c>
      <c r="B726" s="989">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7" t="s">
        <v>274</v>
      </c>
      <c r="K729" s="988"/>
      <c r="L729" s="988"/>
      <c r="M729" s="988"/>
      <c r="N729" s="988"/>
      <c r="O729" s="988"/>
      <c r="P729" s="134" t="s">
        <v>25</v>
      </c>
      <c r="Q729" s="134"/>
      <c r="R729" s="134"/>
      <c r="S729" s="134"/>
      <c r="T729" s="134"/>
      <c r="U729" s="134"/>
      <c r="V729" s="134"/>
      <c r="W729" s="134"/>
      <c r="X729" s="134"/>
      <c r="Y729" s="272" t="s">
        <v>319</v>
      </c>
      <c r="Z729" s="273"/>
      <c r="AA729" s="273"/>
      <c r="AB729" s="273"/>
      <c r="AC729" s="987" t="s">
        <v>310</v>
      </c>
      <c r="AD729" s="987"/>
      <c r="AE729" s="987"/>
      <c r="AF729" s="987"/>
      <c r="AG729" s="987"/>
      <c r="AH729" s="272" t="s">
        <v>236</v>
      </c>
      <c r="AI729" s="270"/>
      <c r="AJ729" s="270"/>
      <c r="AK729" s="270"/>
      <c r="AL729" s="270" t="s">
        <v>19</v>
      </c>
      <c r="AM729" s="270"/>
      <c r="AN729" s="270"/>
      <c r="AO729" s="274"/>
      <c r="AP729" s="986" t="s">
        <v>275</v>
      </c>
      <c r="AQ729" s="986"/>
      <c r="AR729" s="986"/>
      <c r="AS729" s="986"/>
      <c r="AT729" s="986"/>
      <c r="AU729" s="986"/>
      <c r="AV729" s="986"/>
      <c r="AW729" s="986"/>
      <c r="AX729" s="986"/>
      <c r="AY729" s="34">
        <f>$AY$727</f>
        <v>0</v>
      </c>
    </row>
    <row r="730" spans="1:51" ht="26.25" customHeight="1" x14ac:dyDescent="0.15">
      <c r="A730" s="989">
        <v>1</v>
      </c>
      <c r="B730" s="989">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9">
        <v>2</v>
      </c>
      <c r="B731" s="989">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9">
        <v>3</v>
      </c>
      <c r="B732" s="989">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9">
        <v>4</v>
      </c>
      <c r="B733" s="989">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9">
        <v>5</v>
      </c>
      <c r="B734" s="989">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9">
        <v>6</v>
      </c>
      <c r="B735" s="989">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9">
        <v>7</v>
      </c>
      <c r="B736" s="989">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9">
        <v>8</v>
      </c>
      <c r="B737" s="989">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9">
        <v>9</v>
      </c>
      <c r="B738" s="989">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9">
        <v>10</v>
      </c>
      <c r="B739" s="989">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9">
        <v>11</v>
      </c>
      <c r="B740" s="989">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9">
        <v>12</v>
      </c>
      <c r="B741" s="989">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9">
        <v>13</v>
      </c>
      <c r="B742" s="989">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9">
        <v>14</v>
      </c>
      <c r="B743" s="989">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9">
        <v>15</v>
      </c>
      <c r="B744" s="989">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9">
        <v>16</v>
      </c>
      <c r="B745" s="989">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9">
        <v>17</v>
      </c>
      <c r="B746" s="989">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9">
        <v>18</v>
      </c>
      <c r="B747" s="989">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9">
        <v>19</v>
      </c>
      <c r="B748" s="989">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9">
        <v>20</v>
      </c>
      <c r="B749" s="989">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9">
        <v>21</v>
      </c>
      <c r="B750" s="989">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9">
        <v>22</v>
      </c>
      <c r="B751" s="989">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9">
        <v>23</v>
      </c>
      <c r="B752" s="989">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9">
        <v>24</v>
      </c>
      <c r="B753" s="989">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9">
        <v>25</v>
      </c>
      <c r="B754" s="989">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9">
        <v>26</v>
      </c>
      <c r="B755" s="989">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9">
        <v>27</v>
      </c>
      <c r="B756" s="989">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9">
        <v>28</v>
      </c>
      <c r="B757" s="989">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9">
        <v>29</v>
      </c>
      <c r="B758" s="989">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9">
        <v>30</v>
      </c>
      <c r="B759" s="989">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7" t="s">
        <v>274</v>
      </c>
      <c r="K762" s="988"/>
      <c r="L762" s="988"/>
      <c r="M762" s="988"/>
      <c r="N762" s="988"/>
      <c r="O762" s="988"/>
      <c r="P762" s="134" t="s">
        <v>25</v>
      </c>
      <c r="Q762" s="134"/>
      <c r="R762" s="134"/>
      <c r="S762" s="134"/>
      <c r="T762" s="134"/>
      <c r="U762" s="134"/>
      <c r="V762" s="134"/>
      <c r="W762" s="134"/>
      <c r="X762" s="134"/>
      <c r="Y762" s="272" t="s">
        <v>319</v>
      </c>
      <c r="Z762" s="273"/>
      <c r="AA762" s="273"/>
      <c r="AB762" s="273"/>
      <c r="AC762" s="987" t="s">
        <v>310</v>
      </c>
      <c r="AD762" s="987"/>
      <c r="AE762" s="987"/>
      <c r="AF762" s="987"/>
      <c r="AG762" s="987"/>
      <c r="AH762" s="272" t="s">
        <v>236</v>
      </c>
      <c r="AI762" s="270"/>
      <c r="AJ762" s="270"/>
      <c r="AK762" s="270"/>
      <c r="AL762" s="270" t="s">
        <v>19</v>
      </c>
      <c r="AM762" s="270"/>
      <c r="AN762" s="270"/>
      <c r="AO762" s="274"/>
      <c r="AP762" s="986" t="s">
        <v>275</v>
      </c>
      <c r="AQ762" s="986"/>
      <c r="AR762" s="986"/>
      <c r="AS762" s="986"/>
      <c r="AT762" s="986"/>
      <c r="AU762" s="986"/>
      <c r="AV762" s="986"/>
      <c r="AW762" s="986"/>
      <c r="AX762" s="986"/>
      <c r="AY762" s="34">
        <f>$AY$760</f>
        <v>0</v>
      </c>
    </row>
    <row r="763" spans="1:51" ht="26.25" customHeight="1" x14ac:dyDescent="0.15">
      <c r="A763" s="989">
        <v>1</v>
      </c>
      <c r="B763" s="989">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9">
        <v>2</v>
      </c>
      <c r="B764" s="989">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9">
        <v>3</v>
      </c>
      <c r="B765" s="989">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9">
        <v>4</v>
      </c>
      <c r="B766" s="989">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9">
        <v>5</v>
      </c>
      <c r="B767" s="989">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9">
        <v>6</v>
      </c>
      <c r="B768" s="989">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9">
        <v>7</v>
      </c>
      <c r="B769" s="989">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9">
        <v>8</v>
      </c>
      <c r="B770" s="989">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9">
        <v>9</v>
      </c>
      <c r="B771" s="989">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9">
        <v>10</v>
      </c>
      <c r="B772" s="989">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9">
        <v>11</v>
      </c>
      <c r="B773" s="989">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9">
        <v>12</v>
      </c>
      <c r="B774" s="989">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9">
        <v>13</v>
      </c>
      <c r="B775" s="989">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9">
        <v>14</v>
      </c>
      <c r="B776" s="989">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9">
        <v>15</v>
      </c>
      <c r="B777" s="989">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9">
        <v>16</v>
      </c>
      <c r="B778" s="989">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9">
        <v>17</v>
      </c>
      <c r="B779" s="989">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9">
        <v>18</v>
      </c>
      <c r="B780" s="989">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9">
        <v>19</v>
      </c>
      <c r="B781" s="989">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9">
        <v>20</v>
      </c>
      <c r="B782" s="989">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9">
        <v>21</v>
      </c>
      <c r="B783" s="989">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9">
        <v>22</v>
      </c>
      <c r="B784" s="989">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9">
        <v>23</v>
      </c>
      <c r="B785" s="989">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9">
        <v>24</v>
      </c>
      <c r="B786" s="989">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9">
        <v>25</v>
      </c>
      <c r="B787" s="989">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9">
        <v>26</v>
      </c>
      <c r="B788" s="989">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9">
        <v>27</v>
      </c>
      <c r="B789" s="989">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9">
        <v>28</v>
      </c>
      <c r="B790" s="989">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9">
        <v>29</v>
      </c>
      <c r="B791" s="989">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9">
        <v>30</v>
      </c>
      <c r="B792" s="989">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7" t="s">
        <v>274</v>
      </c>
      <c r="K795" s="988"/>
      <c r="L795" s="988"/>
      <c r="M795" s="988"/>
      <c r="N795" s="988"/>
      <c r="O795" s="988"/>
      <c r="P795" s="134" t="s">
        <v>25</v>
      </c>
      <c r="Q795" s="134"/>
      <c r="R795" s="134"/>
      <c r="S795" s="134"/>
      <c r="T795" s="134"/>
      <c r="U795" s="134"/>
      <c r="V795" s="134"/>
      <c r="W795" s="134"/>
      <c r="X795" s="134"/>
      <c r="Y795" s="272" t="s">
        <v>319</v>
      </c>
      <c r="Z795" s="273"/>
      <c r="AA795" s="273"/>
      <c r="AB795" s="273"/>
      <c r="AC795" s="987" t="s">
        <v>310</v>
      </c>
      <c r="AD795" s="987"/>
      <c r="AE795" s="987"/>
      <c r="AF795" s="987"/>
      <c r="AG795" s="987"/>
      <c r="AH795" s="272" t="s">
        <v>236</v>
      </c>
      <c r="AI795" s="270"/>
      <c r="AJ795" s="270"/>
      <c r="AK795" s="270"/>
      <c r="AL795" s="270" t="s">
        <v>19</v>
      </c>
      <c r="AM795" s="270"/>
      <c r="AN795" s="270"/>
      <c r="AO795" s="274"/>
      <c r="AP795" s="986" t="s">
        <v>275</v>
      </c>
      <c r="AQ795" s="986"/>
      <c r="AR795" s="986"/>
      <c r="AS795" s="986"/>
      <c r="AT795" s="986"/>
      <c r="AU795" s="986"/>
      <c r="AV795" s="986"/>
      <c r="AW795" s="986"/>
      <c r="AX795" s="986"/>
      <c r="AY795" s="34">
        <f>$AY$793</f>
        <v>0</v>
      </c>
    </row>
    <row r="796" spans="1:51" ht="26.25" customHeight="1" x14ac:dyDescent="0.15">
      <c r="A796" s="989">
        <v>1</v>
      </c>
      <c r="B796" s="989">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9">
        <v>2</v>
      </c>
      <c r="B797" s="989">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9">
        <v>3</v>
      </c>
      <c r="B798" s="989">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9">
        <v>4</v>
      </c>
      <c r="B799" s="989">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9">
        <v>5</v>
      </c>
      <c r="B800" s="989">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9">
        <v>6</v>
      </c>
      <c r="B801" s="989">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9">
        <v>7</v>
      </c>
      <c r="B802" s="989">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9">
        <v>8</v>
      </c>
      <c r="B803" s="989">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9">
        <v>9</v>
      </c>
      <c r="B804" s="989">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9">
        <v>10</v>
      </c>
      <c r="B805" s="989">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9">
        <v>11</v>
      </c>
      <c r="B806" s="989">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9">
        <v>12</v>
      </c>
      <c r="B807" s="989">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9">
        <v>13</v>
      </c>
      <c r="B808" s="989">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9">
        <v>14</v>
      </c>
      <c r="B809" s="989">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9">
        <v>15</v>
      </c>
      <c r="B810" s="989">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9">
        <v>16</v>
      </c>
      <c r="B811" s="989">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9">
        <v>17</v>
      </c>
      <c r="B812" s="989">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9">
        <v>18</v>
      </c>
      <c r="B813" s="989">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9">
        <v>19</v>
      </c>
      <c r="B814" s="989">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9">
        <v>20</v>
      </c>
      <c r="B815" s="989">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9">
        <v>21</v>
      </c>
      <c r="B816" s="989">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9">
        <v>22</v>
      </c>
      <c r="B817" s="989">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9">
        <v>23</v>
      </c>
      <c r="B818" s="989">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9">
        <v>24</v>
      </c>
      <c r="B819" s="989">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9">
        <v>25</v>
      </c>
      <c r="B820" s="989">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9">
        <v>26</v>
      </c>
      <c r="B821" s="989">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9">
        <v>27</v>
      </c>
      <c r="B822" s="989">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9">
        <v>28</v>
      </c>
      <c r="B823" s="989">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9">
        <v>29</v>
      </c>
      <c r="B824" s="989">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9">
        <v>30</v>
      </c>
      <c r="B825" s="989">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7" t="s">
        <v>274</v>
      </c>
      <c r="K828" s="988"/>
      <c r="L828" s="988"/>
      <c r="M828" s="988"/>
      <c r="N828" s="988"/>
      <c r="O828" s="988"/>
      <c r="P828" s="134" t="s">
        <v>25</v>
      </c>
      <c r="Q828" s="134"/>
      <c r="R828" s="134"/>
      <c r="S828" s="134"/>
      <c r="T828" s="134"/>
      <c r="U828" s="134"/>
      <c r="V828" s="134"/>
      <c r="W828" s="134"/>
      <c r="X828" s="134"/>
      <c r="Y828" s="272" t="s">
        <v>319</v>
      </c>
      <c r="Z828" s="273"/>
      <c r="AA828" s="273"/>
      <c r="AB828" s="273"/>
      <c r="AC828" s="987" t="s">
        <v>310</v>
      </c>
      <c r="AD828" s="987"/>
      <c r="AE828" s="987"/>
      <c r="AF828" s="987"/>
      <c r="AG828" s="987"/>
      <c r="AH828" s="272" t="s">
        <v>236</v>
      </c>
      <c r="AI828" s="270"/>
      <c r="AJ828" s="270"/>
      <c r="AK828" s="270"/>
      <c r="AL828" s="270" t="s">
        <v>19</v>
      </c>
      <c r="AM828" s="270"/>
      <c r="AN828" s="270"/>
      <c r="AO828" s="274"/>
      <c r="AP828" s="986" t="s">
        <v>275</v>
      </c>
      <c r="AQ828" s="986"/>
      <c r="AR828" s="986"/>
      <c r="AS828" s="986"/>
      <c r="AT828" s="986"/>
      <c r="AU828" s="986"/>
      <c r="AV828" s="986"/>
      <c r="AW828" s="986"/>
      <c r="AX828" s="986"/>
      <c r="AY828" s="34">
        <f>$AY$826</f>
        <v>0</v>
      </c>
    </row>
    <row r="829" spans="1:51" ht="26.25" customHeight="1" x14ac:dyDescent="0.15">
      <c r="A829" s="989">
        <v>1</v>
      </c>
      <c r="B829" s="989">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9">
        <v>2</v>
      </c>
      <c r="B830" s="989">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9">
        <v>3</v>
      </c>
      <c r="B831" s="989">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9">
        <v>4</v>
      </c>
      <c r="B832" s="989">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9">
        <v>5</v>
      </c>
      <c r="B833" s="989">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9">
        <v>6</v>
      </c>
      <c r="B834" s="989">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9">
        <v>7</v>
      </c>
      <c r="B835" s="989">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9">
        <v>8</v>
      </c>
      <c r="B836" s="989">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9">
        <v>9</v>
      </c>
      <c r="B837" s="989">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9">
        <v>10</v>
      </c>
      <c r="B838" s="989">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9">
        <v>11</v>
      </c>
      <c r="B839" s="989">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9">
        <v>12</v>
      </c>
      <c r="B840" s="989">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9">
        <v>13</v>
      </c>
      <c r="B841" s="989">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9">
        <v>14</v>
      </c>
      <c r="B842" s="989">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9">
        <v>15</v>
      </c>
      <c r="B843" s="989">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9">
        <v>16</v>
      </c>
      <c r="B844" s="989">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9">
        <v>17</v>
      </c>
      <c r="B845" s="989">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9">
        <v>18</v>
      </c>
      <c r="B846" s="989">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9">
        <v>19</v>
      </c>
      <c r="B847" s="989">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9">
        <v>20</v>
      </c>
      <c r="B848" s="989">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9">
        <v>21</v>
      </c>
      <c r="B849" s="989">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9">
        <v>22</v>
      </c>
      <c r="B850" s="989">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9">
        <v>23</v>
      </c>
      <c r="B851" s="989">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9">
        <v>24</v>
      </c>
      <c r="B852" s="989">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9">
        <v>25</v>
      </c>
      <c r="B853" s="989">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9">
        <v>26</v>
      </c>
      <c r="B854" s="989">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9">
        <v>27</v>
      </c>
      <c r="B855" s="989">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9">
        <v>28</v>
      </c>
      <c r="B856" s="989">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9">
        <v>29</v>
      </c>
      <c r="B857" s="989">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9">
        <v>30</v>
      </c>
      <c r="B858" s="989">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7" t="s">
        <v>274</v>
      </c>
      <c r="K861" s="988"/>
      <c r="L861" s="988"/>
      <c r="M861" s="988"/>
      <c r="N861" s="988"/>
      <c r="O861" s="988"/>
      <c r="P861" s="134" t="s">
        <v>25</v>
      </c>
      <c r="Q861" s="134"/>
      <c r="R861" s="134"/>
      <c r="S861" s="134"/>
      <c r="T861" s="134"/>
      <c r="U861" s="134"/>
      <c r="V861" s="134"/>
      <c r="W861" s="134"/>
      <c r="X861" s="134"/>
      <c r="Y861" s="272" t="s">
        <v>319</v>
      </c>
      <c r="Z861" s="273"/>
      <c r="AA861" s="273"/>
      <c r="AB861" s="273"/>
      <c r="AC861" s="987" t="s">
        <v>310</v>
      </c>
      <c r="AD861" s="987"/>
      <c r="AE861" s="987"/>
      <c r="AF861" s="987"/>
      <c r="AG861" s="987"/>
      <c r="AH861" s="272" t="s">
        <v>236</v>
      </c>
      <c r="AI861" s="270"/>
      <c r="AJ861" s="270"/>
      <c r="AK861" s="270"/>
      <c r="AL861" s="270" t="s">
        <v>19</v>
      </c>
      <c r="AM861" s="270"/>
      <c r="AN861" s="270"/>
      <c r="AO861" s="274"/>
      <c r="AP861" s="986" t="s">
        <v>275</v>
      </c>
      <c r="AQ861" s="986"/>
      <c r="AR861" s="986"/>
      <c r="AS861" s="986"/>
      <c r="AT861" s="986"/>
      <c r="AU861" s="986"/>
      <c r="AV861" s="986"/>
      <c r="AW861" s="986"/>
      <c r="AX861" s="986"/>
      <c r="AY861" s="34">
        <f>$AY$859</f>
        <v>0</v>
      </c>
    </row>
    <row r="862" spans="1:51" ht="26.25" customHeight="1" x14ac:dyDescent="0.15">
      <c r="A862" s="989">
        <v>1</v>
      </c>
      <c r="B862" s="989">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9">
        <v>2</v>
      </c>
      <c r="B863" s="989">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9">
        <v>3</v>
      </c>
      <c r="B864" s="989">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9">
        <v>4</v>
      </c>
      <c r="B865" s="989">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9">
        <v>5</v>
      </c>
      <c r="B866" s="989">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9">
        <v>6</v>
      </c>
      <c r="B867" s="989">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9">
        <v>7</v>
      </c>
      <c r="B868" s="989">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9">
        <v>8</v>
      </c>
      <c r="B869" s="989">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9">
        <v>9</v>
      </c>
      <c r="B870" s="989">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9">
        <v>10</v>
      </c>
      <c r="B871" s="989">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9">
        <v>11</v>
      </c>
      <c r="B872" s="989">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9">
        <v>12</v>
      </c>
      <c r="B873" s="989">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9">
        <v>13</v>
      </c>
      <c r="B874" s="989">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9">
        <v>14</v>
      </c>
      <c r="B875" s="989">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9">
        <v>15</v>
      </c>
      <c r="B876" s="989">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9">
        <v>16</v>
      </c>
      <c r="B877" s="989">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9">
        <v>17</v>
      </c>
      <c r="B878" s="989">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9">
        <v>18</v>
      </c>
      <c r="B879" s="989">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9">
        <v>19</v>
      </c>
      <c r="B880" s="989">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9">
        <v>20</v>
      </c>
      <c r="B881" s="989">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9">
        <v>21</v>
      </c>
      <c r="B882" s="989">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9">
        <v>22</v>
      </c>
      <c r="B883" s="989">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9">
        <v>23</v>
      </c>
      <c r="B884" s="989">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9">
        <v>24</v>
      </c>
      <c r="B885" s="989">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9">
        <v>25</v>
      </c>
      <c r="B886" s="989">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9">
        <v>26</v>
      </c>
      <c r="B887" s="989">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9">
        <v>27</v>
      </c>
      <c r="B888" s="989">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9">
        <v>28</v>
      </c>
      <c r="B889" s="989">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9">
        <v>29</v>
      </c>
      <c r="B890" s="989">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9">
        <v>30</v>
      </c>
      <c r="B891" s="989">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7" t="s">
        <v>274</v>
      </c>
      <c r="K894" s="988"/>
      <c r="L894" s="988"/>
      <c r="M894" s="988"/>
      <c r="N894" s="988"/>
      <c r="O894" s="988"/>
      <c r="P894" s="134" t="s">
        <v>25</v>
      </c>
      <c r="Q894" s="134"/>
      <c r="R894" s="134"/>
      <c r="S894" s="134"/>
      <c r="T894" s="134"/>
      <c r="U894" s="134"/>
      <c r="V894" s="134"/>
      <c r="W894" s="134"/>
      <c r="X894" s="134"/>
      <c r="Y894" s="272" t="s">
        <v>319</v>
      </c>
      <c r="Z894" s="273"/>
      <c r="AA894" s="273"/>
      <c r="AB894" s="273"/>
      <c r="AC894" s="987" t="s">
        <v>310</v>
      </c>
      <c r="AD894" s="987"/>
      <c r="AE894" s="987"/>
      <c r="AF894" s="987"/>
      <c r="AG894" s="987"/>
      <c r="AH894" s="272" t="s">
        <v>236</v>
      </c>
      <c r="AI894" s="270"/>
      <c r="AJ894" s="270"/>
      <c r="AK894" s="270"/>
      <c r="AL894" s="270" t="s">
        <v>19</v>
      </c>
      <c r="AM894" s="270"/>
      <c r="AN894" s="270"/>
      <c r="AO894" s="274"/>
      <c r="AP894" s="986" t="s">
        <v>275</v>
      </c>
      <c r="AQ894" s="986"/>
      <c r="AR894" s="986"/>
      <c r="AS894" s="986"/>
      <c r="AT894" s="986"/>
      <c r="AU894" s="986"/>
      <c r="AV894" s="986"/>
      <c r="AW894" s="986"/>
      <c r="AX894" s="986"/>
      <c r="AY894" s="34">
        <f>$AY$892</f>
        <v>0</v>
      </c>
    </row>
    <row r="895" spans="1:51" ht="26.25" customHeight="1" x14ac:dyDescent="0.15">
      <c r="A895" s="989">
        <v>1</v>
      </c>
      <c r="B895" s="989">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9">
        <v>2</v>
      </c>
      <c r="B896" s="989">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9">
        <v>3</v>
      </c>
      <c r="B897" s="989">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9">
        <v>4</v>
      </c>
      <c r="B898" s="989">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9">
        <v>5</v>
      </c>
      <c r="B899" s="989">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9">
        <v>6</v>
      </c>
      <c r="B900" s="989">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9">
        <v>7</v>
      </c>
      <c r="B901" s="989">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9">
        <v>8</v>
      </c>
      <c r="B902" s="989">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9">
        <v>9</v>
      </c>
      <c r="B903" s="989">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9">
        <v>10</v>
      </c>
      <c r="B904" s="989">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9">
        <v>11</v>
      </c>
      <c r="B905" s="989">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9">
        <v>12</v>
      </c>
      <c r="B906" s="989">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9">
        <v>13</v>
      </c>
      <c r="B907" s="989">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9">
        <v>14</v>
      </c>
      <c r="B908" s="989">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9">
        <v>15</v>
      </c>
      <c r="B909" s="989">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9">
        <v>16</v>
      </c>
      <c r="B910" s="989">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9">
        <v>17</v>
      </c>
      <c r="B911" s="989">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9">
        <v>18</v>
      </c>
      <c r="B912" s="989">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9">
        <v>19</v>
      </c>
      <c r="B913" s="989">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9">
        <v>20</v>
      </c>
      <c r="B914" s="989">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9">
        <v>21</v>
      </c>
      <c r="B915" s="989">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9">
        <v>22</v>
      </c>
      <c r="B916" s="989">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9">
        <v>23</v>
      </c>
      <c r="B917" s="989">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9">
        <v>24</v>
      </c>
      <c r="B918" s="989">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9">
        <v>25</v>
      </c>
      <c r="B919" s="989">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9">
        <v>26</v>
      </c>
      <c r="B920" s="989">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9">
        <v>27</v>
      </c>
      <c r="B921" s="989">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9">
        <v>28</v>
      </c>
      <c r="B922" s="989">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9">
        <v>29</v>
      </c>
      <c r="B923" s="989">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9">
        <v>30</v>
      </c>
      <c r="B924" s="989">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7" t="s">
        <v>274</v>
      </c>
      <c r="K927" s="988"/>
      <c r="L927" s="988"/>
      <c r="M927" s="988"/>
      <c r="N927" s="988"/>
      <c r="O927" s="988"/>
      <c r="P927" s="134" t="s">
        <v>25</v>
      </c>
      <c r="Q927" s="134"/>
      <c r="R927" s="134"/>
      <c r="S927" s="134"/>
      <c r="T927" s="134"/>
      <c r="U927" s="134"/>
      <c r="V927" s="134"/>
      <c r="W927" s="134"/>
      <c r="X927" s="134"/>
      <c r="Y927" s="272" t="s">
        <v>319</v>
      </c>
      <c r="Z927" s="273"/>
      <c r="AA927" s="273"/>
      <c r="AB927" s="273"/>
      <c r="AC927" s="987" t="s">
        <v>310</v>
      </c>
      <c r="AD927" s="987"/>
      <c r="AE927" s="987"/>
      <c r="AF927" s="987"/>
      <c r="AG927" s="987"/>
      <c r="AH927" s="272" t="s">
        <v>236</v>
      </c>
      <c r="AI927" s="270"/>
      <c r="AJ927" s="270"/>
      <c r="AK927" s="270"/>
      <c r="AL927" s="270" t="s">
        <v>19</v>
      </c>
      <c r="AM927" s="270"/>
      <c r="AN927" s="270"/>
      <c r="AO927" s="274"/>
      <c r="AP927" s="986" t="s">
        <v>275</v>
      </c>
      <c r="AQ927" s="986"/>
      <c r="AR927" s="986"/>
      <c r="AS927" s="986"/>
      <c r="AT927" s="986"/>
      <c r="AU927" s="986"/>
      <c r="AV927" s="986"/>
      <c r="AW927" s="986"/>
      <c r="AX927" s="986"/>
      <c r="AY927" s="34">
        <f>$AY$925</f>
        <v>0</v>
      </c>
    </row>
    <row r="928" spans="1:51" ht="26.25" customHeight="1" x14ac:dyDescent="0.15">
      <c r="A928" s="989">
        <v>1</v>
      </c>
      <c r="B928" s="989">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9">
        <v>2</v>
      </c>
      <c r="B929" s="989">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9">
        <v>3</v>
      </c>
      <c r="B930" s="989">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9">
        <v>4</v>
      </c>
      <c r="B931" s="989">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9">
        <v>5</v>
      </c>
      <c r="B932" s="989">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9">
        <v>6</v>
      </c>
      <c r="B933" s="989">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9">
        <v>7</v>
      </c>
      <c r="B934" s="989">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9">
        <v>8</v>
      </c>
      <c r="B935" s="989">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9">
        <v>9</v>
      </c>
      <c r="B936" s="989">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9">
        <v>10</v>
      </c>
      <c r="B937" s="989">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9">
        <v>11</v>
      </c>
      <c r="B938" s="989">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9">
        <v>12</v>
      </c>
      <c r="B939" s="989">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9">
        <v>13</v>
      </c>
      <c r="B940" s="989">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9">
        <v>14</v>
      </c>
      <c r="B941" s="989">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9">
        <v>15</v>
      </c>
      <c r="B942" s="989">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9">
        <v>16</v>
      </c>
      <c r="B943" s="989">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9">
        <v>17</v>
      </c>
      <c r="B944" s="989">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9">
        <v>18</v>
      </c>
      <c r="B945" s="989">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9">
        <v>19</v>
      </c>
      <c r="B946" s="989">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9">
        <v>20</v>
      </c>
      <c r="B947" s="989">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9">
        <v>21</v>
      </c>
      <c r="B948" s="989">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9">
        <v>22</v>
      </c>
      <c r="B949" s="989">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9">
        <v>23</v>
      </c>
      <c r="B950" s="989">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9">
        <v>24</v>
      </c>
      <c r="B951" s="989">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9">
        <v>25</v>
      </c>
      <c r="B952" s="989">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9">
        <v>26</v>
      </c>
      <c r="B953" s="989">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9">
        <v>27</v>
      </c>
      <c r="B954" s="989">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9">
        <v>28</v>
      </c>
      <c r="B955" s="989">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9">
        <v>29</v>
      </c>
      <c r="B956" s="989">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9">
        <v>30</v>
      </c>
      <c r="B957" s="989">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7" t="s">
        <v>274</v>
      </c>
      <c r="K960" s="988"/>
      <c r="L960" s="988"/>
      <c r="M960" s="988"/>
      <c r="N960" s="988"/>
      <c r="O960" s="988"/>
      <c r="P960" s="134" t="s">
        <v>25</v>
      </c>
      <c r="Q960" s="134"/>
      <c r="R960" s="134"/>
      <c r="S960" s="134"/>
      <c r="T960" s="134"/>
      <c r="U960" s="134"/>
      <c r="V960" s="134"/>
      <c r="W960" s="134"/>
      <c r="X960" s="134"/>
      <c r="Y960" s="272" t="s">
        <v>319</v>
      </c>
      <c r="Z960" s="273"/>
      <c r="AA960" s="273"/>
      <c r="AB960" s="273"/>
      <c r="AC960" s="987" t="s">
        <v>310</v>
      </c>
      <c r="AD960" s="987"/>
      <c r="AE960" s="987"/>
      <c r="AF960" s="987"/>
      <c r="AG960" s="987"/>
      <c r="AH960" s="272" t="s">
        <v>236</v>
      </c>
      <c r="AI960" s="270"/>
      <c r="AJ960" s="270"/>
      <c r="AK960" s="270"/>
      <c r="AL960" s="270" t="s">
        <v>19</v>
      </c>
      <c r="AM960" s="270"/>
      <c r="AN960" s="270"/>
      <c r="AO960" s="274"/>
      <c r="AP960" s="986" t="s">
        <v>275</v>
      </c>
      <c r="AQ960" s="986"/>
      <c r="AR960" s="986"/>
      <c r="AS960" s="986"/>
      <c r="AT960" s="986"/>
      <c r="AU960" s="986"/>
      <c r="AV960" s="986"/>
      <c r="AW960" s="986"/>
      <c r="AX960" s="986"/>
      <c r="AY960" s="34">
        <f>$AY$958</f>
        <v>0</v>
      </c>
    </row>
    <row r="961" spans="1:51" ht="26.25" customHeight="1" x14ac:dyDescent="0.15">
      <c r="A961" s="989">
        <v>1</v>
      </c>
      <c r="B961" s="989">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9">
        <v>2</v>
      </c>
      <c r="B962" s="989">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9">
        <v>3</v>
      </c>
      <c r="B963" s="989">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9">
        <v>4</v>
      </c>
      <c r="B964" s="989">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9">
        <v>5</v>
      </c>
      <c r="B965" s="989">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9">
        <v>6</v>
      </c>
      <c r="B966" s="989">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9">
        <v>7</v>
      </c>
      <c r="B967" s="989">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9">
        <v>8</v>
      </c>
      <c r="B968" s="989">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9">
        <v>9</v>
      </c>
      <c r="B969" s="989">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9">
        <v>10</v>
      </c>
      <c r="B970" s="989">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9">
        <v>11</v>
      </c>
      <c r="B971" s="989">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9">
        <v>12</v>
      </c>
      <c r="B972" s="989">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9">
        <v>13</v>
      </c>
      <c r="B973" s="989">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9">
        <v>14</v>
      </c>
      <c r="B974" s="989">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9">
        <v>15</v>
      </c>
      <c r="B975" s="989">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9">
        <v>16</v>
      </c>
      <c r="B976" s="989">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9">
        <v>17</v>
      </c>
      <c r="B977" s="989">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9">
        <v>18</v>
      </c>
      <c r="B978" s="989">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9">
        <v>19</v>
      </c>
      <c r="B979" s="989">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9">
        <v>20</v>
      </c>
      <c r="B980" s="989">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9">
        <v>21</v>
      </c>
      <c r="B981" s="989">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9">
        <v>22</v>
      </c>
      <c r="B982" s="989">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9">
        <v>23</v>
      </c>
      <c r="B983" s="989">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9">
        <v>24</v>
      </c>
      <c r="B984" s="989">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9">
        <v>25</v>
      </c>
      <c r="B985" s="989">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9">
        <v>26</v>
      </c>
      <c r="B986" s="989">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9">
        <v>27</v>
      </c>
      <c r="B987" s="989">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9">
        <v>28</v>
      </c>
      <c r="B988" s="989">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9">
        <v>29</v>
      </c>
      <c r="B989" s="989">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9">
        <v>30</v>
      </c>
      <c r="B990" s="989">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7" t="s">
        <v>274</v>
      </c>
      <c r="K993" s="988"/>
      <c r="L993" s="988"/>
      <c r="M993" s="988"/>
      <c r="N993" s="988"/>
      <c r="O993" s="988"/>
      <c r="P993" s="134" t="s">
        <v>25</v>
      </c>
      <c r="Q993" s="134"/>
      <c r="R993" s="134"/>
      <c r="S993" s="134"/>
      <c r="T993" s="134"/>
      <c r="U993" s="134"/>
      <c r="V993" s="134"/>
      <c r="W993" s="134"/>
      <c r="X993" s="134"/>
      <c r="Y993" s="272" t="s">
        <v>319</v>
      </c>
      <c r="Z993" s="273"/>
      <c r="AA993" s="273"/>
      <c r="AB993" s="273"/>
      <c r="AC993" s="987" t="s">
        <v>310</v>
      </c>
      <c r="AD993" s="987"/>
      <c r="AE993" s="987"/>
      <c r="AF993" s="987"/>
      <c r="AG993" s="987"/>
      <c r="AH993" s="272" t="s">
        <v>236</v>
      </c>
      <c r="AI993" s="270"/>
      <c r="AJ993" s="270"/>
      <c r="AK993" s="270"/>
      <c r="AL993" s="270" t="s">
        <v>19</v>
      </c>
      <c r="AM993" s="270"/>
      <c r="AN993" s="270"/>
      <c r="AO993" s="274"/>
      <c r="AP993" s="986" t="s">
        <v>275</v>
      </c>
      <c r="AQ993" s="986"/>
      <c r="AR993" s="986"/>
      <c r="AS993" s="986"/>
      <c r="AT993" s="986"/>
      <c r="AU993" s="986"/>
      <c r="AV993" s="986"/>
      <c r="AW993" s="986"/>
      <c r="AX993" s="986"/>
      <c r="AY993" s="34">
        <f>$AY$991</f>
        <v>0</v>
      </c>
    </row>
    <row r="994" spans="1:51" ht="26.25" customHeight="1" x14ac:dyDescent="0.15">
      <c r="A994" s="989">
        <v>1</v>
      </c>
      <c r="B994" s="989">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9">
        <v>2</v>
      </c>
      <c r="B995" s="989">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9">
        <v>3</v>
      </c>
      <c r="B996" s="989">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9">
        <v>4</v>
      </c>
      <c r="B997" s="989">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9">
        <v>5</v>
      </c>
      <c r="B998" s="989">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9">
        <v>6</v>
      </c>
      <c r="B999" s="989">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9">
        <v>7</v>
      </c>
      <c r="B1000" s="989">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9">
        <v>8</v>
      </c>
      <c r="B1001" s="989">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9">
        <v>9</v>
      </c>
      <c r="B1002" s="989">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9">
        <v>10</v>
      </c>
      <c r="B1003" s="989">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9">
        <v>11</v>
      </c>
      <c r="B1004" s="989">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9">
        <v>12</v>
      </c>
      <c r="B1005" s="989">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9">
        <v>13</v>
      </c>
      <c r="B1006" s="989">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9">
        <v>14</v>
      </c>
      <c r="B1007" s="989">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9">
        <v>15</v>
      </c>
      <c r="B1008" s="989">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9">
        <v>16</v>
      </c>
      <c r="B1009" s="989">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9">
        <v>17</v>
      </c>
      <c r="B1010" s="989">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9">
        <v>18</v>
      </c>
      <c r="B1011" s="989">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9">
        <v>19</v>
      </c>
      <c r="B1012" s="989">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9">
        <v>20</v>
      </c>
      <c r="B1013" s="989">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9">
        <v>21</v>
      </c>
      <c r="B1014" s="989">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9">
        <v>22</v>
      </c>
      <c r="B1015" s="989">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9">
        <v>23</v>
      </c>
      <c r="B1016" s="989">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9">
        <v>24</v>
      </c>
      <c r="B1017" s="989">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9">
        <v>25</v>
      </c>
      <c r="B1018" s="989">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9">
        <v>26</v>
      </c>
      <c r="B1019" s="989">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9">
        <v>27</v>
      </c>
      <c r="B1020" s="989">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9">
        <v>28</v>
      </c>
      <c r="B1021" s="989">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9">
        <v>29</v>
      </c>
      <c r="B1022" s="989">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9">
        <v>30</v>
      </c>
      <c r="B1023" s="989">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7" t="s">
        <v>274</v>
      </c>
      <c r="K1026" s="988"/>
      <c r="L1026" s="988"/>
      <c r="M1026" s="988"/>
      <c r="N1026" s="988"/>
      <c r="O1026" s="988"/>
      <c r="P1026" s="134" t="s">
        <v>25</v>
      </c>
      <c r="Q1026" s="134"/>
      <c r="R1026" s="134"/>
      <c r="S1026" s="134"/>
      <c r="T1026" s="134"/>
      <c r="U1026" s="134"/>
      <c r="V1026" s="134"/>
      <c r="W1026" s="134"/>
      <c r="X1026" s="134"/>
      <c r="Y1026" s="272" t="s">
        <v>319</v>
      </c>
      <c r="Z1026" s="273"/>
      <c r="AA1026" s="273"/>
      <c r="AB1026" s="273"/>
      <c r="AC1026" s="987" t="s">
        <v>310</v>
      </c>
      <c r="AD1026" s="987"/>
      <c r="AE1026" s="987"/>
      <c r="AF1026" s="987"/>
      <c r="AG1026" s="987"/>
      <c r="AH1026" s="272" t="s">
        <v>236</v>
      </c>
      <c r="AI1026" s="270"/>
      <c r="AJ1026" s="270"/>
      <c r="AK1026" s="270"/>
      <c r="AL1026" s="270" t="s">
        <v>19</v>
      </c>
      <c r="AM1026" s="270"/>
      <c r="AN1026" s="270"/>
      <c r="AO1026" s="274"/>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9">
        <v>2</v>
      </c>
      <c r="B1028" s="989">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9">
        <v>3</v>
      </c>
      <c r="B1029" s="989">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9">
        <v>4</v>
      </c>
      <c r="B1030" s="989">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9">
        <v>5</v>
      </c>
      <c r="B1031" s="989">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9">
        <v>6</v>
      </c>
      <c r="B1032" s="989">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9">
        <v>7</v>
      </c>
      <c r="B1033" s="989">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9">
        <v>8</v>
      </c>
      <c r="B1034" s="989">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9">
        <v>9</v>
      </c>
      <c r="B1035" s="989">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9">
        <v>10</v>
      </c>
      <c r="B1036" s="989">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9">
        <v>11</v>
      </c>
      <c r="B1037" s="989">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9">
        <v>12</v>
      </c>
      <c r="B1038" s="989">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9">
        <v>13</v>
      </c>
      <c r="B1039" s="989">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9">
        <v>14</v>
      </c>
      <c r="B1040" s="989">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9">
        <v>15</v>
      </c>
      <c r="B1041" s="989">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9">
        <v>16</v>
      </c>
      <c r="B1042" s="989">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9">
        <v>17</v>
      </c>
      <c r="B1043" s="989">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9">
        <v>18</v>
      </c>
      <c r="B1044" s="989">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9">
        <v>19</v>
      </c>
      <c r="B1045" s="989">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9">
        <v>20</v>
      </c>
      <c r="B1046" s="989">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9">
        <v>21</v>
      </c>
      <c r="B1047" s="989">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9">
        <v>22</v>
      </c>
      <c r="B1048" s="989">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9">
        <v>23</v>
      </c>
      <c r="B1049" s="989">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9">
        <v>24</v>
      </c>
      <c r="B1050" s="989">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9">
        <v>25</v>
      </c>
      <c r="B1051" s="989">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9">
        <v>26</v>
      </c>
      <c r="B1052" s="989">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9">
        <v>27</v>
      </c>
      <c r="B1053" s="989">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9">
        <v>28</v>
      </c>
      <c r="B1054" s="989">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9">
        <v>29</v>
      </c>
      <c r="B1055" s="989">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9">
        <v>30</v>
      </c>
      <c r="B1056" s="989">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7" t="s">
        <v>274</v>
      </c>
      <c r="K1059" s="988"/>
      <c r="L1059" s="988"/>
      <c r="M1059" s="988"/>
      <c r="N1059" s="988"/>
      <c r="O1059" s="988"/>
      <c r="P1059" s="134" t="s">
        <v>25</v>
      </c>
      <c r="Q1059" s="134"/>
      <c r="R1059" s="134"/>
      <c r="S1059" s="134"/>
      <c r="T1059" s="134"/>
      <c r="U1059" s="134"/>
      <c r="V1059" s="134"/>
      <c r="W1059" s="134"/>
      <c r="X1059" s="134"/>
      <c r="Y1059" s="272" t="s">
        <v>319</v>
      </c>
      <c r="Z1059" s="273"/>
      <c r="AA1059" s="273"/>
      <c r="AB1059" s="273"/>
      <c r="AC1059" s="987" t="s">
        <v>310</v>
      </c>
      <c r="AD1059" s="987"/>
      <c r="AE1059" s="987"/>
      <c r="AF1059" s="987"/>
      <c r="AG1059" s="987"/>
      <c r="AH1059" s="272" t="s">
        <v>236</v>
      </c>
      <c r="AI1059" s="270"/>
      <c r="AJ1059" s="270"/>
      <c r="AK1059" s="270"/>
      <c r="AL1059" s="270" t="s">
        <v>19</v>
      </c>
      <c r="AM1059" s="270"/>
      <c r="AN1059" s="270"/>
      <c r="AO1059" s="274"/>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9">
        <v>2</v>
      </c>
      <c r="B1061" s="989">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9">
        <v>3</v>
      </c>
      <c r="B1062" s="989">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9">
        <v>4</v>
      </c>
      <c r="B1063" s="989">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9">
        <v>5</v>
      </c>
      <c r="B1064" s="989">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9">
        <v>6</v>
      </c>
      <c r="B1065" s="989">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9">
        <v>7</v>
      </c>
      <c r="B1066" s="989">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9">
        <v>8</v>
      </c>
      <c r="B1067" s="989">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9">
        <v>9</v>
      </c>
      <c r="B1068" s="989">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9">
        <v>10</v>
      </c>
      <c r="B1069" s="989">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9">
        <v>11</v>
      </c>
      <c r="B1070" s="989">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9">
        <v>12</v>
      </c>
      <c r="B1071" s="989">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9">
        <v>13</v>
      </c>
      <c r="B1072" s="989">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9">
        <v>14</v>
      </c>
      <c r="B1073" s="989">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9">
        <v>15</v>
      </c>
      <c r="B1074" s="989">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9">
        <v>16</v>
      </c>
      <c r="B1075" s="989">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9">
        <v>17</v>
      </c>
      <c r="B1076" s="989">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9">
        <v>18</v>
      </c>
      <c r="B1077" s="989">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9">
        <v>19</v>
      </c>
      <c r="B1078" s="989">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9">
        <v>20</v>
      </c>
      <c r="B1079" s="989">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9">
        <v>21</v>
      </c>
      <c r="B1080" s="989">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9">
        <v>22</v>
      </c>
      <c r="B1081" s="989">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9">
        <v>23</v>
      </c>
      <c r="B1082" s="989">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9">
        <v>24</v>
      </c>
      <c r="B1083" s="989">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9">
        <v>25</v>
      </c>
      <c r="B1084" s="989">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9">
        <v>26</v>
      </c>
      <c r="B1085" s="989">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9">
        <v>27</v>
      </c>
      <c r="B1086" s="989">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9">
        <v>28</v>
      </c>
      <c r="B1087" s="989">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9">
        <v>29</v>
      </c>
      <c r="B1088" s="989">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9">
        <v>30</v>
      </c>
      <c r="B1089" s="989">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7" t="s">
        <v>274</v>
      </c>
      <c r="K1092" s="988"/>
      <c r="L1092" s="988"/>
      <c r="M1092" s="988"/>
      <c r="N1092" s="988"/>
      <c r="O1092" s="988"/>
      <c r="P1092" s="134" t="s">
        <v>25</v>
      </c>
      <c r="Q1092" s="134"/>
      <c r="R1092" s="134"/>
      <c r="S1092" s="134"/>
      <c r="T1092" s="134"/>
      <c r="U1092" s="134"/>
      <c r="V1092" s="134"/>
      <c r="W1092" s="134"/>
      <c r="X1092" s="134"/>
      <c r="Y1092" s="272" t="s">
        <v>319</v>
      </c>
      <c r="Z1092" s="273"/>
      <c r="AA1092" s="273"/>
      <c r="AB1092" s="273"/>
      <c r="AC1092" s="987" t="s">
        <v>310</v>
      </c>
      <c r="AD1092" s="987"/>
      <c r="AE1092" s="987"/>
      <c r="AF1092" s="987"/>
      <c r="AG1092" s="987"/>
      <c r="AH1092" s="272" t="s">
        <v>236</v>
      </c>
      <c r="AI1092" s="270"/>
      <c r="AJ1092" s="270"/>
      <c r="AK1092" s="270"/>
      <c r="AL1092" s="270" t="s">
        <v>19</v>
      </c>
      <c r="AM1092" s="270"/>
      <c r="AN1092" s="270"/>
      <c r="AO1092" s="274"/>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9">
        <v>2</v>
      </c>
      <c r="B1094" s="989">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9">
        <v>3</v>
      </c>
      <c r="B1095" s="989">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9">
        <v>4</v>
      </c>
      <c r="B1096" s="989">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9">
        <v>5</v>
      </c>
      <c r="B1097" s="989">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9">
        <v>6</v>
      </c>
      <c r="B1098" s="989">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9">
        <v>7</v>
      </c>
      <c r="B1099" s="989">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9">
        <v>8</v>
      </c>
      <c r="B1100" s="989">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9">
        <v>9</v>
      </c>
      <c r="B1101" s="989">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9">
        <v>10</v>
      </c>
      <c r="B1102" s="989">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9">
        <v>11</v>
      </c>
      <c r="B1103" s="989">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9">
        <v>12</v>
      </c>
      <c r="B1104" s="989">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9">
        <v>13</v>
      </c>
      <c r="B1105" s="989">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9">
        <v>14</v>
      </c>
      <c r="B1106" s="989">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9">
        <v>15</v>
      </c>
      <c r="B1107" s="989">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9">
        <v>16</v>
      </c>
      <c r="B1108" s="989">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9">
        <v>17</v>
      </c>
      <c r="B1109" s="989">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9">
        <v>18</v>
      </c>
      <c r="B1110" s="989">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9">
        <v>19</v>
      </c>
      <c r="B1111" s="989">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9">
        <v>20</v>
      </c>
      <c r="B1112" s="989">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9">
        <v>21</v>
      </c>
      <c r="B1113" s="989">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9">
        <v>22</v>
      </c>
      <c r="B1114" s="989">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9">
        <v>23</v>
      </c>
      <c r="B1115" s="989">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9">
        <v>24</v>
      </c>
      <c r="B1116" s="989">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9">
        <v>25</v>
      </c>
      <c r="B1117" s="989">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9">
        <v>26</v>
      </c>
      <c r="B1118" s="989">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9">
        <v>27</v>
      </c>
      <c r="B1119" s="989">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9">
        <v>28</v>
      </c>
      <c r="B1120" s="989">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9">
        <v>29</v>
      </c>
      <c r="B1121" s="989">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9">
        <v>30</v>
      </c>
      <c r="B1122" s="989">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7" t="s">
        <v>274</v>
      </c>
      <c r="K1125" s="988"/>
      <c r="L1125" s="988"/>
      <c r="M1125" s="988"/>
      <c r="N1125" s="988"/>
      <c r="O1125" s="988"/>
      <c r="P1125" s="134" t="s">
        <v>25</v>
      </c>
      <c r="Q1125" s="134"/>
      <c r="R1125" s="134"/>
      <c r="S1125" s="134"/>
      <c r="T1125" s="134"/>
      <c r="U1125" s="134"/>
      <c r="V1125" s="134"/>
      <c r="W1125" s="134"/>
      <c r="X1125" s="134"/>
      <c r="Y1125" s="272" t="s">
        <v>319</v>
      </c>
      <c r="Z1125" s="273"/>
      <c r="AA1125" s="273"/>
      <c r="AB1125" s="273"/>
      <c r="AC1125" s="987" t="s">
        <v>310</v>
      </c>
      <c r="AD1125" s="987"/>
      <c r="AE1125" s="987"/>
      <c r="AF1125" s="987"/>
      <c r="AG1125" s="987"/>
      <c r="AH1125" s="272" t="s">
        <v>236</v>
      </c>
      <c r="AI1125" s="270"/>
      <c r="AJ1125" s="270"/>
      <c r="AK1125" s="270"/>
      <c r="AL1125" s="270" t="s">
        <v>19</v>
      </c>
      <c r="AM1125" s="270"/>
      <c r="AN1125" s="270"/>
      <c r="AO1125" s="274"/>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9">
        <v>2</v>
      </c>
      <c r="B1127" s="989">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9">
        <v>3</v>
      </c>
      <c r="B1128" s="989">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9">
        <v>4</v>
      </c>
      <c r="B1129" s="989">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9">
        <v>5</v>
      </c>
      <c r="B1130" s="989">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9">
        <v>6</v>
      </c>
      <c r="B1131" s="989">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9">
        <v>7</v>
      </c>
      <c r="B1132" s="989">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9">
        <v>8</v>
      </c>
      <c r="B1133" s="989">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9">
        <v>9</v>
      </c>
      <c r="B1134" s="989">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9">
        <v>10</v>
      </c>
      <c r="B1135" s="989">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9">
        <v>11</v>
      </c>
      <c r="B1136" s="989">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9">
        <v>12</v>
      </c>
      <c r="B1137" s="989">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9">
        <v>13</v>
      </c>
      <c r="B1138" s="989">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9">
        <v>14</v>
      </c>
      <c r="B1139" s="989">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9">
        <v>15</v>
      </c>
      <c r="B1140" s="989">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9">
        <v>16</v>
      </c>
      <c r="B1141" s="989">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9">
        <v>17</v>
      </c>
      <c r="B1142" s="989">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9">
        <v>18</v>
      </c>
      <c r="B1143" s="989">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9">
        <v>19</v>
      </c>
      <c r="B1144" s="989">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9">
        <v>20</v>
      </c>
      <c r="B1145" s="989">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9">
        <v>21</v>
      </c>
      <c r="B1146" s="989">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9">
        <v>22</v>
      </c>
      <c r="B1147" s="989">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9">
        <v>23</v>
      </c>
      <c r="B1148" s="989">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9">
        <v>24</v>
      </c>
      <c r="B1149" s="989">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9">
        <v>25</v>
      </c>
      <c r="B1150" s="989">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9">
        <v>26</v>
      </c>
      <c r="B1151" s="989">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9">
        <v>27</v>
      </c>
      <c r="B1152" s="989">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9">
        <v>28</v>
      </c>
      <c r="B1153" s="989">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9">
        <v>29</v>
      </c>
      <c r="B1154" s="989">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9">
        <v>30</v>
      </c>
      <c r="B1155" s="989">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7" t="s">
        <v>274</v>
      </c>
      <c r="K1158" s="988"/>
      <c r="L1158" s="988"/>
      <c r="M1158" s="988"/>
      <c r="N1158" s="988"/>
      <c r="O1158" s="988"/>
      <c r="P1158" s="134" t="s">
        <v>25</v>
      </c>
      <c r="Q1158" s="134"/>
      <c r="R1158" s="134"/>
      <c r="S1158" s="134"/>
      <c r="T1158" s="134"/>
      <c r="U1158" s="134"/>
      <c r="V1158" s="134"/>
      <c r="W1158" s="134"/>
      <c r="X1158" s="134"/>
      <c r="Y1158" s="272" t="s">
        <v>319</v>
      </c>
      <c r="Z1158" s="273"/>
      <c r="AA1158" s="273"/>
      <c r="AB1158" s="273"/>
      <c r="AC1158" s="987" t="s">
        <v>310</v>
      </c>
      <c r="AD1158" s="987"/>
      <c r="AE1158" s="987"/>
      <c r="AF1158" s="987"/>
      <c r="AG1158" s="987"/>
      <c r="AH1158" s="272" t="s">
        <v>236</v>
      </c>
      <c r="AI1158" s="270"/>
      <c r="AJ1158" s="270"/>
      <c r="AK1158" s="270"/>
      <c r="AL1158" s="270" t="s">
        <v>19</v>
      </c>
      <c r="AM1158" s="270"/>
      <c r="AN1158" s="270"/>
      <c r="AO1158" s="274"/>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9">
        <v>2</v>
      </c>
      <c r="B1160" s="989">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9">
        <v>3</v>
      </c>
      <c r="B1161" s="989">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9">
        <v>4</v>
      </c>
      <c r="B1162" s="989">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9">
        <v>5</v>
      </c>
      <c r="B1163" s="989">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9">
        <v>6</v>
      </c>
      <c r="B1164" s="989">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9">
        <v>7</v>
      </c>
      <c r="B1165" s="989">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9">
        <v>8</v>
      </c>
      <c r="B1166" s="989">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9">
        <v>9</v>
      </c>
      <c r="B1167" s="989">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9">
        <v>10</v>
      </c>
      <c r="B1168" s="989">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9">
        <v>11</v>
      </c>
      <c r="B1169" s="989">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9">
        <v>12</v>
      </c>
      <c r="B1170" s="989">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9">
        <v>13</v>
      </c>
      <c r="B1171" s="989">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9">
        <v>14</v>
      </c>
      <c r="B1172" s="989">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9">
        <v>15</v>
      </c>
      <c r="B1173" s="989">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9">
        <v>16</v>
      </c>
      <c r="B1174" s="989">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9">
        <v>17</v>
      </c>
      <c r="B1175" s="989">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9">
        <v>18</v>
      </c>
      <c r="B1176" s="989">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9">
        <v>19</v>
      </c>
      <c r="B1177" s="989">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9">
        <v>20</v>
      </c>
      <c r="B1178" s="989">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9">
        <v>21</v>
      </c>
      <c r="B1179" s="989">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9">
        <v>22</v>
      </c>
      <c r="B1180" s="989">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9">
        <v>23</v>
      </c>
      <c r="B1181" s="989">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9">
        <v>24</v>
      </c>
      <c r="B1182" s="989">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9">
        <v>25</v>
      </c>
      <c r="B1183" s="989">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9">
        <v>26</v>
      </c>
      <c r="B1184" s="989">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9">
        <v>27</v>
      </c>
      <c r="B1185" s="989">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9">
        <v>28</v>
      </c>
      <c r="B1186" s="989">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9">
        <v>29</v>
      </c>
      <c r="B1187" s="989">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9">
        <v>30</v>
      </c>
      <c r="B1188" s="989">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7" t="s">
        <v>274</v>
      </c>
      <c r="K1191" s="988"/>
      <c r="L1191" s="988"/>
      <c r="M1191" s="988"/>
      <c r="N1191" s="988"/>
      <c r="O1191" s="988"/>
      <c r="P1191" s="134" t="s">
        <v>25</v>
      </c>
      <c r="Q1191" s="134"/>
      <c r="R1191" s="134"/>
      <c r="S1191" s="134"/>
      <c r="T1191" s="134"/>
      <c r="U1191" s="134"/>
      <c r="V1191" s="134"/>
      <c r="W1191" s="134"/>
      <c r="X1191" s="134"/>
      <c r="Y1191" s="272" t="s">
        <v>319</v>
      </c>
      <c r="Z1191" s="273"/>
      <c r="AA1191" s="273"/>
      <c r="AB1191" s="273"/>
      <c r="AC1191" s="987" t="s">
        <v>310</v>
      </c>
      <c r="AD1191" s="987"/>
      <c r="AE1191" s="987"/>
      <c r="AF1191" s="987"/>
      <c r="AG1191" s="987"/>
      <c r="AH1191" s="272" t="s">
        <v>236</v>
      </c>
      <c r="AI1191" s="270"/>
      <c r="AJ1191" s="270"/>
      <c r="AK1191" s="270"/>
      <c r="AL1191" s="270" t="s">
        <v>19</v>
      </c>
      <c r="AM1191" s="270"/>
      <c r="AN1191" s="270"/>
      <c r="AO1191" s="274"/>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9">
        <v>2</v>
      </c>
      <c r="B1193" s="989">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9">
        <v>3</v>
      </c>
      <c r="B1194" s="989">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9">
        <v>4</v>
      </c>
      <c r="B1195" s="989">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9">
        <v>5</v>
      </c>
      <c r="B1196" s="989">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9">
        <v>6</v>
      </c>
      <c r="B1197" s="989">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9">
        <v>7</v>
      </c>
      <c r="B1198" s="989">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9">
        <v>8</v>
      </c>
      <c r="B1199" s="989">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9">
        <v>9</v>
      </c>
      <c r="B1200" s="989">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9">
        <v>10</v>
      </c>
      <c r="B1201" s="989">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9">
        <v>11</v>
      </c>
      <c r="B1202" s="989">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9">
        <v>12</v>
      </c>
      <c r="B1203" s="989">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9">
        <v>13</v>
      </c>
      <c r="B1204" s="989">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9">
        <v>14</v>
      </c>
      <c r="B1205" s="989">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9">
        <v>15</v>
      </c>
      <c r="B1206" s="989">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9">
        <v>16</v>
      </c>
      <c r="B1207" s="989">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9">
        <v>17</v>
      </c>
      <c r="B1208" s="989">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9">
        <v>18</v>
      </c>
      <c r="B1209" s="989">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9">
        <v>19</v>
      </c>
      <c r="B1210" s="989">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9">
        <v>20</v>
      </c>
      <c r="B1211" s="989">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9">
        <v>21</v>
      </c>
      <c r="B1212" s="989">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9">
        <v>22</v>
      </c>
      <c r="B1213" s="989">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9">
        <v>23</v>
      </c>
      <c r="B1214" s="989">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9">
        <v>24</v>
      </c>
      <c r="B1215" s="989">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9">
        <v>25</v>
      </c>
      <c r="B1216" s="989">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9">
        <v>26</v>
      </c>
      <c r="B1217" s="989">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9">
        <v>27</v>
      </c>
      <c r="B1218" s="989">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9">
        <v>28</v>
      </c>
      <c r="B1219" s="989">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9">
        <v>29</v>
      </c>
      <c r="B1220" s="989">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9">
        <v>30</v>
      </c>
      <c r="B1221" s="989">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7" t="s">
        <v>274</v>
      </c>
      <c r="K1224" s="988"/>
      <c r="L1224" s="988"/>
      <c r="M1224" s="988"/>
      <c r="N1224" s="988"/>
      <c r="O1224" s="988"/>
      <c r="P1224" s="134" t="s">
        <v>25</v>
      </c>
      <c r="Q1224" s="134"/>
      <c r="R1224" s="134"/>
      <c r="S1224" s="134"/>
      <c r="T1224" s="134"/>
      <c r="U1224" s="134"/>
      <c r="V1224" s="134"/>
      <c r="W1224" s="134"/>
      <c r="X1224" s="134"/>
      <c r="Y1224" s="272" t="s">
        <v>319</v>
      </c>
      <c r="Z1224" s="273"/>
      <c r="AA1224" s="273"/>
      <c r="AB1224" s="273"/>
      <c r="AC1224" s="987" t="s">
        <v>310</v>
      </c>
      <c r="AD1224" s="987"/>
      <c r="AE1224" s="987"/>
      <c r="AF1224" s="987"/>
      <c r="AG1224" s="987"/>
      <c r="AH1224" s="272" t="s">
        <v>236</v>
      </c>
      <c r="AI1224" s="270"/>
      <c r="AJ1224" s="270"/>
      <c r="AK1224" s="270"/>
      <c r="AL1224" s="270" t="s">
        <v>19</v>
      </c>
      <c r="AM1224" s="270"/>
      <c r="AN1224" s="270"/>
      <c r="AO1224" s="274"/>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9">
        <v>2</v>
      </c>
      <c r="B1226" s="989">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9">
        <v>3</v>
      </c>
      <c r="B1227" s="989">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9">
        <v>4</v>
      </c>
      <c r="B1228" s="989">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9">
        <v>5</v>
      </c>
      <c r="B1229" s="989">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9">
        <v>6</v>
      </c>
      <c r="B1230" s="989">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9">
        <v>7</v>
      </c>
      <c r="B1231" s="989">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9">
        <v>8</v>
      </c>
      <c r="B1232" s="989">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9">
        <v>9</v>
      </c>
      <c r="B1233" s="989">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9">
        <v>10</v>
      </c>
      <c r="B1234" s="989">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9">
        <v>11</v>
      </c>
      <c r="B1235" s="989">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9">
        <v>12</v>
      </c>
      <c r="B1236" s="989">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9">
        <v>13</v>
      </c>
      <c r="B1237" s="989">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9">
        <v>14</v>
      </c>
      <c r="B1238" s="989">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9">
        <v>15</v>
      </c>
      <c r="B1239" s="989">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9">
        <v>16</v>
      </c>
      <c r="B1240" s="989">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9">
        <v>17</v>
      </c>
      <c r="B1241" s="989">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9">
        <v>18</v>
      </c>
      <c r="B1242" s="989">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9">
        <v>19</v>
      </c>
      <c r="B1243" s="989">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9">
        <v>20</v>
      </c>
      <c r="B1244" s="989">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9">
        <v>21</v>
      </c>
      <c r="B1245" s="989">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9">
        <v>22</v>
      </c>
      <c r="B1246" s="989">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9">
        <v>23</v>
      </c>
      <c r="B1247" s="989">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9">
        <v>24</v>
      </c>
      <c r="B1248" s="989">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9">
        <v>25</v>
      </c>
      <c r="B1249" s="989">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9">
        <v>26</v>
      </c>
      <c r="B1250" s="989">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9">
        <v>27</v>
      </c>
      <c r="B1251" s="989">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9">
        <v>28</v>
      </c>
      <c r="B1252" s="989">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9">
        <v>29</v>
      </c>
      <c r="B1253" s="989">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9">
        <v>30</v>
      </c>
      <c r="B1254" s="989">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7" t="s">
        <v>274</v>
      </c>
      <c r="K1257" s="988"/>
      <c r="L1257" s="988"/>
      <c r="M1257" s="988"/>
      <c r="N1257" s="988"/>
      <c r="O1257" s="988"/>
      <c r="P1257" s="134" t="s">
        <v>25</v>
      </c>
      <c r="Q1257" s="134"/>
      <c r="R1257" s="134"/>
      <c r="S1257" s="134"/>
      <c r="T1257" s="134"/>
      <c r="U1257" s="134"/>
      <c r="V1257" s="134"/>
      <c r="W1257" s="134"/>
      <c r="X1257" s="134"/>
      <c r="Y1257" s="272" t="s">
        <v>319</v>
      </c>
      <c r="Z1257" s="273"/>
      <c r="AA1257" s="273"/>
      <c r="AB1257" s="273"/>
      <c r="AC1257" s="987" t="s">
        <v>310</v>
      </c>
      <c r="AD1257" s="987"/>
      <c r="AE1257" s="987"/>
      <c r="AF1257" s="987"/>
      <c r="AG1257" s="987"/>
      <c r="AH1257" s="272" t="s">
        <v>236</v>
      </c>
      <c r="AI1257" s="270"/>
      <c r="AJ1257" s="270"/>
      <c r="AK1257" s="270"/>
      <c r="AL1257" s="270" t="s">
        <v>19</v>
      </c>
      <c r="AM1257" s="270"/>
      <c r="AN1257" s="270"/>
      <c r="AO1257" s="274"/>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9">
        <v>2</v>
      </c>
      <c r="B1259" s="989">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9">
        <v>3</v>
      </c>
      <c r="B1260" s="989">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9">
        <v>4</v>
      </c>
      <c r="B1261" s="989">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9">
        <v>5</v>
      </c>
      <c r="B1262" s="989">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9">
        <v>6</v>
      </c>
      <c r="B1263" s="989">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9">
        <v>7</v>
      </c>
      <c r="B1264" s="989">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9">
        <v>8</v>
      </c>
      <c r="B1265" s="989">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9">
        <v>9</v>
      </c>
      <c r="B1266" s="989">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9">
        <v>10</v>
      </c>
      <c r="B1267" s="989">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9">
        <v>11</v>
      </c>
      <c r="B1268" s="989">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9">
        <v>12</v>
      </c>
      <c r="B1269" s="989">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9">
        <v>13</v>
      </c>
      <c r="B1270" s="989">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9">
        <v>14</v>
      </c>
      <c r="B1271" s="989">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9">
        <v>15</v>
      </c>
      <c r="B1272" s="989">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9">
        <v>16</v>
      </c>
      <c r="B1273" s="989">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9">
        <v>17</v>
      </c>
      <c r="B1274" s="989">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9">
        <v>18</v>
      </c>
      <c r="B1275" s="989">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9">
        <v>19</v>
      </c>
      <c r="B1276" s="989">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9">
        <v>20</v>
      </c>
      <c r="B1277" s="989">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9">
        <v>21</v>
      </c>
      <c r="B1278" s="989">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9">
        <v>22</v>
      </c>
      <c r="B1279" s="989">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9">
        <v>23</v>
      </c>
      <c r="B1280" s="989">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9">
        <v>24</v>
      </c>
      <c r="B1281" s="989">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9">
        <v>25</v>
      </c>
      <c r="B1282" s="989">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9">
        <v>26</v>
      </c>
      <c r="B1283" s="989">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9">
        <v>27</v>
      </c>
      <c r="B1284" s="989">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9">
        <v>28</v>
      </c>
      <c r="B1285" s="989">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9">
        <v>29</v>
      </c>
      <c r="B1286" s="989">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9">
        <v>30</v>
      </c>
      <c r="B1287" s="989">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7" t="s">
        <v>274</v>
      </c>
      <c r="K1290" s="988"/>
      <c r="L1290" s="988"/>
      <c r="M1290" s="988"/>
      <c r="N1290" s="988"/>
      <c r="O1290" s="988"/>
      <c r="P1290" s="134" t="s">
        <v>25</v>
      </c>
      <c r="Q1290" s="134"/>
      <c r="R1290" s="134"/>
      <c r="S1290" s="134"/>
      <c r="T1290" s="134"/>
      <c r="U1290" s="134"/>
      <c r="V1290" s="134"/>
      <c r="W1290" s="134"/>
      <c r="X1290" s="134"/>
      <c r="Y1290" s="272" t="s">
        <v>319</v>
      </c>
      <c r="Z1290" s="273"/>
      <c r="AA1290" s="273"/>
      <c r="AB1290" s="273"/>
      <c r="AC1290" s="987" t="s">
        <v>310</v>
      </c>
      <c r="AD1290" s="987"/>
      <c r="AE1290" s="987"/>
      <c r="AF1290" s="987"/>
      <c r="AG1290" s="987"/>
      <c r="AH1290" s="272" t="s">
        <v>236</v>
      </c>
      <c r="AI1290" s="270"/>
      <c r="AJ1290" s="270"/>
      <c r="AK1290" s="270"/>
      <c r="AL1290" s="270" t="s">
        <v>19</v>
      </c>
      <c r="AM1290" s="270"/>
      <c r="AN1290" s="270"/>
      <c r="AO1290" s="274"/>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9">
        <v>2</v>
      </c>
      <c r="B1292" s="989">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9">
        <v>3</v>
      </c>
      <c r="B1293" s="989">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9">
        <v>4</v>
      </c>
      <c r="B1294" s="989">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9">
        <v>5</v>
      </c>
      <c r="B1295" s="989">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9">
        <v>6</v>
      </c>
      <c r="B1296" s="989">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9">
        <v>7</v>
      </c>
      <c r="B1297" s="989">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9">
        <v>8</v>
      </c>
      <c r="B1298" s="989">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9">
        <v>9</v>
      </c>
      <c r="B1299" s="989">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9">
        <v>10</v>
      </c>
      <c r="B1300" s="989">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9">
        <v>11</v>
      </c>
      <c r="B1301" s="989">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9">
        <v>12</v>
      </c>
      <c r="B1302" s="989">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9">
        <v>13</v>
      </c>
      <c r="B1303" s="989">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9">
        <v>14</v>
      </c>
      <c r="B1304" s="989">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9">
        <v>15</v>
      </c>
      <c r="B1305" s="989">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9">
        <v>16</v>
      </c>
      <c r="B1306" s="989">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9">
        <v>17</v>
      </c>
      <c r="B1307" s="989">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9">
        <v>18</v>
      </c>
      <c r="B1308" s="989">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9">
        <v>19</v>
      </c>
      <c r="B1309" s="989">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9">
        <v>20</v>
      </c>
      <c r="B1310" s="989">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9">
        <v>21</v>
      </c>
      <c r="B1311" s="989">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9">
        <v>22</v>
      </c>
      <c r="B1312" s="989">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9">
        <v>23</v>
      </c>
      <c r="B1313" s="989">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9">
        <v>24</v>
      </c>
      <c r="B1314" s="989">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9">
        <v>25</v>
      </c>
      <c r="B1315" s="989">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9">
        <v>26</v>
      </c>
      <c r="B1316" s="989">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9">
        <v>27</v>
      </c>
      <c r="B1317" s="989">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9">
        <v>28</v>
      </c>
      <c r="B1318" s="989">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9">
        <v>29</v>
      </c>
      <c r="B1319" s="989">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9">
        <v>30</v>
      </c>
      <c r="B1320" s="989">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2022-06-16T05:25:43Z</cp:lastPrinted>
  <dcterms:created xsi:type="dcterms:W3CDTF">2012-03-13T00:50:25Z</dcterms:created>
  <dcterms:modified xsi:type="dcterms:W3CDTF">2022-09-01T08:15:10Z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