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肝炎室記載\"/>
    </mc:Choice>
  </mc:AlternateContent>
  <bookViews>
    <workbookView xWindow="2902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8" i="11"/>
  <c r="AY175" i="11"/>
  <c r="AY174"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2" i="11"/>
  <c r="AY125" i="11" s="1"/>
  <c r="AY118" i="11"/>
  <c r="AY115" i="11"/>
  <c r="AY112" i="11"/>
  <c r="AY121" i="11" s="1"/>
  <c r="AY101" i="11"/>
  <c r="AY100" i="11"/>
  <c r="AY99" i="11"/>
  <c r="AY98" i="11"/>
  <c r="AY102" i="11"/>
  <c r="AY104" i="11" s="1"/>
  <c r="AY206" i="11" l="1"/>
  <c r="AY142" i="11"/>
  <c r="AY201" i="11"/>
  <c r="AY193" i="11"/>
  <c r="AY202" i="11"/>
  <c r="AY209" i="11"/>
  <c r="AY152" i="11"/>
  <c r="AY179" i="11"/>
  <c r="AY205" i="11"/>
  <c r="AY210" i="11"/>
  <c r="AY130" i="11"/>
  <c r="AY143" i="11"/>
  <c r="AY176" i="11"/>
  <c r="AY198" i="11"/>
  <c r="AY203" i="11"/>
  <c r="AY207" i="11"/>
  <c r="AY211" i="11"/>
  <c r="AY119" i="11"/>
  <c r="AY154" i="11"/>
  <c r="AY163" i="11"/>
  <c r="AY140" i="11"/>
  <c r="AY144" i="11"/>
  <c r="AY134" i="11"/>
  <c r="AY114" i="11"/>
  <c r="AY151" i="11"/>
  <c r="AY155" i="11"/>
  <c r="AY164" i="11"/>
  <c r="AY141" i="11"/>
  <c r="AY126" i="11"/>
  <c r="AY116" i="11"/>
  <c r="AY120" i="11"/>
  <c r="AY124" i="11"/>
  <c r="AY128" i="11"/>
  <c r="AY123" i="11"/>
  <c r="AY131" i="11"/>
  <c r="AY113" i="11"/>
  <c r="AY117"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90" i="11"/>
  <c r="AY89" i="11"/>
  <c r="AY85" i="11"/>
  <c r="AY91" i="11"/>
  <c r="AY97" i="11"/>
  <c r="AY82" i="11"/>
  <c r="AY86" i="11"/>
  <c r="AY94" i="11"/>
  <c r="AY79" i="11"/>
  <c r="AY83" i="11"/>
  <c r="AY87"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<sst xmlns="http://schemas.openxmlformats.org/spreadsheetml/2006/main" count="1389" uniqueCount="693">
  <si>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</si>
  <si>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</si>
  <si>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</si>
  <si>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</si>
  <si>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</si>
  <si>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</si>
  <si>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</si>
  <si>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</si>
  <si>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</si>
  <si>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</si>
  <si>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</si>
  <si>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</si>
  <si>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</si>
  <si>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</si>
  <si>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</si>
  <si>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</si>
  <si>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</si>
  <si>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</si>
  <si>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</si>
  <si>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</si>
  <si>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</si>
  <si>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</si>
  <si>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</si>
  <si>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</si>
  <si>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</si>
  <si>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</si>
  <si>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</si>
  <si>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</si>
  <si>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</si>
  <si>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</si>
  <si>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</si>
  <si>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</si>
  <si>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</si>
  <si>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</si>
  <si>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</si>
  <si>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</si>
  <si>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</si>
  <si>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</si>
  <si>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</si>
  <si>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</si>
  <si>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</si>
  <si>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</si>
  <si>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</si>
  <si>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</si>
  <si>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</si>
  <si>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</si>
  <si>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</si>
  <si>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</si>
  <si>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</si>
  <si>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</si>
  <si>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</si>
  <si>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</si>
  <si>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</si>
  <si>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</si>
  <si>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</si>
  <si>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</si>
  <si>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</si>
  <si>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</si>
  <si>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</si>
  <si>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</si>
  <si>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</si>
  <si>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</si>
  <si>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</si>
  <si>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</si>
  <si>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</si>
  <si>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</si>
  <si>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</si>
  <si>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</si>
  <si>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</si>
  <si>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</si>
  <si>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</si>
  <si>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</si>
  <si>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</si>
  <si>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</si>
  <si>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</si>
  <si>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</si>
  <si>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</si>
  <si>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</si>
  <si>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</si>
  <si>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</si>
  <si>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</si>
  <si>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</si>
  <si>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</si>
  <si>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</si>
  <si>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</si>
  <si>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</si>
  <si>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</si>
  <si>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</si>
  <si>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</si>
  <si>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</si>
  <si>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</si>
  <si>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</si>
  <si>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</si>
  <si>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</si>
  <si>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</si>
  <si>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</si>
  <si>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</si>
  <si>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</si>
  <si>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</si>
  <si>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</si>
  <si>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</si>
  <si>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</si>
  <si>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</si>
  <si>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</si>
  <si>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</si>
  <si>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</si>
  <si>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</si>
  <si>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</si>
  <si>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</si>
  <si>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</si>
  <si>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</si>
  <si>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</si>
  <si>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</si>
  <si>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</si>
  <si>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</si>
  <si>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</si>
  <si>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</si>
  <si>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</si>
  <si>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</si>
  <si>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</si>
  <si>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</si>
  <si>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</si>
  <si>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</si>
  <si>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</si>
  <si>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</si>
  <si>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</si>
  <si>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</si>
  <si>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</si>
  <si>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</si>
  <si>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</si>
  <si>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</si>
  <si>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</si>
  <si>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</si>
  <si>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</si>
  <si>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</si>
  <si>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</si>
  <si>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</si>
  <si>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</si>
  <si>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</si>
  <si>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</si>
  <si>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</si>
  <si>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</si>
  <si>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</si>
  <si>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</si>
  <si>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</si>
  <si>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</si>
  <si>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</si>
  <si>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</si>
  <si>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</si>
  <si>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</si>
  <si>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</si>
  <si>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</si>
  <si>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</si>
  <si>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</si>
  <si>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</si>
  <si>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</si>
  <si>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</si>
  <si>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</si>
  <si>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</si>
  <si>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</si>
  <si>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</si>
  <si>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</si>
  <si>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</si>
  <si>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</si>
  <si>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</si>
  <si>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</si>
  <si>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</si>
  <si>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</si>
  <si>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</si>
  <si>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</si>
  <si>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</si>
  <si>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</si>
  <si>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</si>
  <si>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</si>
  <si>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</si>
  <si>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</si>
  <si>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</si>
  <si>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</si>
  <si>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</si>
  <si>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</si>
  <si>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</si>
  <si>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</si>
  <si>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</si>
  <si>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</si>
  <si>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</si>
  <si>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</si>
  <si>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</si>
  <si>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</si>
  <si>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</si>
  <si>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</si>
  <si>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</si>
  <si>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</si>
  <si>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</si>
  <si>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</si>
  <si>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</si>
  <si>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</si>
  <si>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</si>
  <si>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</si>
  <si>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</si>
  <si>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</si>
  <si>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</si>
  <si>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</si>
  <si>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</si>
  <si>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</si>
  <si>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</si>
  <si>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</si>
  <si>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</si>
  <si>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</si>
  <si>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</si>
  <si>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</si>
  <si>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</si>
  <si>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</si>
  <si>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</si>
  <si>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</si>
  <si>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</si>
  <si>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</si>
  <si>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</si>
  <si>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</si>
  <si>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</si>
  <si>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</si>
  <si>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</si>
  <si>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</si>
  <si>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</si>
  <si>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</si>
  <si>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</si>
  <si>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</si>
  <si>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</si>
  <si>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</si>
  <si>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</si>
  <si>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</si>
  <si>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</si>
  <si>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</si>
  <si>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</si>
  <si>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</si>
  <si>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</si>
  <si>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</si>
  <si>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</si>
  <si>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</si>
  <si>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</si>
  <si>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</si>
  <si>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</si>
  <si>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</si>
  <si>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</si>
  <si>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</si>
  <si>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</si>
  <si>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</si>
  <si>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</si>
  <si>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</si>
  <si>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</si>
  <si>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</si>
  <si>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</si>
  <si>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</si>
  <si>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</si>
  <si>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</si>
  <si>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</si>
  <si>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</si>
  <si>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</si>
  <si>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</si>
  <si>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</si>
  <si>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</si>
  <si>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</si>
  <si>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</si>
  <si>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</si>
  <si>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</si>
  <si>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</si>
  <si>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</si>
  <si>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</si>
  <si>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</si>
  <si>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</si>
  <si>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</si>
  <si>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</si>
  <si>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</si>
  <si>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</si>
  <si>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</si>
  <si>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</si>
  <si>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</si>
  <si>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</si>
  <si>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</si>
  <si>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</si>
  <si>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</si>
  <si>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</si>
  <si>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</si>
  <si>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</si>
  <si>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</si>
  <si>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</si>
  <si>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</si>
  <si>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</si>
  <si>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</si>
  <si>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</si>
  <si>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</si>
  <si>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</si>
  <si>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</si>
  <si>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</si>
  <si>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</si>
  <si>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</si>
  <si>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</si>
  <si>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</si>
  <si>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</si>
  <si>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</si>
  <si>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</si>
  <si>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</si>
  <si>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</si>
  <si>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</si>
  <si>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</si>
  <si>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</si>
  <si>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</si>
  <si>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</si>
  <si>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</si>
  <si>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</si>
  <si>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</si>
  <si>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</si>
  <si>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</si>
  <si>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</si>
  <si>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</si>
  <si>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</si>
  <si>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</si>
  <si>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</si>
  <si>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</si>
  <si>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</si>
  <si>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</si>
  <si>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</si>
  <si>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</si>
  <si>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</si>
  <si>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</si>
  <si>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</si>
  <si>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</si>
  <si>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</si>
  <si>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</si>
  <si>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</si>
  <si>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</si>
  <si>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</si>
  <si>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</si>
  <si>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</si>
  <si>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</si>
  <si>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</si>
  <si>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</si>
  <si>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</si>
  <si>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</si>
  <si>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</si>
  <si>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</si>
  <si>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</si>
  <si>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</si>
  <si>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</si>
  <si>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</si>
  <si>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</si>
  <si>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</si>
  <si>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</si>
  <si>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</si>
  <si>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</si>
  <si>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</si>
  <si>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</si>
  <si>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</si>
  <si>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</si>
  <si>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</si>
  <si>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</si>
  <si>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</si>
  <si>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</si>
  <si>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</si>
  <si>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</si>
  <si>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</si>
  <si>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</si>
  <si>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</si>
  <si>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</si>
  <si>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</si>
  <si>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</si>
  <si>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</si>
  <si>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</si>
  <si>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</si>
  <si>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</si>
  <si>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</si>
  <si>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</si>
  <si>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</si>
  <si>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</si>
  <si>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</si>
  <si>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</si>
  <si>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</si>
  <si>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</si>
  <si>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</si>
  <si>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</si>
  <si>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</si>
  <si>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</si>
  <si>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</si>
  <si>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</si>
  <si>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</si>
  <si>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</si>
  <si>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</si>
  <si>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</si>
  <si>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</si>
  <si>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</si>
  <si>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</si>
  <si>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</si>
  <si>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</si>
  <si>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</si>
  <si>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</si>
  <si>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</si>
  <si>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</si>
  <si>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</si>
  <si>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</si>
  <si>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</si>
  <si>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</si>
  <si>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</si>
  <si>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</si>
  <si>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</si>
  <si>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</si>
  <si>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</si>
  <si>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</si>
  <si>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</si>
  <si>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</si>
  <si>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</si>
  <si>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</si>
  <si>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</si>
  <si>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</si>
  <si>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</si>
  <si>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</si>
  <si>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</si>
  <si>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</si>
  <si>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</si>
  <si>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</si>
  <si>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</si>
  <si>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</si>
  <si>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</si>
  <si>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</si>
  <si>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</si>
  <si>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</si>
  <si>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</si>
  <si>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</si>
  <si>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</si>
  <si>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</si>
  <si>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</si>
  <si>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</si>
  <si>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</si>
  <si>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</si>
  <si>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</si>
  <si>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</si>
  <si>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</si>
  <si>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</si>
  <si>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</si>
  <si>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</si>
  <si>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</si>
  <si>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</si>
  <si>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</si>
  <si>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</si>
  <si>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</si>
  <si>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</si>
  <si>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</si>
  <si>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</si>
  <si>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</si>
  <si>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</si>
  <si>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</si>
  <si>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</si>
  <si>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</si>
  <si>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</si>
  <si>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</si>
  <si>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</si>
  <si>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</si>
  <si>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</si>
  <si>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</si>
  <si>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</si>
  <si>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</si>
  <si>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</si>
  <si>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</si>
  <si>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</si>
  <si>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</si>
  <si>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</si>
  <si>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</si>
  <si>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</si>
  <si>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</si>
  <si>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</si>
  <si>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</si>
  <si>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</si>
  <si>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</si>
  <si>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</si>
  <si>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</si>
  <si>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</si>
  <si>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</si>
  <si>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</si>
  <si>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</si>
  <si>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</si>
  <si>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</si>
  <si>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</si>
  <si>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</si>
  <si>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</si>
  <si>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</si>
  <si>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</si>
  <si>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</si>
  <si>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</si>
  <si>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</si>
  <si>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</si>
  <si>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</si>
  <si>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</si>
  <si>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</si>
  <si>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</si>
  <si>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</si>
  <si>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</si>
  <si>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</si>
  <si>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</si>
  <si>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</si>
  <si>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</si>
  <si>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</si>
  <si>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</si>
  <si>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</si>
  <si>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</si>
  <si>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</si>
  <si>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</si>
  <si>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</si>
  <si>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</si>
  <si>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</si>
  <si>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</si>
  <si>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</si>
  <si>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</si>
  <si>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</si>
  <si>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</si>
  <si>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</si>
  <si>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</si>
  <si>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</si>
  <si>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</si>
  <si>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</si>
  <si>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</si>
  <si>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</si>
  <si>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</si>
  <si>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</si>
  <si>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</si>
  <si>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</si>
  <si>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</si>
  <si>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</si>
  <si>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</si>
  <si>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</si>
  <si>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</si>
  <si>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</si>
  <si>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</si>
  <si>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</si>
  <si>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</si>
  <si>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</si>
  <si>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</si>
  <si>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</si>
  <si>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</si>
  <si>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</si>
  <si>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</si>
  <si>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</si>
  <si>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</si>
  <si>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</si>
  <si>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</si>
  <si>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</si>
  <si>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</si>
  <si>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</si>
  <si>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</si>
  <si>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</si>
  <si>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</si>
  <si>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</si>
  <si>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</si>
  <si>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</si>
  <si>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</si>
  <si>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</si>
  <si>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</si>
  <si>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</si>
  <si>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</si>
  <si>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</si>
  <si>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</si>
  <si>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</si>
  <si>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</si>
  <si>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</si>
  <si>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</si>
  <si>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</si>
  <si>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</si>
  <si>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</si>
  <si>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</si>
  <si>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</si>
  <si>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</si>
  <si>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</si>
  <si>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</si>
  <si>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</si>
  <si>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</si>
  <si>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</si>
  <si>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</si>
  <si>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</si>
  <si>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</si>
  <si>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</si>
  <si>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</si>
  <si>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</si>
  <si>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</si>
  <si>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</si>
  <si>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</si>
  <si>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</si>
  <si>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</si>
  <si>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</si>
  <si>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</si>
  <si>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</si>
  <si>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</si>
  <si>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</si>
  <si>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</si>
  <si>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</si>
  <si>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</si>
  <si>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</si>
  <si>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</si>
  <si>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</si>
  <si>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</si>
  <si>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</si>
  <si>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</si>
  <si>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</si>
  <si>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</si>
  <si>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</si>
  <si>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</si>
  <si>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</si>
  <si>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</si>
  <si>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</si>
  <si>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</si>
  <si>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</si>
  <si>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</si>
  <si>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肝炎ウイルス検査等事業費（肝炎患者等の重症化予防推進事業）</t>
  </si>
  <si>
    <t>健康局</t>
  </si>
  <si>
    <t>平成１４年度</t>
  </si>
  <si>
    <t>終了予定なし</t>
  </si>
  <si>
    <t>がん・疾病対策課肝炎対策推進室</t>
  </si>
  <si>
    <t>肝炎対策基本法　第12条</t>
  </si>
  <si>
    <t>「特定感染症検査等事業について」（平成１４年３月２７日健発第０３２７０１２号厚生労働省健康局長通知）</t>
  </si>
  <si>
    <t>肝炎治療については、早期発見が重要であるが、肝炎ウイルスキャリアは、Ｂ型、Ｃ型合わせて200万人から250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の実施・フォローアップにより、感染の早期発見・早期治療を促進する。</t>
  </si>
  <si>
    <t>-</t>
  </si>
  <si>
    <t>疾病予防対策事業費等補助金</t>
  </si>
  <si>
    <t>検査によって陽性と判定された者（B型、C型）</t>
  </si>
  <si>
    <t>人</t>
  </si>
  <si>
    <t>都道府県における定期検査費用の助成数を前年度実績以上とすること</t>
  </si>
  <si>
    <t>特定感染症検査等事業精算額内訳等及び実績報告書</t>
  </si>
  <si>
    <t>件</t>
  </si>
  <si>
    <t>　　円</t>
  </si>
  <si>
    <t>　　X　/ Y</t>
    <phoneticPr fontId="5"/>
  </si>
  <si>
    <t>1,096,455,000/543,142</t>
  </si>
  <si>
    <t>113</t>
  </si>
  <si>
    <t>89</t>
  </si>
  <si>
    <t>100</t>
  </si>
  <si>
    <t>110</t>
  </si>
  <si>
    <t>118</t>
  </si>
  <si>
    <t>115</t>
  </si>
  <si>
    <t>120</t>
  </si>
  <si>
    <t>128</t>
  </si>
  <si>
    <t>○</t>
  </si>
  <si>
    <t>-</t>
    <phoneticPr fontId="5"/>
  </si>
  <si>
    <t>検査によって陽性と判定された者（B型、C型）の数を前年度実績以上にすること</t>
    <phoneticPr fontId="5"/>
  </si>
  <si>
    <t>Ⅰ-5 感染症など健康を脅かす疾病を予防・防止するとともに、感染者等に必要な医療等を確保すること</t>
    <phoneticPr fontId="5"/>
  </si>
  <si>
    <t>https://www.mhlw.go.jp/wp/seisaku/hyouka/dl/r03_jizenbunseki/I-5-1.pdf</t>
    <phoneticPr fontId="5"/>
  </si>
  <si>
    <t>P5</t>
    <phoneticPr fontId="5"/>
  </si>
  <si>
    <t>Ⅰ-5-1 感染症の発生・まん延の防止を図ること</t>
    <phoneticPr fontId="5"/>
  </si>
  <si>
    <t>-</t>
    <phoneticPr fontId="5"/>
  </si>
  <si>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</si>
  <si>
    <t>各種の施策を着実に実施し、政策目的を達成するためには、国の関与が必要不可欠である。</t>
  </si>
  <si>
    <t>保健所や委託医療機関等において、受診者の利便性に配慮した肝炎ウイルス検査を実施することにより、早期治療による発症予防と重症化予防に繋げるものであり、優先度は極めて高い。</t>
  </si>
  <si>
    <t>‐</t>
  </si>
  <si>
    <t>地方自治法施行令第167条の2第1項第3号の特定随意契約により事業者を選定している。</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トクテイ</t>
    </rPh>
    <rPh sb="24" eb="26">
      <t>ズイイ</t>
    </rPh>
    <rPh sb="26" eb="28">
      <t>ケイヤク</t>
    </rPh>
    <rPh sb="31" eb="34">
      <t>ジギョウシャ</t>
    </rPh>
    <rPh sb="35" eb="37">
      <t>センテイ</t>
    </rPh>
    <phoneticPr fontId="5"/>
  </si>
  <si>
    <t>無</t>
  </si>
  <si>
    <t>有</t>
  </si>
  <si>
    <t>原則無料・匿名の検査・相談を実施することにより、受益者（検査希望者）の検査受検及び相談が促進される一方、感染の早期発見・早期治療、感染拡大の防止が図られるものであり、負担関係は妥当である。</t>
  </si>
  <si>
    <t>医療器具等の消耗品費、医師・看護師等の人件費等、検査・相談事業を実施する上で、真に必要な費目のみを補助対象としている。</t>
    <rPh sb="29" eb="31">
      <t>ジギョウ</t>
    </rPh>
    <rPh sb="36" eb="37">
      <t>ウエ</t>
    </rPh>
    <phoneticPr fontId="5"/>
  </si>
  <si>
    <t>事業実施にあたっては、不断の効率化及びコスト削減に取り組んでいる。</t>
  </si>
  <si>
    <t>現在、集計中。</t>
    <rPh sb="0" eb="2">
      <t>ゲンザイ</t>
    </rPh>
    <rPh sb="3" eb="6">
      <t>シュウケイチュウ</t>
    </rPh>
    <phoneticPr fontId="5"/>
  </si>
  <si>
    <t>原則無料・匿名の検査を実施することにより、肝炎ウイルス検査・相談を促進し、早期治療による発症予防及び感染の拡大防止を図るものであり、他の手段・方法と比較して極めて効果的な事業実施が図られている。</t>
  </si>
  <si>
    <t>本事業は、受診者の利便性に配慮した肝炎ウイルス検査や陽性者に対する定期検査費用の助成等を実施することにより、感染の早期発見・早期治療を促進するものである。着実に検査が実施され、陽性者に対する定期検査の助成件数も増加していることから、今後も着実に実施していくことが必要である。</t>
    <rPh sb="26" eb="28">
      <t>ヨウセイ</t>
    </rPh>
    <rPh sb="28" eb="29">
      <t>シャ</t>
    </rPh>
    <rPh sb="30" eb="31">
      <t>タイ</t>
    </rPh>
    <rPh sb="33" eb="35">
      <t>テイキ</t>
    </rPh>
    <rPh sb="35" eb="37">
      <t>ケンサ</t>
    </rPh>
    <rPh sb="37" eb="39">
      <t>ヒヨウ</t>
    </rPh>
    <rPh sb="40" eb="42">
      <t>ジョセイ</t>
    </rPh>
    <rPh sb="42" eb="43">
      <t>トウ</t>
    </rPh>
    <rPh sb="44" eb="46">
      <t>ジッシ</t>
    </rPh>
    <rPh sb="62" eb="64">
      <t>ソウキ</t>
    </rPh>
    <rPh sb="64" eb="66">
      <t>チリョウ</t>
    </rPh>
    <rPh sb="77" eb="79">
      <t>チャクジツ</t>
    </rPh>
    <rPh sb="83" eb="85">
      <t>ジッシ</t>
    </rPh>
    <rPh sb="88" eb="91">
      <t>ヨウセイシャ</t>
    </rPh>
    <rPh sb="92" eb="93">
      <t>タイ</t>
    </rPh>
    <rPh sb="95" eb="97">
      <t>テイキ</t>
    </rPh>
    <rPh sb="97" eb="99">
      <t>ケンサ</t>
    </rPh>
    <rPh sb="100" eb="102">
      <t>ジョセイ</t>
    </rPh>
    <rPh sb="102" eb="104">
      <t>ケンスウ</t>
    </rPh>
    <rPh sb="105" eb="107">
      <t>ゾウカ</t>
    </rPh>
    <phoneticPr fontId="5"/>
  </si>
  <si>
    <t>職域を含む肝炎ウイルス検査受診促進に係る啓発を積極的に行うこと等により、検査・治療を必要としている国民が一人でも多く検査等の受診の機会を得られるよう取り組む。</t>
  </si>
  <si>
    <t>A.横浜市</t>
    <rPh sb="2" eb="5">
      <t>ヨコハマシ</t>
    </rPh>
    <phoneticPr fontId="5"/>
  </si>
  <si>
    <t>委託料</t>
    <rPh sb="0" eb="3">
      <t>イタクリョウ</t>
    </rPh>
    <phoneticPr fontId="5"/>
  </si>
  <si>
    <t>肝炎ウイルス医療機関検査委託</t>
    <rPh sb="0" eb="2">
      <t>カンエン</t>
    </rPh>
    <rPh sb="6" eb="10">
      <t>イリョウキカン</t>
    </rPh>
    <rPh sb="10" eb="12">
      <t>ケンサ</t>
    </rPh>
    <rPh sb="12" eb="14">
      <t>イタク</t>
    </rPh>
    <phoneticPr fontId="5"/>
  </si>
  <si>
    <t>肝炎検査を実施する医療機関（以下、実施医療機関）の指定、肝炎検査の実施（実施医療機関）、検査票の確認、検査データの作成、精度管理の実施</t>
    <phoneticPr fontId="5"/>
  </si>
  <si>
    <t>B.一般社団法人横浜市医師会</t>
    <phoneticPr fontId="5"/>
  </si>
  <si>
    <t>横浜市</t>
    <rPh sb="0" eb="3">
      <t>ヨコハマシ</t>
    </rPh>
    <phoneticPr fontId="5"/>
  </si>
  <si>
    <t>札幌市</t>
    <rPh sb="0" eb="3">
      <t>サッポロシ</t>
    </rPh>
    <phoneticPr fontId="5"/>
  </si>
  <si>
    <t>大阪市</t>
    <rPh sb="0" eb="3">
      <t>オオサカシ</t>
    </rPh>
    <phoneticPr fontId="5"/>
  </si>
  <si>
    <t>広島市</t>
    <rPh sb="0" eb="3">
      <t>ヒロシマシ</t>
    </rPh>
    <phoneticPr fontId="5"/>
  </si>
  <si>
    <t>さいたま市</t>
    <rPh sb="4" eb="5">
      <t>シ</t>
    </rPh>
    <phoneticPr fontId="5"/>
  </si>
  <si>
    <t>川崎市</t>
    <rPh sb="0" eb="3">
      <t>カワサキシ</t>
    </rPh>
    <phoneticPr fontId="5"/>
  </si>
  <si>
    <t>徳島県</t>
    <rPh sb="0" eb="3">
      <t>トクシマケン</t>
    </rPh>
    <phoneticPr fontId="5"/>
  </si>
  <si>
    <t>佐賀県</t>
    <rPh sb="0" eb="3">
      <t>サガケン</t>
    </rPh>
    <phoneticPr fontId="5"/>
  </si>
  <si>
    <t>福岡市</t>
    <rPh sb="0" eb="3">
      <t>フクオカシ</t>
    </rPh>
    <phoneticPr fontId="5"/>
  </si>
  <si>
    <t>大阪府</t>
    <rPh sb="0" eb="3">
      <t>オオサカフ</t>
    </rPh>
    <phoneticPr fontId="5"/>
  </si>
  <si>
    <t>委託医療機関において、原則無料の肝炎ウイルス検査を実施する</t>
  </si>
  <si>
    <t>補助金等交付</t>
  </si>
  <si>
    <t>-</t>
    <phoneticPr fontId="5"/>
  </si>
  <si>
    <t>都道府県における定期検査費用の助成数</t>
    <phoneticPr fontId="5"/>
  </si>
  <si>
    <t xml:space="preserve">　　　/ </t>
    <phoneticPr fontId="5"/>
  </si>
  <si>
    <t>肝炎ウイルス検査件数
（B型）</t>
    <phoneticPr fontId="5"/>
  </si>
  <si>
    <t>肝炎ウイルス検査件数
（C型）</t>
    <phoneticPr fontId="5"/>
  </si>
  <si>
    <t>肝炎ウイルス検査件数を前年度実績以上にすること</t>
    <rPh sb="0" eb="2">
      <t>カンエン</t>
    </rPh>
    <rPh sb="6" eb="8">
      <t>ケンサ</t>
    </rPh>
    <rPh sb="8" eb="10">
      <t>ケンスウ</t>
    </rPh>
    <phoneticPr fontId="5"/>
  </si>
  <si>
    <t>都道府県における定期検査費用の助成数</t>
    <rPh sb="0" eb="4">
      <t>トドウフケン</t>
    </rPh>
    <rPh sb="8" eb="10">
      <t>テイキ</t>
    </rPh>
    <rPh sb="10" eb="12">
      <t>ケンサ</t>
    </rPh>
    <rPh sb="12" eb="14">
      <t>ヒヨウ</t>
    </rPh>
    <rPh sb="15" eb="17">
      <t>ジョセイ</t>
    </rPh>
    <rPh sb="17" eb="18">
      <t>カズ</t>
    </rPh>
    <phoneticPr fontId="5"/>
  </si>
  <si>
    <t>都道府県等が、保健所や委託医療機関において、Ｂ型肝炎ウイルス検査、Ｃ型肝炎ウイルス検査を実施し、陽性者を早期に発見する。さらに、検査時に行われる肝炎ウイルスに関する相談やフォローアップにより陽性者を早期治療に繋げ、重症化予防を図る。
　補助率：都道府県、保健所設置市、特別区　１／２</t>
    <phoneticPr fontId="5"/>
  </si>
  <si>
    <t>都道府県等に対し、保健所や委託医療機関において、Ｂ型肝炎ウイルス検査、Ｃ型肝炎ウイルス検査を実施し、検査時に行われる肝炎ウイルスに関する相談やフォローアップにより陽性者を早期治療に繋げ、重症化予防を図るために補助金を交付する。</t>
    <rPh sb="6" eb="7">
      <t>タイ</t>
    </rPh>
    <rPh sb="104" eb="106">
      <t>ホジョ</t>
    </rPh>
    <rPh sb="106" eb="107">
      <t>キン</t>
    </rPh>
    <rPh sb="108" eb="110">
      <t>コウフ</t>
    </rPh>
    <phoneticPr fontId="5"/>
  </si>
  <si>
    <t>1,092,969,000/475,721</t>
    <phoneticPr fontId="5"/>
  </si>
  <si>
    <t>厚労</t>
  </si>
  <si>
    <t>一般社団法人横浜市医師会</t>
    <rPh sb="0" eb="6">
      <t>イッパンシャダンホウジン</t>
    </rPh>
    <rPh sb="6" eb="9">
      <t>ヨコハマシ</t>
    </rPh>
    <rPh sb="9" eb="12">
      <t>イシカイ</t>
    </rPh>
    <phoneticPr fontId="5"/>
  </si>
  <si>
    <t>無料の肝炎ウイルス検査を実施する。（特定随契）</t>
    <phoneticPr fontId="5"/>
  </si>
  <si>
    <t>単位当たりコスト ＝ Ｘ ／ Ｙ
Ｘ：「令和○年度の補助金（実際の執行額）」 
Ｙ：「令和○年度の検査件数」</t>
    <rPh sb="21" eb="23">
      <t>レイワ</t>
    </rPh>
    <rPh sb="44" eb="46">
      <t>レイワ</t>
    </rPh>
    <phoneticPr fontId="5"/>
  </si>
  <si>
    <t>現在、集計中。</t>
    <phoneticPr fontId="5"/>
  </si>
  <si>
    <t>点検対象外</t>
    <rPh sb="0" eb="5">
      <t>テンケンタイショウガイ</t>
    </rPh>
    <phoneticPr fontId="5"/>
  </si>
  <si>
    <t>肝炎の早期治療を図るために必要な事業であり、引き続き、必要な予算額を確保し、適正な執行に努めること。</t>
    <phoneticPr fontId="5"/>
  </si>
  <si>
    <t>室長：岡野　和薫</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</si>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</sst>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78441</xdr:colOff>
      <xdr:row>31</xdr:row>
      <xdr:rowOff>56030</xdr:rowOff>
    </xdr:from>
    <xdr:to>
      <xdr:col>41</xdr:col>
      <xdr:colOff>172197</xdr:colOff>
      <xdr:row>31</xdr:row>
      <xdr:rowOff>237005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265" y="10499912"/>
          <a:ext cx="69887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44824</xdr:colOff>
      <xdr:row>32</xdr:row>
      <xdr:rowOff>44824</xdr:rowOff>
    </xdr:from>
    <xdr:to>
      <xdr:col>45</xdr:col>
      <xdr:colOff>138579</xdr:colOff>
      <xdr:row>32</xdr:row>
      <xdr:rowOff>225799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6471" y="10780059"/>
          <a:ext cx="69887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33617</xdr:colOff>
      <xdr:row>269</xdr:row>
      <xdr:rowOff>212911</xdr:rowOff>
    </xdr:from>
    <xdr:to>
      <xdr:col>35</xdr:col>
      <xdr:colOff>132816</xdr:colOff>
      <xdr:row>271</xdr:row>
      <xdr:rowOff>280041</xdr:rowOff>
    </xdr:to>
    <xdr:sp macro="" textlink="">
      <xdr:nvSpPr>
        <xdr:cNvPr id="11" name="テキスト ボックス 10"/>
        <xdr:cNvSpPr txBox="1"/>
      </xdr:nvSpPr>
      <xdr:spPr>
        <a:xfrm>
          <a:off x="4269441" y="81500382"/>
          <a:ext cx="2923081" cy="76189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1,093</a:t>
          </a:r>
          <a:r>
            <a:rPr kumimoji="1" lang="ja-JP" altLang="en-US" sz="1200"/>
            <a:t>百万円</a:t>
          </a:r>
        </a:p>
      </xdr:txBody>
    </xdr:sp>
    <xdr:clientData/>
  </xdr:twoCellAnchor>
  <xdr:twoCellAnchor>
    <xdr:from>
      <xdr:col>28</xdr:col>
      <xdr:colOff>21516</xdr:colOff>
      <xdr:row>271</xdr:row>
      <xdr:rowOff>313765</xdr:rowOff>
    </xdr:from>
    <xdr:to>
      <xdr:col>28</xdr:col>
      <xdr:colOff>26894</xdr:colOff>
      <xdr:row>273</xdr:row>
      <xdr:rowOff>322730</xdr:rowOff>
    </xdr:to>
    <xdr:cxnSp macro="">
      <xdr:nvCxnSpPr>
        <xdr:cNvPr id="15" name="直線矢印コネクタ 14"/>
        <xdr:cNvCxnSpPr/>
      </xdr:nvCxnSpPr>
      <xdr:spPr>
        <a:xfrm>
          <a:off x="5041751" y="42152047"/>
          <a:ext cx="5378" cy="717177"/>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161365</xdr:colOff>
      <xdr:row>274</xdr:row>
      <xdr:rowOff>8964</xdr:rowOff>
    </xdr:from>
    <xdr:to>
      <xdr:col>31</xdr:col>
      <xdr:colOff>22487</xdr:colOff>
      <xdr:row>274</xdr:row>
      <xdr:rowOff>267068</xdr:rowOff>
    </xdr:to>
    <xdr:sp macro="" textlink="">
      <xdr:nvSpPr>
        <xdr:cNvPr id="16" name="テキスト ボックス 15"/>
        <xdr:cNvSpPr txBox="1"/>
      </xdr:nvSpPr>
      <xdr:spPr>
        <a:xfrm>
          <a:off x="3747247" y="42914046"/>
          <a:ext cx="1833358" cy="258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147917</xdr:colOff>
      <xdr:row>275</xdr:row>
      <xdr:rowOff>44822</xdr:rowOff>
    </xdr:from>
    <xdr:to>
      <xdr:col>35</xdr:col>
      <xdr:colOff>70223</xdr:colOff>
      <xdr:row>277</xdr:row>
      <xdr:rowOff>120917</xdr:rowOff>
    </xdr:to>
    <xdr:sp macro="" textlink="">
      <xdr:nvSpPr>
        <xdr:cNvPr id="17" name="テキスト ボックス 16"/>
        <xdr:cNvSpPr txBox="1"/>
      </xdr:nvSpPr>
      <xdr:spPr>
        <a:xfrm>
          <a:off x="3733799" y="43308493"/>
          <a:ext cx="2611718" cy="7843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都道府県等</a:t>
          </a:r>
          <a:endParaRPr kumimoji="1" lang="en-US" altLang="ja-JP" sz="1200"/>
        </a:p>
        <a:p>
          <a:pPr algn="ctr"/>
          <a:r>
            <a:rPr kumimoji="1" lang="en-US" altLang="ja-JP" sz="1200"/>
            <a:t>1,093</a:t>
          </a:r>
          <a:r>
            <a:rPr kumimoji="1" lang="ja-JP" altLang="en-US" sz="1200"/>
            <a:t>百万円</a:t>
          </a:r>
        </a:p>
      </xdr:txBody>
    </xdr:sp>
    <xdr:clientData/>
  </xdr:twoCellAnchor>
  <xdr:twoCellAnchor>
    <xdr:from>
      <xdr:col>20</xdr:col>
      <xdr:colOff>33617</xdr:colOff>
      <xdr:row>277</xdr:row>
      <xdr:rowOff>192743</xdr:rowOff>
    </xdr:from>
    <xdr:to>
      <xdr:col>36</xdr:col>
      <xdr:colOff>19103</xdr:colOff>
      <xdr:row>279</xdr:row>
      <xdr:rowOff>263605</xdr:rowOff>
    </xdr:to>
    <xdr:grpSp>
      <xdr:nvGrpSpPr>
        <xdr:cNvPr id="20" name="グループ化 19"/>
        <xdr:cNvGrpSpPr/>
      </xdr:nvGrpSpPr>
      <xdr:grpSpPr>
        <a:xfrm>
          <a:off x="3653117" y="42140843"/>
          <a:ext cx="2881086" cy="794762"/>
          <a:chOff x="4051300" y="50215800"/>
          <a:chExt cx="3251200" cy="787400"/>
        </a:xfrm>
      </xdr:grpSpPr>
      <xdr:sp macro="" textlink="">
        <xdr:nvSpPr>
          <xdr:cNvPr id="21" name="テキスト ボックス 20"/>
          <xdr:cNvSpPr txBox="1"/>
        </xdr:nvSpPr>
        <xdr:spPr>
          <a:xfrm>
            <a:off x="4127500" y="50304700"/>
            <a:ext cx="30480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保健所又は委託医療機関において原則無料の肝炎ウイルス検査を実施</a:t>
            </a:r>
          </a:p>
        </xdr:txBody>
      </xdr:sp>
      <xdr:grpSp>
        <xdr:nvGrpSpPr>
          <xdr:cNvPr id="22" name="グループ化 21"/>
          <xdr:cNvGrpSpPr/>
        </xdr:nvGrpSpPr>
        <xdr:grpSpPr>
          <a:xfrm>
            <a:off x="4051300" y="50215800"/>
            <a:ext cx="3251200" cy="787400"/>
            <a:chOff x="4076700" y="45770800"/>
            <a:chExt cx="3175000" cy="685800"/>
          </a:xfrm>
        </xdr:grpSpPr>
        <xdr:sp macro="" textlink="">
          <xdr:nvSpPr>
            <xdr:cNvPr id="23" name="左大かっこ 22"/>
            <xdr:cNvSpPr/>
          </xdr:nvSpPr>
          <xdr:spPr>
            <a:xfrm>
              <a:off x="4076700" y="45770800"/>
              <a:ext cx="50800" cy="6858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137400" y="45770800"/>
              <a:ext cx="114300" cy="6858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66115</xdr:colOff>
      <xdr:row>279</xdr:row>
      <xdr:rowOff>233084</xdr:rowOff>
    </xdr:from>
    <xdr:to>
      <xdr:col>28</xdr:col>
      <xdr:colOff>76200</xdr:colOff>
      <xdr:row>281</xdr:row>
      <xdr:rowOff>0</xdr:rowOff>
    </xdr:to>
    <xdr:cxnSp macro="">
      <xdr:nvCxnSpPr>
        <xdr:cNvPr id="25" name="直線矢印コネクタ 24"/>
        <xdr:cNvCxnSpPr/>
      </xdr:nvCxnSpPr>
      <xdr:spPr>
        <a:xfrm>
          <a:off x="5400115" y="41990684"/>
          <a:ext cx="10085" cy="490816"/>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160245</xdr:colOff>
      <xdr:row>281</xdr:row>
      <xdr:rowOff>89648</xdr:rowOff>
    </xdr:from>
    <xdr:to>
      <xdr:col>34</xdr:col>
      <xdr:colOff>57738</xdr:colOff>
      <xdr:row>282</xdr:row>
      <xdr:rowOff>89648</xdr:rowOff>
    </xdr:to>
    <xdr:sp macro="" textlink="">
      <xdr:nvSpPr>
        <xdr:cNvPr id="26" name="テキスト ボックス 25"/>
        <xdr:cNvSpPr txBox="1"/>
      </xdr:nvSpPr>
      <xdr:spPr>
        <a:xfrm>
          <a:off x="3779745" y="42571148"/>
          <a:ext cx="2754993"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随意契約（その他）（例：横浜市）</a:t>
          </a:r>
          <a:r>
            <a:rPr kumimoji="1" lang="en-US" altLang="ja-JP" sz="1200"/>
            <a:t>】</a:t>
          </a:r>
          <a:endParaRPr kumimoji="1" lang="ja-JP" altLang="en-US" sz="1200"/>
        </a:p>
      </xdr:txBody>
    </xdr:sp>
    <xdr:clientData/>
  </xdr:twoCellAnchor>
  <xdr:twoCellAnchor>
    <xdr:from>
      <xdr:col>20</xdr:col>
      <xdr:colOff>31377</xdr:colOff>
      <xdr:row>282</xdr:row>
      <xdr:rowOff>151280</xdr:rowOff>
    </xdr:from>
    <xdr:to>
      <xdr:col>34</xdr:col>
      <xdr:colOff>119370</xdr:colOff>
      <xdr:row>284</xdr:row>
      <xdr:rowOff>205441</xdr:rowOff>
    </xdr:to>
    <xdr:sp macro="" textlink="">
      <xdr:nvSpPr>
        <xdr:cNvPr id="28" name="テキスト ボックス 27"/>
        <xdr:cNvSpPr txBox="1"/>
      </xdr:nvSpPr>
      <xdr:spPr>
        <a:xfrm>
          <a:off x="3841377" y="42975680"/>
          <a:ext cx="2754993" cy="77806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医療機関等</a:t>
          </a:r>
          <a:endParaRPr kumimoji="1" lang="en-US" altLang="ja-JP" sz="1200"/>
        </a:p>
        <a:p>
          <a:pPr algn="ctr"/>
          <a:r>
            <a:rPr kumimoji="1" lang="en-US" altLang="ja-JP" sz="1200"/>
            <a:t>116</a:t>
          </a:r>
          <a:r>
            <a:rPr kumimoji="1" lang="ja-JP" altLang="en-US" sz="1200"/>
            <a:t>百万円</a:t>
          </a:r>
        </a:p>
      </xdr:txBody>
    </xdr:sp>
    <xdr:clientData/>
  </xdr:twoCellAnchor>
  <xdr:twoCellAnchor>
    <xdr:from>
      <xdr:col>19</xdr:col>
      <xdr:colOff>118782</xdr:colOff>
      <xdr:row>285</xdr:row>
      <xdr:rowOff>22411</xdr:rowOff>
    </xdr:from>
    <xdr:to>
      <xdr:col>35</xdr:col>
      <xdr:colOff>93062</xdr:colOff>
      <xdr:row>285</xdr:row>
      <xdr:rowOff>476250</xdr:rowOff>
    </xdr:to>
    <xdr:grpSp>
      <xdr:nvGrpSpPr>
        <xdr:cNvPr id="29" name="グループ化 28"/>
        <xdr:cNvGrpSpPr/>
      </xdr:nvGrpSpPr>
      <xdr:grpSpPr>
        <a:xfrm>
          <a:off x="3557307" y="44856586"/>
          <a:ext cx="2869880" cy="453839"/>
          <a:chOff x="4089400" y="52920900"/>
          <a:chExt cx="3251200" cy="508000"/>
        </a:xfrm>
      </xdr:grpSpPr>
      <xdr:sp macro="" textlink="">
        <xdr:nvSpPr>
          <xdr:cNvPr id="30" name="テキスト ボックス 29"/>
          <xdr:cNvSpPr txBox="1"/>
        </xdr:nvSpPr>
        <xdr:spPr>
          <a:xfrm>
            <a:off x="4178299" y="52958531"/>
            <a:ext cx="3048001"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肝炎ウイルス検査の実施</a:t>
            </a:r>
          </a:p>
        </xdr:txBody>
      </xdr:sp>
      <xdr:grpSp>
        <xdr:nvGrpSpPr>
          <xdr:cNvPr id="31" name="グループ化 30"/>
          <xdr:cNvGrpSpPr/>
        </xdr:nvGrpSpPr>
        <xdr:grpSpPr>
          <a:xfrm>
            <a:off x="4089400" y="52920900"/>
            <a:ext cx="3251200" cy="508000"/>
            <a:chOff x="4076700" y="45770800"/>
            <a:chExt cx="3175000" cy="685800"/>
          </a:xfrm>
        </xdr:grpSpPr>
        <xdr:sp macro="" textlink="">
          <xdr:nvSpPr>
            <xdr:cNvPr id="32" name="左大かっこ 31"/>
            <xdr:cNvSpPr/>
          </xdr:nvSpPr>
          <xdr:spPr>
            <a:xfrm>
              <a:off x="4076700" y="45770800"/>
              <a:ext cx="50800" cy="6858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右大かっこ 32"/>
            <xdr:cNvSpPr/>
          </xdr:nvSpPr>
          <xdr:spPr>
            <a:xfrm>
              <a:off x="7137400" y="45770800"/>
              <a:ext cx="114300" cy="6858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editAs="oneCell">
    <xdr:from>
      <xdr:col>38</xdr:col>
      <xdr:colOff>26894</xdr:colOff>
      <xdr:row>69</xdr:row>
      <xdr:rowOff>206188</xdr:rowOff>
    </xdr:from>
    <xdr:to>
      <xdr:col>41</xdr:col>
      <xdr:colOff>120650</xdr:colOff>
      <xdr:row>69</xdr:row>
      <xdr:rowOff>387163</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0070" y="15204141"/>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44823</xdr:colOff>
      <xdr:row>68</xdr:row>
      <xdr:rowOff>53788</xdr:rowOff>
    </xdr:from>
    <xdr:to>
      <xdr:col>41</xdr:col>
      <xdr:colOff>138579</xdr:colOff>
      <xdr:row>68</xdr:row>
      <xdr:rowOff>234763</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9" y="12281647"/>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134470</xdr:colOff>
      <xdr:row>69</xdr:row>
      <xdr:rowOff>233083</xdr:rowOff>
    </xdr:from>
    <xdr:to>
      <xdr:col>48</xdr:col>
      <xdr:colOff>48932</xdr:colOff>
      <xdr:row>69</xdr:row>
      <xdr:rowOff>414058</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3411" y="15231036"/>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98612</xdr:colOff>
      <xdr:row>68</xdr:row>
      <xdr:rowOff>71718</xdr:rowOff>
    </xdr:from>
    <xdr:to>
      <xdr:col>48</xdr:col>
      <xdr:colOff>13074</xdr:colOff>
      <xdr:row>68</xdr:row>
      <xdr:rowOff>252693</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7553" y="14782800"/>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53789</xdr:colOff>
      <xdr:row>72</xdr:row>
      <xdr:rowOff>62753</xdr:rowOff>
    </xdr:from>
    <xdr:to>
      <xdr:col>41</xdr:col>
      <xdr:colOff>147545</xdr:colOff>
      <xdr:row>72</xdr:row>
      <xdr:rowOff>243728</xdr:rowOff>
    </xdr:to>
    <xdr:pic>
      <xdr:nvPicPr>
        <xdr:cNvPr id="40" name="図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6965" y="13626353"/>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152400</xdr:colOff>
      <xdr:row>73</xdr:row>
      <xdr:rowOff>80683</xdr:rowOff>
    </xdr:from>
    <xdr:to>
      <xdr:col>49</xdr:col>
      <xdr:colOff>246156</xdr:colOff>
      <xdr:row>73</xdr:row>
      <xdr:rowOff>261658</xdr:rowOff>
    </xdr:to>
    <xdr:pic>
      <xdr:nvPicPr>
        <xdr:cNvPr id="42" name="図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929" y="15257930"/>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35859</xdr:colOff>
      <xdr:row>106</xdr:row>
      <xdr:rowOff>71718</xdr:rowOff>
    </xdr:from>
    <xdr:to>
      <xdr:col>41</xdr:col>
      <xdr:colOff>129615</xdr:colOff>
      <xdr:row>106</xdr:row>
      <xdr:rowOff>252693</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9035" y="15535836"/>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161364</xdr:colOff>
      <xdr:row>107</xdr:row>
      <xdr:rowOff>62753</xdr:rowOff>
    </xdr:from>
    <xdr:to>
      <xdr:col>49</xdr:col>
      <xdr:colOff>255120</xdr:colOff>
      <xdr:row>107</xdr:row>
      <xdr:rowOff>243728</xdr:rowOff>
    </xdr:to>
    <xdr:pic>
      <xdr:nvPicPr>
        <xdr:cNvPr id="44" name="図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8893" y="15813741"/>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80682</xdr:colOff>
      <xdr:row>74</xdr:row>
      <xdr:rowOff>62753</xdr:rowOff>
    </xdr:from>
    <xdr:to>
      <xdr:col>41</xdr:col>
      <xdr:colOff>174438</xdr:colOff>
      <xdr:row>74</xdr:row>
      <xdr:rowOff>243728</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3858" y="14200094"/>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44823</xdr:colOff>
      <xdr:row>108</xdr:row>
      <xdr:rowOff>71718</xdr:rowOff>
    </xdr:from>
    <xdr:to>
      <xdr:col>41</xdr:col>
      <xdr:colOff>138579</xdr:colOff>
      <xdr:row>108</xdr:row>
      <xdr:rowOff>252693</xdr:rowOff>
    </xdr:to>
    <xdr:pic>
      <xdr:nvPicPr>
        <xdr:cNvPr id="4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9" y="16109577"/>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53788</xdr:colOff>
      <xdr:row>65</xdr:row>
      <xdr:rowOff>62753</xdr:rowOff>
    </xdr:from>
    <xdr:to>
      <xdr:col>41</xdr:col>
      <xdr:colOff>147544</xdr:colOff>
      <xdr:row>65</xdr:row>
      <xdr:rowOff>243728</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6964" y="11430000"/>
          <a:ext cx="63163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53788</xdr:colOff>
      <xdr:row>66</xdr:row>
      <xdr:rowOff>53788</xdr:rowOff>
    </xdr:from>
    <xdr:to>
      <xdr:col>45</xdr:col>
      <xdr:colOff>147543</xdr:colOff>
      <xdr:row>66</xdr:row>
      <xdr:rowOff>234763</xdr:rowOff>
    </xdr:to>
    <xdr:pic>
      <xdr:nvPicPr>
        <xdr:cNvPr id="49"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4141" y="11707906"/>
          <a:ext cx="631637"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0" zoomScaleNormal="75" zoomScaleSheetLayoutView="80" zoomScalePageLayoutView="85" workbookViewId="0">
      <selection activeCell="BI250" sqref="BI25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683</v>
      </c>
      <c r="AK2" s="172"/>
      <c r="AL2" s="172"/>
      <c r="AM2" s="172"/>
      <c r="AN2" s="75" t="s">
        <v>284</v>
      </c>
      <c r="AO2" s="172">
        <v>21</v>
      </c>
      <c r="AP2" s="172"/>
      <c r="AQ2" s="172"/>
      <c r="AR2" s="76" t="s">
        <v>284</v>
      </c>
      <c r="AS2" s="173">
        <v>174</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690</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高齢社会対策、子ども・若者育成支援、少子化社会対策、男女共同参画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680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0" customHeight="1" x14ac:dyDescent="0.2">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2079</v>
      </c>
      <c r="Q13" s="217"/>
      <c r="R13" s="217"/>
      <c r="S13" s="217"/>
      <c r="T13" s="217"/>
      <c r="U13" s="217"/>
      <c r="V13" s="218"/>
      <c r="W13" s="216">
        <v>2079</v>
      </c>
      <c r="X13" s="217"/>
      <c r="Y13" s="217"/>
      <c r="Z13" s="217"/>
      <c r="AA13" s="217"/>
      <c r="AB13" s="217"/>
      <c r="AC13" s="218"/>
      <c r="AD13" s="216">
        <v>2076</v>
      </c>
      <c r="AE13" s="217"/>
      <c r="AF13" s="217"/>
      <c r="AG13" s="217"/>
      <c r="AH13" s="217"/>
      <c r="AI13" s="217"/>
      <c r="AJ13" s="218"/>
      <c r="AK13" s="216">
        <v>2005</v>
      </c>
      <c r="AL13" s="217"/>
      <c r="AM13" s="217"/>
      <c r="AN13" s="217"/>
      <c r="AO13" s="217"/>
      <c r="AP13" s="217"/>
      <c r="AQ13" s="218"/>
      <c r="AR13" s="228">
        <v>2005</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635</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635</v>
      </c>
      <c r="AL15" s="217"/>
      <c r="AM15" s="217"/>
      <c r="AN15" s="217"/>
      <c r="AO15" s="217"/>
      <c r="AP15" s="217"/>
      <c r="AQ15" s="218"/>
      <c r="AR15" s="216" t="s">
        <v>616</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v>-983</v>
      </c>
      <c r="Q17" s="217"/>
      <c r="R17" s="217"/>
      <c r="S17" s="217"/>
      <c r="T17" s="217"/>
      <c r="U17" s="217"/>
      <c r="V17" s="218"/>
      <c r="W17" s="216">
        <v>-1005</v>
      </c>
      <c r="X17" s="217"/>
      <c r="Y17" s="217"/>
      <c r="Z17" s="217"/>
      <c r="AA17" s="217"/>
      <c r="AB17" s="217"/>
      <c r="AC17" s="218"/>
      <c r="AD17" s="216">
        <v>-983</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1096</v>
      </c>
      <c r="Q18" s="261"/>
      <c r="R18" s="261"/>
      <c r="S18" s="261"/>
      <c r="T18" s="261"/>
      <c r="U18" s="261"/>
      <c r="V18" s="262"/>
      <c r="W18" s="260">
        <f>SUM(W13:AC17)</f>
        <v>1074</v>
      </c>
      <c r="X18" s="261"/>
      <c r="Y18" s="261"/>
      <c r="Z18" s="261"/>
      <c r="AA18" s="261"/>
      <c r="AB18" s="261"/>
      <c r="AC18" s="262"/>
      <c r="AD18" s="260">
        <f>SUM(AD13:AJ17)</f>
        <v>1093</v>
      </c>
      <c r="AE18" s="261"/>
      <c r="AF18" s="261"/>
      <c r="AG18" s="261"/>
      <c r="AH18" s="261"/>
      <c r="AI18" s="261"/>
      <c r="AJ18" s="262"/>
      <c r="AK18" s="260">
        <f>SUM(AK13:AQ17)</f>
        <v>2005</v>
      </c>
      <c r="AL18" s="261"/>
      <c r="AM18" s="261"/>
      <c r="AN18" s="261"/>
      <c r="AO18" s="261"/>
      <c r="AP18" s="261"/>
      <c r="AQ18" s="262"/>
      <c r="AR18" s="260">
        <f>SUM(AR13:AX17)</f>
        <v>2005</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1096</v>
      </c>
      <c r="Q19" s="217"/>
      <c r="R19" s="217"/>
      <c r="S19" s="217"/>
      <c r="T19" s="217"/>
      <c r="U19" s="217"/>
      <c r="V19" s="218"/>
      <c r="W19" s="216">
        <v>1074</v>
      </c>
      <c r="X19" s="217"/>
      <c r="Y19" s="217"/>
      <c r="Z19" s="217"/>
      <c r="AA19" s="217"/>
      <c r="AB19" s="217"/>
      <c r="AC19" s="218"/>
      <c r="AD19" s="216">
        <v>1093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8.95" customHeight="1" x14ac:dyDescent="0.2">
      <c r="A21" s="189"/>
      <c r="B21" s="190"/>
      <c r="C21" s="190"/>
      <c r="D21" s="190"/>
      <c r="E21" s="190"/>
      <c r="F21" s="249"/>
      <c r="G21" s="290" t="s">
        <v>239</v>
      </c>
      <c r="H21" s="291"/>
      <c r="I21" s="291"/>
      <c r="J21" s="291"/>
      <c r="K21" s="291"/>
      <c r="L21" s="291"/>
      <c r="M21" s="291"/>
      <c r="N21" s="291"/>
      <c r="O21" s="291"/>
      <c r="P21" s="292">
        <f>IF(P19=0, "-", SUM(P19)/SUM(P13,P14))</f>
        <v>0.52717652717652719</v>
      </c>
      <c r="Q21" s="292"/>
      <c r="R21" s="292"/>
      <c r="S21" s="292"/>
      <c r="T21" s="292"/>
      <c r="U21" s="292"/>
      <c r="V21" s="292"/>
      <c r="W21" s="292">
        <f>IF(W19=0, "-", SUM(W19)/SUM(W13,W14))</f>
        <v>0.51659451659451661</v>
      </c>
      <c r="X21" s="292"/>
      <c r="Y21" s="292"/>
      <c r="Z21" s="292"/>
      <c r="AA21" s="292"/>
      <c r="AB21" s="292"/>
      <c r="AC21" s="292"/>
      <c r="AD21" s="292">
        <f>IF(AD19=0, "-", SUM(AD19)/SUM(AD13,AD14))</f>
        <v>0.52649325626204235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8.95" customHeight="1" x14ac:dyDescent="0.2">
      <c r="A23" s="303"/>
      <c r="B23" s="304"/>
      <c r="C23" s="304"/>
      <c r="D23" s="304"/>
      <c r="E23" s="304"/>
      <c r="F23" s="305"/>
      <c r="G23" s="277" t="s">
        <v>617</v>
      </c>
      <c r="H23" s="278"/>
      <c r="I23" s="278"/>
      <c r="J23" s="278"/>
      <c r="K23" s="278"/>
      <c r="L23" s="278"/>
      <c r="M23" s="278"/>
      <c r="N23" s="278"/>
      <c r="O23" s="279"/>
      <c r="P23" s="228">
        <v>2005</v>
      </c>
      <c r="Q23" s="229"/>
      <c r="R23" s="229"/>
      <c r="S23" s="229"/>
      <c r="T23" s="229"/>
      <c r="U23" s="229"/>
      <c r="V23" s="280"/>
      <c r="W23" s="228">
        <v>2005</v>
      </c>
      <c r="X23" s="229"/>
      <c r="Y23" s="229"/>
      <c r="Z23" s="229"/>
      <c r="AA23" s="229"/>
      <c r="AB23" s="229"/>
      <c r="AC23" s="280"/>
      <c r="AD23" s="281" t="s">
        <v>691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2005</v>
      </c>
      <c r="Q29" s="331"/>
      <c r="R29" s="331"/>
      <c r="S29" s="331"/>
      <c r="T29" s="331"/>
      <c r="U29" s="331"/>
      <c r="V29" s="332"/>
      <c r="W29" s="333">
        <f>AR13</f>
        <v>2005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681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2">
      <c r="A32" s="348"/>
      <c r="B32" s="317"/>
      <c r="C32" s="317"/>
      <c r="D32" s="317"/>
      <c r="E32" s="317"/>
      <c r="F32" s="318"/>
      <c r="G32" s="357" t="s">
        <v>678</v>
      </c>
      <c r="H32" s="358"/>
      <c r="I32" s="358"/>
      <c r="J32" s="358"/>
      <c r="K32" s="358"/>
      <c r="L32" s="358"/>
      <c r="M32" s="358"/>
      <c r="N32" s="358"/>
      <c r="O32" s="358"/>
      <c r="P32" s="361" t="s">
        <v>676</v>
      </c>
      <c r="Q32" s="362"/>
      <c r="R32" s="362"/>
      <c r="S32" s="362"/>
      <c r="T32" s="362"/>
      <c r="U32" s="362"/>
      <c r="V32" s="362"/>
      <c r="W32" s="362"/>
      <c r="X32" s="363"/>
      <c r="Y32" s="367" t="s">
        <v>51</v>
      </c>
      <c r="Z32" s="368"/>
      <c r="AA32" s="369"/>
      <c r="AB32" s="370" t="s">
        <v>622</v>
      </c>
      <c r="AC32" s="370"/>
      <c r="AD32" s="370"/>
      <c r="AE32" s="371">
        <v>276954</v>
      </c>
      <c r="AF32" s="371"/>
      <c r="AG32" s="371"/>
      <c r="AH32" s="371"/>
      <c r="AI32" s="371">
        <v>240211</v>
      </c>
      <c r="AJ32" s="371"/>
      <c r="AK32" s="371"/>
      <c r="AL32" s="371"/>
      <c r="AM32" s="371"/>
      <c r="AN32" s="371"/>
      <c r="AO32" s="371"/>
      <c r="AP32" s="371"/>
      <c r="AQ32" s="398" t="s">
        <v>673</v>
      </c>
      <c r="AR32" s="371"/>
      <c r="AS32" s="371"/>
      <c r="AT32" s="371"/>
      <c r="AU32" s="389" t="s">
        <v>673</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622</v>
      </c>
      <c r="AC33" s="370"/>
      <c r="AD33" s="370"/>
      <c r="AE33" s="371">
        <v>300920</v>
      </c>
      <c r="AF33" s="371"/>
      <c r="AG33" s="371"/>
      <c r="AH33" s="371"/>
      <c r="AI33" s="371">
        <v>276954</v>
      </c>
      <c r="AJ33" s="371"/>
      <c r="AK33" s="371"/>
      <c r="AL33" s="371"/>
      <c r="AM33" s="371">
        <v>240211</v>
      </c>
      <c r="AN33" s="371"/>
      <c r="AO33" s="371"/>
      <c r="AP33" s="371"/>
      <c r="AQ33" s="371"/>
      <c r="AR33" s="371"/>
      <c r="AS33" s="371"/>
      <c r="AT33" s="371"/>
      <c r="AU33" s="389" t="s">
        <v>673</v>
      </c>
      <c r="AV33" s="405"/>
      <c r="AW33" s="405"/>
      <c r="AX33" s="406"/>
    </row>
    <row r="34" spans="1:51" ht="23.25" hidden="1" customHeight="1" x14ac:dyDescent="0.2">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x14ac:dyDescent="0.2">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9" t="s">
        <v>581</v>
      </c>
      <c r="Z35" s="420"/>
      <c r="AA35" s="421"/>
      <c r="AB35" s="422" t="s">
        <v>623</v>
      </c>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675</v>
      </c>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1" ht="18.600000000000001" hidden="1"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hidden="1"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t="s">
        <v>616</v>
      </c>
      <c r="AR38" s="431"/>
      <c r="AS38" s="432" t="s">
        <v>175</v>
      </c>
      <c r="AT38" s="433"/>
      <c r="AU38" s="434" t="s">
        <v>673</v>
      </c>
      <c r="AV38" s="434"/>
      <c r="AW38" s="324" t="s">
        <v>166</v>
      </c>
      <c r="AX38" s="329"/>
    </row>
    <row r="39" spans="1:51" ht="23.25" hidden="1" customHeight="1" x14ac:dyDescent="0.2">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2">
      <c r="A42" s="461" t="s">
        <v>260</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9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5" t="s">
        <v>11</v>
      </c>
      <c r="AC49" s="896"/>
      <c r="AD49" s="897"/>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9" t="s">
        <v>57</v>
      </c>
      <c r="Z51" s="900"/>
      <c r="AA51" s="90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902"/>
      <c r="H52" s="383"/>
      <c r="I52" s="383"/>
      <c r="J52" s="383"/>
      <c r="K52" s="383"/>
      <c r="L52" s="383"/>
      <c r="M52" s="383"/>
      <c r="N52" s="383"/>
      <c r="O52" s="384"/>
      <c r="P52" s="451"/>
      <c r="Q52" s="451"/>
      <c r="R52" s="451"/>
      <c r="S52" s="451"/>
      <c r="T52" s="451"/>
      <c r="U52" s="451"/>
      <c r="V52" s="451"/>
      <c r="W52" s="451"/>
      <c r="X52" s="452"/>
      <c r="Y52" s="90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3" t="s">
        <v>13</v>
      </c>
      <c r="Z53" s="785"/>
      <c r="AA53" s="786"/>
      <c r="AB53" s="904" t="s">
        <v>14</v>
      </c>
      <c r="AC53" s="904"/>
      <c r="AD53" s="90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5" t="s">
        <v>11</v>
      </c>
      <c r="AC54" s="896"/>
      <c r="AD54" s="897"/>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9" t="s">
        <v>57</v>
      </c>
      <c r="Z56" s="900"/>
      <c r="AA56" s="90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902"/>
      <c r="H57" s="383"/>
      <c r="I57" s="383"/>
      <c r="J57" s="383"/>
      <c r="K57" s="383"/>
      <c r="L57" s="383"/>
      <c r="M57" s="383"/>
      <c r="N57" s="383"/>
      <c r="O57" s="384"/>
      <c r="P57" s="451"/>
      <c r="Q57" s="451"/>
      <c r="R57" s="451"/>
      <c r="S57" s="451"/>
      <c r="T57" s="451"/>
      <c r="U57" s="451"/>
      <c r="V57" s="451"/>
      <c r="W57" s="451"/>
      <c r="X57" s="452"/>
      <c r="Y57" s="90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3" t="s">
        <v>13</v>
      </c>
      <c r="Z58" s="785"/>
      <c r="AA58" s="786"/>
      <c r="AB58" s="904" t="s">
        <v>14</v>
      </c>
      <c r="AC58" s="904"/>
      <c r="AD58" s="90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5" t="s">
        <v>11</v>
      </c>
      <c r="AC59" s="896"/>
      <c r="AD59" s="897"/>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9" t="s">
        <v>57</v>
      </c>
      <c r="Z61" s="900"/>
      <c r="AA61" s="90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902"/>
      <c r="H62" s="383"/>
      <c r="I62" s="383"/>
      <c r="J62" s="383"/>
      <c r="K62" s="383"/>
      <c r="L62" s="383"/>
      <c r="M62" s="383"/>
      <c r="N62" s="383"/>
      <c r="O62" s="384"/>
      <c r="P62" s="451"/>
      <c r="Q62" s="451"/>
      <c r="R62" s="451"/>
      <c r="S62" s="451"/>
      <c r="T62" s="451"/>
      <c r="U62" s="451"/>
      <c r="V62" s="451"/>
      <c r="W62" s="451"/>
      <c r="X62" s="452"/>
      <c r="Y62" s="90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92"/>
      <c r="C63" s="893"/>
      <c r="D63" s="893"/>
      <c r="E63" s="893"/>
      <c r="F63" s="894"/>
      <c r="G63" s="141"/>
      <c r="H63" s="142"/>
      <c r="I63" s="142"/>
      <c r="J63" s="142"/>
      <c r="K63" s="142"/>
      <c r="L63" s="142"/>
      <c r="M63" s="142"/>
      <c r="N63" s="142"/>
      <c r="O63" s="143"/>
      <c r="P63" s="453"/>
      <c r="Q63" s="453"/>
      <c r="R63" s="453"/>
      <c r="S63" s="453"/>
      <c r="T63" s="453"/>
      <c r="U63" s="453"/>
      <c r="V63" s="453"/>
      <c r="W63" s="453"/>
      <c r="X63" s="454"/>
      <c r="Y63" s="903" t="s">
        <v>13</v>
      </c>
      <c r="Z63" s="785"/>
      <c r="AA63" s="786"/>
      <c r="AB63" s="904" t="s">
        <v>14</v>
      </c>
      <c r="AC63" s="904"/>
      <c r="AD63" s="90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1</v>
      </c>
    </row>
    <row r="66" spans="1:51" ht="23.25" customHeight="1" x14ac:dyDescent="0.2">
      <c r="A66" s="348"/>
      <c r="B66" s="317"/>
      <c r="C66" s="317"/>
      <c r="D66" s="317"/>
      <c r="E66" s="317"/>
      <c r="F66" s="318"/>
      <c r="G66" s="357" t="s">
        <v>678</v>
      </c>
      <c r="H66" s="358"/>
      <c r="I66" s="358"/>
      <c r="J66" s="358"/>
      <c r="K66" s="358"/>
      <c r="L66" s="358"/>
      <c r="M66" s="358"/>
      <c r="N66" s="358"/>
      <c r="O66" s="358"/>
      <c r="P66" s="361" t="s">
        <v>677</v>
      </c>
      <c r="Q66" s="362"/>
      <c r="R66" s="362"/>
      <c r="S66" s="362"/>
      <c r="T66" s="362"/>
      <c r="U66" s="362"/>
      <c r="V66" s="362"/>
      <c r="W66" s="362"/>
      <c r="X66" s="363"/>
      <c r="Y66" s="367" t="s">
        <v>51</v>
      </c>
      <c r="Z66" s="368"/>
      <c r="AA66" s="369"/>
      <c r="AB66" s="370" t="s">
        <v>622</v>
      </c>
      <c r="AC66" s="370"/>
      <c r="AD66" s="370"/>
      <c r="AE66" s="371">
        <v>266188</v>
      </c>
      <c r="AF66" s="371"/>
      <c r="AG66" s="371"/>
      <c r="AH66" s="371"/>
      <c r="AI66" s="371">
        <v>235510</v>
      </c>
      <c r="AJ66" s="371"/>
      <c r="AK66" s="371"/>
      <c r="AL66" s="371"/>
      <c r="AM66" s="371"/>
      <c r="AN66" s="371"/>
      <c r="AO66" s="371"/>
      <c r="AP66" s="371"/>
      <c r="AQ66" s="398" t="s">
        <v>673</v>
      </c>
      <c r="AR66" s="371"/>
      <c r="AS66" s="371"/>
      <c r="AT66" s="371"/>
      <c r="AU66" s="389" t="s">
        <v>673</v>
      </c>
      <c r="AV66" s="405"/>
      <c r="AW66" s="405"/>
      <c r="AX66" s="406"/>
      <c r="AY66">
        <f>$AY$65</f>
        <v>1</v>
      </c>
    </row>
    <row r="67" spans="1:51" ht="23.25"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622</v>
      </c>
      <c r="AC67" s="370"/>
      <c r="AD67" s="370"/>
      <c r="AE67" s="371">
        <v>289500</v>
      </c>
      <c r="AF67" s="371"/>
      <c r="AG67" s="371"/>
      <c r="AH67" s="371"/>
      <c r="AI67" s="371">
        <v>266188</v>
      </c>
      <c r="AJ67" s="371"/>
      <c r="AK67" s="371"/>
      <c r="AL67" s="371"/>
      <c r="AM67" s="371">
        <v>235510</v>
      </c>
      <c r="AN67" s="371"/>
      <c r="AO67" s="371"/>
      <c r="AP67" s="371"/>
      <c r="AQ67" s="371"/>
      <c r="AR67" s="371"/>
      <c r="AS67" s="371"/>
      <c r="AT67" s="371"/>
      <c r="AU67" s="389" t="s">
        <v>673</v>
      </c>
      <c r="AV67" s="405"/>
      <c r="AW67" s="405"/>
      <c r="AX67" s="406"/>
      <c r="AY67">
        <f>$AY$65</f>
        <v>1</v>
      </c>
    </row>
    <row r="68" spans="1:51" ht="23.25" customHeight="1" x14ac:dyDescent="0.2">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2">
      <c r="A69" s="440"/>
      <c r="B69" s="441"/>
      <c r="C69" s="441"/>
      <c r="D69" s="441"/>
      <c r="E69" s="441"/>
      <c r="F69" s="442"/>
      <c r="G69" s="394" t="s">
        <v>686</v>
      </c>
      <c r="H69" s="395"/>
      <c r="I69" s="395"/>
      <c r="J69" s="395"/>
      <c r="K69" s="395"/>
      <c r="L69" s="395"/>
      <c r="M69" s="395"/>
      <c r="N69" s="395"/>
      <c r="O69" s="395"/>
      <c r="P69" s="395"/>
      <c r="Q69" s="395"/>
      <c r="R69" s="395"/>
      <c r="S69" s="395"/>
      <c r="T69" s="395"/>
      <c r="U69" s="395"/>
      <c r="V69" s="395"/>
      <c r="W69" s="395"/>
      <c r="X69" s="395"/>
      <c r="Y69" s="419" t="s">
        <v>581</v>
      </c>
      <c r="Z69" s="420"/>
      <c r="AA69" s="421"/>
      <c r="AB69" s="422" t="s">
        <v>623</v>
      </c>
      <c r="AC69" s="423"/>
      <c r="AD69" s="424"/>
      <c r="AE69" s="398">
        <v>2019</v>
      </c>
      <c r="AF69" s="398"/>
      <c r="AG69" s="398"/>
      <c r="AH69" s="398"/>
      <c r="AI69" s="398">
        <v>2298</v>
      </c>
      <c r="AJ69" s="398"/>
      <c r="AK69" s="398"/>
      <c r="AL69" s="398"/>
      <c r="AM69" s="398"/>
      <c r="AN69" s="398"/>
      <c r="AO69" s="398"/>
      <c r="AP69" s="398"/>
      <c r="AQ69" s="389"/>
      <c r="AR69" s="372"/>
      <c r="AS69" s="372"/>
      <c r="AT69" s="372"/>
      <c r="AU69" s="372"/>
      <c r="AV69" s="372"/>
      <c r="AW69" s="372"/>
      <c r="AX69" s="373"/>
      <c r="AY69">
        <f>$AY$68</f>
        <v>1</v>
      </c>
    </row>
    <row r="70" spans="1:51" ht="46.5"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624</v>
      </c>
      <c r="AC70" s="426"/>
      <c r="AD70" s="427"/>
      <c r="AE70" s="428" t="s">
        <v>625</v>
      </c>
      <c r="AF70" s="428"/>
      <c r="AG70" s="428"/>
      <c r="AH70" s="428"/>
      <c r="AI70" s="428" t="s">
        <v>682</v>
      </c>
      <c r="AJ70" s="428"/>
      <c r="AK70" s="428"/>
      <c r="AL70" s="428"/>
      <c r="AM70" s="428"/>
      <c r="AN70" s="428"/>
      <c r="AO70" s="428"/>
      <c r="AP70" s="428"/>
      <c r="AQ70" s="428"/>
      <c r="AR70" s="428"/>
      <c r="AS70" s="428"/>
      <c r="AT70" s="428"/>
      <c r="AU70" s="428"/>
      <c r="AV70" s="428"/>
      <c r="AW70" s="428"/>
      <c r="AX70" s="429"/>
      <c r="AY70">
        <f>$AY$68</f>
        <v>1</v>
      </c>
    </row>
    <row r="71" spans="1:51" ht="18.75"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1</v>
      </c>
    </row>
    <row r="72" spans="1:51" ht="18.75"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t="s">
        <v>616</v>
      </c>
      <c r="AR72" s="431"/>
      <c r="AS72" s="432" t="s">
        <v>175</v>
      </c>
      <c r="AT72" s="433"/>
      <c r="AU72" s="434">
        <v>4</v>
      </c>
      <c r="AV72" s="434"/>
      <c r="AW72" s="324" t="s">
        <v>166</v>
      </c>
      <c r="AX72" s="329"/>
      <c r="AY72">
        <f t="shared" ref="AY72:AY77" si="1">$AY$71</f>
        <v>1</v>
      </c>
    </row>
    <row r="73" spans="1:51" ht="23.25" customHeight="1" x14ac:dyDescent="0.2">
      <c r="A73" s="509"/>
      <c r="B73" s="507"/>
      <c r="C73" s="507"/>
      <c r="D73" s="507"/>
      <c r="E73" s="507"/>
      <c r="F73" s="508"/>
      <c r="G73" s="374" t="s">
        <v>636</v>
      </c>
      <c r="H73" s="375"/>
      <c r="I73" s="375"/>
      <c r="J73" s="375"/>
      <c r="K73" s="375"/>
      <c r="L73" s="375"/>
      <c r="M73" s="375"/>
      <c r="N73" s="375"/>
      <c r="O73" s="376"/>
      <c r="P73" s="139" t="s">
        <v>618</v>
      </c>
      <c r="Q73" s="139"/>
      <c r="R73" s="139"/>
      <c r="S73" s="139"/>
      <c r="T73" s="139"/>
      <c r="U73" s="139"/>
      <c r="V73" s="139"/>
      <c r="W73" s="139"/>
      <c r="X73" s="140"/>
      <c r="Y73" s="385" t="s">
        <v>12</v>
      </c>
      <c r="Z73" s="386"/>
      <c r="AA73" s="387"/>
      <c r="AB73" s="388" t="s">
        <v>619</v>
      </c>
      <c r="AC73" s="388"/>
      <c r="AD73" s="388"/>
      <c r="AE73" s="389">
        <v>2356</v>
      </c>
      <c r="AF73" s="372"/>
      <c r="AG73" s="372"/>
      <c r="AH73" s="372"/>
      <c r="AI73" s="389">
        <v>1919</v>
      </c>
      <c r="AJ73" s="372"/>
      <c r="AK73" s="372"/>
      <c r="AL73" s="372"/>
      <c r="AM73" s="389"/>
      <c r="AN73" s="372"/>
      <c r="AO73" s="372"/>
      <c r="AP73" s="372"/>
      <c r="AQ73" s="391" t="s">
        <v>616</v>
      </c>
      <c r="AR73" s="392"/>
      <c r="AS73" s="392"/>
      <c r="AT73" s="393"/>
      <c r="AU73" s="372" t="s">
        <v>616</v>
      </c>
      <c r="AV73" s="372"/>
      <c r="AW73" s="372"/>
      <c r="AX73" s="373"/>
      <c r="AY73">
        <f t="shared" si="1"/>
        <v>1</v>
      </c>
    </row>
    <row r="74" spans="1:51" ht="23.25"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619</v>
      </c>
      <c r="AC74" s="448"/>
      <c r="AD74" s="448"/>
      <c r="AE74" s="389">
        <v>2712</v>
      </c>
      <c r="AF74" s="372"/>
      <c r="AG74" s="372"/>
      <c r="AH74" s="372"/>
      <c r="AI74" s="389">
        <v>2356</v>
      </c>
      <c r="AJ74" s="372"/>
      <c r="AK74" s="372"/>
      <c r="AL74" s="372"/>
      <c r="AM74" s="389">
        <v>1919</v>
      </c>
      <c r="AN74" s="372"/>
      <c r="AO74" s="372"/>
      <c r="AP74" s="372"/>
      <c r="AQ74" s="391" t="s">
        <v>616</v>
      </c>
      <c r="AR74" s="392"/>
      <c r="AS74" s="392"/>
      <c r="AT74" s="393"/>
      <c r="AU74" s="372"/>
      <c r="AV74" s="372"/>
      <c r="AW74" s="372"/>
      <c r="AX74" s="373"/>
      <c r="AY74">
        <f t="shared" si="1"/>
        <v>1</v>
      </c>
    </row>
    <row r="75" spans="1:51" ht="23.25"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87.9</v>
      </c>
      <c r="AF75" s="372"/>
      <c r="AG75" s="372"/>
      <c r="AH75" s="372"/>
      <c r="AI75" s="389">
        <v>81.5</v>
      </c>
      <c r="AJ75" s="372"/>
      <c r="AK75" s="372"/>
      <c r="AL75" s="372"/>
      <c r="AM75" s="389"/>
      <c r="AN75" s="372"/>
      <c r="AO75" s="372"/>
      <c r="AP75" s="372"/>
      <c r="AQ75" s="391" t="s">
        <v>616</v>
      </c>
      <c r="AR75" s="392"/>
      <c r="AS75" s="392"/>
      <c r="AT75" s="393"/>
      <c r="AU75" s="372" t="s">
        <v>616</v>
      </c>
      <c r="AV75" s="372"/>
      <c r="AW75" s="372"/>
      <c r="AX75" s="373"/>
      <c r="AY75">
        <f t="shared" si="1"/>
        <v>1</v>
      </c>
    </row>
    <row r="76" spans="1:51" ht="31.95" customHeight="1" x14ac:dyDescent="0.2">
      <c r="A76" s="461" t="s">
        <v>260</v>
      </c>
      <c r="B76" s="456"/>
      <c r="C76" s="456"/>
      <c r="D76" s="456"/>
      <c r="E76" s="456"/>
      <c r="F76" s="457"/>
      <c r="G76" s="497" t="s">
        <v>674</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31.95"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5" t="s">
        <v>11</v>
      </c>
      <c r="AC83" s="896"/>
      <c r="AD83" s="897"/>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9" t="s">
        <v>57</v>
      </c>
      <c r="Z85" s="900"/>
      <c r="AA85" s="90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902"/>
      <c r="H86" s="383"/>
      <c r="I86" s="383"/>
      <c r="J86" s="383"/>
      <c r="K86" s="383"/>
      <c r="L86" s="383"/>
      <c r="M86" s="383"/>
      <c r="N86" s="383"/>
      <c r="O86" s="384"/>
      <c r="P86" s="451"/>
      <c r="Q86" s="451"/>
      <c r="R86" s="451"/>
      <c r="S86" s="451"/>
      <c r="T86" s="451"/>
      <c r="U86" s="451"/>
      <c r="V86" s="451"/>
      <c r="W86" s="451"/>
      <c r="X86" s="452"/>
      <c r="Y86" s="90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3" t="s">
        <v>13</v>
      </c>
      <c r="Z87" s="785"/>
      <c r="AA87" s="786"/>
      <c r="AB87" s="904" t="s">
        <v>14</v>
      </c>
      <c r="AC87" s="904"/>
      <c r="AD87" s="90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5" t="s">
        <v>11</v>
      </c>
      <c r="AC88" s="896"/>
      <c r="AD88" s="897"/>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9" t="s">
        <v>57</v>
      </c>
      <c r="Z90" s="900"/>
      <c r="AA90" s="90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902"/>
      <c r="H91" s="383"/>
      <c r="I91" s="383"/>
      <c r="J91" s="383"/>
      <c r="K91" s="383"/>
      <c r="L91" s="383"/>
      <c r="M91" s="383"/>
      <c r="N91" s="383"/>
      <c r="O91" s="384"/>
      <c r="P91" s="451"/>
      <c r="Q91" s="451"/>
      <c r="R91" s="451"/>
      <c r="S91" s="451"/>
      <c r="T91" s="451"/>
      <c r="U91" s="451"/>
      <c r="V91" s="451"/>
      <c r="W91" s="451"/>
      <c r="X91" s="452"/>
      <c r="Y91" s="90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3" t="s">
        <v>13</v>
      </c>
      <c r="Z92" s="785"/>
      <c r="AA92" s="786"/>
      <c r="AB92" s="904" t="s">
        <v>14</v>
      </c>
      <c r="AC92" s="904"/>
      <c r="AD92" s="90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5" t="s">
        <v>11</v>
      </c>
      <c r="AC93" s="896"/>
      <c r="AD93" s="897"/>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9" t="s">
        <v>57</v>
      </c>
      <c r="Z95" s="900"/>
      <c r="AA95" s="90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902"/>
      <c r="H96" s="383"/>
      <c r="I96" s="383"/>
      <c r="J96" s="383"/>
      <c r="K96" s="383"/>
      <c r="L96" s="383"/>
      <c r="M96" s="383"/>
      <c r="N96" s="383"/>
      <c r="O96" s="384"/>
      <c r="P96" s="451"/>
      <c r="Q96" s="451"/>
      <c r="R96" s="451"/>
      <c r="S96" s="451"/>
      <c r="T96" s="451"/>
      <c r="U96" s="451"/>
      <c r="V96" s="451"/>
      <c r="W96" s="451"/>
      <c r="X96" s="452"/>
      <c r="Y96" s="90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92"/>
      <c r="C97" s="893"/>
      <c r="D97" s="893"/>
      <c r="E97" s="893"/>
      <c r="F97" s="894"/>
      <c r="G97" s="141"/>
      <c r="H97" s="142"/>
      <c r="I97" s="142"/>
      <c r="J97" s="142"/>
      <c r="K97" s="142"/>
      <c r="L97" s="142"/>
      <c r="M97" s="142"/>
      <c r="N97" s="142"/>
      <c r="O97" s="143"/>
      <c r="P97" s="453"/>
      <c r="Q97" s="453"/>
      <c r="R97" s="453"/>
      <c r="S97" s="453"/>
      <c r="T97" s="453"/>
      <c r="U97" s="453"/>
      <c r="V97" s="453"/>
      <c r="W97" s="453"/>
      <c r="X97" s="454"/>
      <c r="Y97" s="903" t="s">
        <v>13</v>
      </c>
      <c r="Z97" s="785"/>
      <c r="AA97" s="786"/>
      <c r="AB97" s="904" t="s">
        <v>14</v>
      </c>
      <c r="AC97" s="904"/>
      <c r="AD97" s="90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2">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2">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1</v>
      </c>
    </row>
    <row r="106" spans="1:60" ht="18.75"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t="s">
        <v>673</v>
      </c>
      <c r="AR106" s="431"/>
      <c r="AS106" s="432" t="s">
        <v>175</v>
      </c>
      <c r="AT106" s="433"/>
      <c r="AU106" s="434">
        <v>4</v>
      </c>
      <c r="AV106" s="434"/>
      <c r="AW106" s="324" t="s">
        <v>166</v>
      </c>
      <c r="AX106" s="329"/>
      <c r="AY106">
        <f t="shared" ref="AY106:AY111" si="3">$AY$105</f>
        <v>1</v>
      </c>
    </row>
    <row r="107" spans="1:60" ht="23.25" customHeight="1" x14ac:dyDescent="0.2">
      <c r="A107" s="509"/>
      <c r="B107" s="507"/>
      <c r="C107" s="507"/>
      <c r="D107" s="507"/>
      <c r="E107" s="507"/>
      <c r="F107" s="508"/>
      <c r="G107" s="374" t="s">
        <v>620</v>
      </c>
      <c r="H107" s="375"/>
      <c r="I107" s="375"/>
      <c r="J107" s="375"/>
      <c r="K107" s="375"/>
      <c r="L107" s="375"/>
      <c r="M107" s="375"/>
      <c r="N107" s="375"/>
      <c r="O107" s="376"/>
      <c r="P107" s="139" t="s">
        <v>679</v>
      </c>
      <c r="Q107" s="139"/>
      <c r="R107" s="139"/>
      <c r="S107" s="139"/>
      <c r="T107" s="139"/>
      <c r="U107" s="139"/>
      <c r="V107" s="139"/>
      <c r="W107" s="139"/>
      <c r="X107" s="140"/>
      <c r="Y107" s="385" t="s">
        <v>12</v>
      </c>
      <c r="Z107" s="386"/>
      <c r="AA107" s="387"/>
      <c r="AB107" s="388" t="s">
        <v>619</v>
      </c>
      <c r="AC107" s="388"/>
      <c r="AD107" s="388"/>
      <c r="AE107" s="389">
        <v>3517</v>
      </c>
      <c r="AF107" s="372"/>
      <c r="AG107" s="372"/>
      <c r="AH107" s="372"/>
      <c r="AI107" s="389">
        <v>3037</v>
      </c>
      <c r="AJ107" s="372"/>
      <c r="AK107" s="372"/>
      <c r="AL107" s="372"/>
      <c r="AM107" s="389"/>
      <c r="AN107" s="372"/>
      <c r="AO107" s="372"/>
      <c r="AP107" s="372"/>
      <c r="AQ107" s="391" t="s">
        <v>616</v>
      </c>
      <c r="AR107" s="392"/>
      <c r="AS107" s="392"/>
      <c r="AT107" s="393"/>
      <c r="AU107" s="372" t="s">
        <v>616</v>
      </c>
      <c r="AV107" s="372"/>
      <c r="AW107" s="372"/>
      <c r="AX107" s="373"/>
      <c r="AY107">
        <f t="shared" si="3"/>
        <v>1</v>
      </c>
    </row>
    <row r="108" spans="1:60" ht="23.25"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619</v>
      </c>
      <c r="AC108" s="448"/>
      <c r="AD108" s="448"/>
      <c r="AE108" s="389">
        <v>3073</v>
      </c>
      <c r="AF108" s="372"/>
      <c r="AG108" s="372"/>
      <c r="AH108" s="372"/>
      <c r="AI108" s="389">
        <v>3517</v>
      </c>
      <c r="AJ108" s="372"/>
      <c r="AK108" s="372"/>
      <c r="AL108" s="372"/>
      <c r="AM108" s="389">
        <v>3037</v>
      </c>
      <c r="AN108" s="372"/>
      <c r="AO108" s="372"/>
      <c r="AP108" s="372"/>
      <c r="AQ108" s="391" t="s">
        <v>616</v>
      </c>
      <c r="AR108" s="392"/>
      <c r="AS108" s="392"/>
      <c r="AT108" s="393"/>
      <c r="AU108" s="372"/>
      <c r="AV108" s="372"/>
      <c r="AW108" s="372"/>
      <c r="AX108" s="373"/>
      <c r="AY108">
        <f t="shared" si="3"/>
        <v>1</v>
      </c>
    </row>
    <row r="109" spans="1:60" ht="23.25"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114</v>
      </c>
      <c r="AF109" s="372"/>
      <c r="AG109" s="372"/>
      <c r="AH109" s="372"/>
      <c r="AI109" s="389">
        <v>86.4</v>
      </c>
      <c r="AJ109" s="372"/>
      <c r="AK109" s="372"/>
      <c r="AL109" s="372"/>
      <c r="AM109" s="389"/>
      <c r="AN109" s="372"/>
      <c r="AO109" s="372"/>
      <c r="AP109" s="372"/>
      <c r="AQ109" s="391" t="s">
        <v>673</v>
      </c>
      <c r="AR109" s="392"/>
      <c r="AS109" s="392"/>
      <c r="AT109" s="393"/>
      <c r="AU109" s="372" t="s">
        <v>673</v>
      </c>
      <c r="AV109" s="372"/>
      <c r="AW109" s="372"/>
      <c r="AX109" s="373"/>
      <c r="AY109">
        <f t="shared" si="3"/>
        <v>1</v>
      </c>
    </row>
    <row r="110" spans="1:60" ht="30" customHeight="1" x14ac:dyDescent="0.2">
      <c r="A110" s="461" t="s">
        <v>260</v>
      </c>
      <c r="B110" s="456"/>
      <c r="C110" s="456"/>
      <c r="D110" s="456"/>
      <c r="E110" s="456"/>
      <c r="F110" s="457"/>
      <c r="G110" s="497" t="s">
        <v>621</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30" customHeight="1" thickBot="1" x14ac:dyDescent="0.2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5" t="s">
        <v>11</v>
      </c>
      <c r="AC117" s="896"/>
      <c r="AD117" s="897"/>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9" t="s">
        <v>57</v>
      </c>
      <c r="Z119" s="900"/>
      <c r="AA119" s="90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902"/>
      <c r="H120" s="383"/>
      <c r="I120" s="383"/>
      <c r="J120" s="383"/>
      <c r="K120" s="383"/>
      <c r="L120" s="383"/>
      <c r="M120" s="383"/>
      <c r="N120" s="383"/>
      <c r="O120" s="384"/>
      <c r="P120" s="451"/>
      <c r="Q120" s="451"/>
      <c r="R120" s="451"/>
      <c r="S120" s="451"/>
      <c r="T120" s="451"/>
      <c r="U120" s="451"/>
      <c r="V120" s="451"/>
      <c r="W120" s="451"/>
      <c r="X120" s="452"/>
      <c r="Y120" s="90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3" t="s">
        <v>13</v>
      </c>
      <c r="Z121" s="785"/>
      <c r="AA121" s="786"/>
      <c r="AB121" s="904" t="s">
        <v>14</v>
      </c>
      <c r="AC121" s="904"/>
      <c r="AD121" s="90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5" t="s">
        <v>11</v>
      </c>
      <c r="AC122" s="896"/>
      <c r="AD122" s="897"/>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9" t="s">
        <v>57</v>
      </c>
      <c r="Z124" s="900"/>
      <c r="AA124" s="90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902"/>
      <c r="H125" s="383"/>
      <c r="I125" s="383"/>
      <c r="J125" s="383"/>
      <c r="K125" s="383"/>
      <c r="L125" s="383"/>
      <c r="M125" s="383"/>
      <c r="N125" s="383"/>
      <c r="O125" s="384"/>
      <c r="P125" s="451"/>
      <c r="Q125" s="451"/>
      <c r="R125" s="451"/>
      <c r="S125" s="451"/>
      <c r="T125" s="451"/>
      <c r="U125" s="451"/>
      <c r="V125" s="451"/>
      <c r="W125" s="451"/>
      <c r="X125" s="452"/>
      <c r="Y125" s="90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3" t="s">
        <v>13</v>
      </c>
      <c r="Z126" s="785"/>
      <c r="AA126" s="786"/>
      <c r="AB126" s="904" t="s">
        <v>14</v>
      </c>
      <c r="AC126" s="904"/>
      <c r="AD126" s="90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5" t="s">
        <v>11</v>
      </c>
      <c r="AC127" s="896"/>
      <c r="AD127" s="897"/>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9" t="s">
        <v>57</v>
      </c>
      <c r="Z129" s="900"/>
      <c r="AA129" s="90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902"/>
      <c r="H130" s="383"/>
      <c r="I130" s="383"/>
      <c r="J130" s="383"/>
      <c r="K130" s="383"/>
      <c r="L130" s="383"/>
      <c r="M130" s="383"/>
      <c r="N130" s="383"/>
      <c r="O130" s="384"/>
      <c r="P130" s="451"/>
      <c r="Q130" s="451"/>
      <c r="R130" s="451"/>
      <c r="S130" s="451"/>
      <c r="T130" s="451"/>
      <c r="U130" s="451"/>
      <c r="V130" s="451"/>
      <c r="W130" s="451"/>
      <c r="X130" s="452"/>
      <c r="Y130" s="90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92"/>
      <c r="C131" s="893"/>
      <c r="D131" s="893"/>
      <c r="E131" s="893"/>
      <c r="F131" s="894"/>
      <c r="G131" s="141"/>
      <c r="H131" s="142"/>
      <c r="I131" s="142"/>
      <c r="J131" s="142"/>
      <c r="K131" s="142"/>
      <c r="L131" s="142"/>
      <c r="M131" s="142"/>
      <c r="N131" s="142"/>
      <c r="O131" s="143"/>
      <c r="P131" s="453"/>
      <c r="Q131" s="453"/>
      <c r="R131" s="453"/>
      <c r="S131" s="453"/>
      <c r="T131" s="453"/>
      <c r="U131" s="453"/>
      <c r="V131" s="453"/>
      <c r="W131" s="453"/>
      <c r="X131" s="454"/>
      <c r="Y131" s="903" t="s">
        <v>13</v>
      </c>
      <c r="Z131" s="785"/>
      <c r="AA131" s="786"/>
      <c r="AB131" s="904" t="s">
        <v>14</v>
      </c>
      <c r="AC131" s="904"/>
      <c r="AD131" s="90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2">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5" t="s">
        <v>11</v>
      </c>
      <c r="AC151" s="896"/>
      <c r="AD151" s="897"/>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9" t="s">
        <v>57</v>
      </c>
      <c r="Z153" s="900"/>
      <c r="AA153" s="90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902"/>
      <c r="H154" s="383"/>
      <c r="I154" s="383"/>
      <c r="J154" s="383"/>
      <c r="K154" s="383"/>
      <c r="L154" s="383"/>
      <c r="M154" s="383"/>
      <c r="N154" s="383"/>
      <c r="O154" s="384"/>
      <c r="P154" s="451"/>
      <c r="Q154" s="451"/>
      <c r="R154" s="451"/>
      <c r="S154" s="451"/>
      <c r="T154" s="451"/>
      <c r="U154" s="451"/>
      <c r="V154" s="451"/>
      <c r="W154" s="451"/>
      <c r="X154" s="452"/>
      <c r="Y154" s="90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3" t="s">
        <v>13</v>
      </c>
      <c r="Z155" s="785"/>
      <c r="AA155" s="786"/>
      <c r="AB155" s="904" t="s">
        <v>14</v>
      </c>
      <c r="AC155" s="904"/>
      <c r="AD155" s="90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5" t="s">
        <v>11</v>
      </c>
      <c r="AC156" s="896"/>
      <c r="AD156" s="897"/>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9" t="s">
        <v>57</v>
      </c>
      <c r="Z158" s="900"/>
      <c r="AA158" s="90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902"/>
      <c r="H159" s="383"/>
      <c r="I159" s="383"/>
      <c r="J159" s="383"/>
      <c r="K159" s="383"/>
      <c r="L159" s="383"/>
      <c r="M159" s="383"/>
      <c r="N159" s="383"/>
      <c r="O159" s="384"/>
      <c r="P159" s="451"/>
      <c r="Q159" s="451"/>
      <c r="R159" s="451"/>
      <c r="S159" s="451"/>
      <c r="T159" s="451"/>
      <c r="U159" s="451"/>
      <c r="V159" s="451"/>
      <c r="W159" s="451"/>
      <c r="X159" s="452"/>
      <c r="Y159" s="90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3" t="s">
        <v>13</v>
      </c>
      <c r="Z160" s="785"/>
      <c r="AA160" s="786"/>
      <c r="AB160" s="904" t="s">
        <v>14</v>
      </c>
      <c r="AC160" s="904"/>
      <c r="AD160" s="90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5" t="s">
        <v>11</v>
      </c>
      <c r="AC161" s="896"/>
      <c r="AD161" s="897"/>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9" t="s">
        <v>57</v>
      </c>
      <c r="Z163" s="900"/>
      <c r="AA163" s="90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902"/>
      <c r="H164" s="383"/>
      <c r="I164" s="383"/>
      <c r="J164" s="383"/>
      <c r="K164" s="383"/>
      <c r="L164" s="383"/>
      <c r="M164" s="383"/>
      <c r="N164" s="383"/>
      <c r="O164" s="384"/>
      <c r="P164" s="451"/>
      <c r="Q164" s="451"/>
      <c r="R164" s="451"/>
      <c r="S164" s="451"/>
      <c r="T164" s="451"/>
      <c r="U164" s="451"/>
      <c r="V164" s="451"/>
      <c r="W164" s="451"/>
      <c r="X164" s="452"/>
      <c r="Y164" s="90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2">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2">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5" t="s">
        <v>11</v>
      </c>
      <c r="AC185" s="896"/>
      <c r="AD185" s="897"/>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9" t="s">
        <v>57</v>
      </c>
      <c r="Z187" s="900"/>
      <c r="AA187" s="90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902"/>
      <c r="H188" s="383"/>
      <c r="I188" s="383"/>
      <c r="J188" s="383"/>
      <c r="K188" s="383"/>
      <c r="L188" s="383"/>
      <c r="M188" s="383"/>
      <c r="N188" s="383"/>
      <c r="O188" s="384"/>
      <c r="P188" s="451"/>
      <c r="Q188" s="451"/>
      <c r="R188" s="451"/>
      <c r="S188" s="451"/>
      <c r="T188" s="451"/>
      <c r="U188" s="451"/>
      <c r="V188" s="451"/>
      <c r="W188" s="451"/>
      <c r="X188" s="452"/>
      <c r="Y188" s="90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3" t="s">
        <v>13</v>
      </c>
      <c r="Z189" s="785"/>
      <c r="AA189" s="786"/>
      <c r="AB189" s="904" t="s">
        <v>14</v>
      </c>
      <c r="AC189" s="904"/>
      <c r="AD189" s="90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5" t="s">
        <v>11</v>
      </c>
      <c r="AC190" s="896"/>
      <c r="AD190" s="897"/>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9" t="s">
        <v>57</v>
      </c>
      <c r="Z192" s="900"/>
      <c r="AA192" s="90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902"/>
      <c r="H193" s="383"/>
      <c r="I193" s="383"/>
      <c r="J193" s="383"/>
      <c r="K193" s="383"/>
      <c r="L193" s="383"/>
      <c r="M193" s="383"/>
      <c r="N193" s="383"/>
      <c r="O193" s="384"/>
      <c r="P193" s="451"/>
      <c r="Q193" s="451"/>
      <c r="R193" s="451"/>
      <c r="S193" s="451"/>
      <c r="T193" s="451"/>
      <c r="U193" s="451"/>
      <c r="V193" s="451"/>
      <c r="W193" s="451"/>
      <c r="X193" s="452"/>
      <c r="Y193" s="90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3" t="s">
        <v>13</v>
      </c>
      <c r="Z194" s="785"/>
      <c r="AA194" s="786"/>
      <c r="AB194" s="904" t="s">
        <v>14</v>
      </c>
      <c r="AC194" s="904"/>
      <c r="AD194" s="90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5" t="s">
        <v>11</v>
      </c>
      <c r="AC195" s="896"/>
      <c r="AD195" s="897"/>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9" t="s">
        <v>57</v>
      </c>
      <c r="Z197" s="900"/>
      <c r="AA197" s="90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902"/>
      <c r="H198" s="383"/>
      <c r="I198" s="383"/>
      <c r="J198" s="383"/>
      <c r="K198" s="383"/>
      <c r="L198" s="383"/>
      <c r="M198" s="383"/>
      <c r="N198" s="383"/>
      <c r="O198" s="384"/>
      <c r="P198" s="451"/>
      <c r="Q198" s="451"/>
      <c r="R198" s="451"/>
      <c r="S198" s="451"/>
      <c r="T198" s="451"/>
      <c r="U198" s="451"/>
      <c r="V198" s="451"/>
      <c r="W198" s="451"/>
      <c r="X198" s="452"/>
      <c r="Y198" s="90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283</v>
      </c>
      <c r="B215" s="652"/>
      <c r="C215" s="654" t="s">
        <v>178</v>
      </c>
      <c r="D215" s="652"/>
      <c r="E215" s="655" t="s">
        <v>194</v>
      </c>
      <c r="F215" s="656"/>
      <c r="G215" s="657" t="s">
        <v>637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638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639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599</v>
      </c>
      <c r="D218" s="639"/>
      <c r="E218" s="455" t="s">
        <v>279</v>
      </c>
      <c r="F218" s="457"/>
      <c r="G218" s="619" t="s">
        <v>181</v>
      </c>
      <c r="H218" s="620"/>
      <c r="I218" s="620"/>
      <c r="J218" s="642" t="s">
        <v>641</v>
      </c>
      <c r="K218" s="643"/>
      <c r="L218" s="643"/>
      <c r="M218" s="643"/>
      <c r="N218" s="643"/>
      <c r="O218" s="643"/>
      <c r="P218" s="643"/>
      <c r="Q218" s="643"/>
      <c r="R218" s="643"/>
      <c r="S218" s="643"/>
      <c r="T218" s="644"/>
      <c r="U218" s="617" t="s">
        <v>641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641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641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81.599999999999994"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39"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63.6"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645</v>
      </c>
      <c r="AE226" s="675"/>
      <c r="AF226" s="675"/>
      <c r="AG226" s="361" t="s">
        <v>646</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66.599999999999994"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634</v>
      </c>
      <c r="AE229" s="739"/>
      <c r="AF229" s="739"/>
      <c r="AG229" s="740" t="s">
        <v>649</v>
      </c>
      <c r="AH229" s="741"/>
      <c r="AI229" s="741"/>
      <c r="AJ229" s="741"/>
      <c r="AK229" s="741"/>
      <c r="AL229" s="741"/>
      <c r="AM229" s="741"/>
      <c r="AN229" s="741"/>
      <c r="AO229" s="741"/>
      <c r="AP229" s="741"/>
      <c r="AQ229" s="741"/>
      <c r="AR229" s="741"/>
      <c r="AS229" s="741"/>
      <c r="AT229" s="741"/>
      <c r="AU229" s="741"/>
      <c r="AV229" s="741"/>
      <c r="AW229" s="741"/>
      <c r="AX229" s="742"/>
    </row>
    <row r="230" spans="1:50" ht="32.4"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645</v>
      </c>
      <c r="AE230" s="687"/>
      <c r="AF230" s="687"/>
      <c r="AG230" s="713" t="s">
        <v>687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3" t="s">
        <v>616</v>
      </c>
      <c r="AH231" s="714"/>
      <c r="AI231" s="714"/>
      <c r="AJ231" s="714"/>
      <c r="AK231" s="714"/>
      <c r="AL231" s="714"/>
      <c r="AM231" s="714"/>
      <c r="AN231" s="714"/>
      <c r="AO231" s="714"/>
      <c r="AP231" s="714"/>
      <c r="AQ231" s="714"/>
      <c r="AR231" s="714"/>
      <c r="AS231" s="714"/>
      <c r="AT231" s="714"/>
      <c r="AU231" s="714"/>
      <c r="AV231" s="714"/>
      <c r="AW231" s="714"/>
      <c r="AX231" s="715"/>
    </row>
    <row r="232" spans="1:50" ht="46.9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645</v>
      </c>
      <c r="AE233" s="720"/>
      <c r="AF233" s="720"/>
      <c r="AG233" s="735" t="s">
        <v>616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t="s">
        <v>616</v>
      </c>
      <c r="AH234" s="714"/>
      <c r="AI234" s="714"/>
      <c r="AJ234" s="714"/>
      <c r="AK234" s="714"/>
      <c r="AL234" s="714"/>
      <c r="AM234" s="714"/>
      <c r="AN234" s="714"/>
      <c r="AO234" s="714"/>
      <c r="AP234" s="714"/>
      <c r="AQ234" s="714"/>
      <c r="AR234" s="714"/>
      <c r="AS234" s="714"/>
      <c r="AT234" s="714"/>
      <c r="AU234" s="714"/>
      <c r="AV234" s="714"/>
      <c r="AW234" s="714"/>
      <c r="AX234" s="715"/>
    </row>
    <row r="235" spans="1:50" ht="28.2" customHeight="1" x14ac:dyDescent="0.2">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634</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645</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61.2"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634</v>
      </c>
      <c r="AE237" s="754"/>
      <c r="AF237" s="754"/>
      <c r="AG237" s="713" t="s">
        <v>653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645</v>
      </c>
      <c r="AE238" s="687"/>
      <c r="AF238" s="687"/>
      <c r="AG238" s="713" t="s">
        <v>652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645</v>
      </c>
      <c r="AE239" s="687"/>
      <c r="AF239" s="687"/>
      <c r="AG239" s="743" t="s">
        <v>616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645</v>
      </c>
      <c r="AE240" s="675"/>
      <c r="AF240" s="766"/>
      <c r="AG240" s="361" t="s">
        <v>641</v>
      </c>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654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3.2" customHeight="1" thickBot="1" x14ac:dyDescent="0.25">
      <c r="A250" s="112" t="s">
        <v>688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8.4" customHeight="1" thickBot="1" x14ac:dyDescent="0.25">
      <c r="A252" s="118" t="s">
        <v>132</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9.6" customHeight="1" thickBot="1" x14ac:dyDescent="0.25">
      <c r="A254" s="118" t="s">
        <v>132</v>
      </c>
      <c r="B254" s="119"/>
      <c r="C254" s="119"/>
      <c r="D254" s="119"/>
      <c r="E254" s="120"/>
      <c r="F254" s="774" t="s">
        <v>692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3.6"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277</v>
      </c>
      <c r="B258" s="785"/>
      <c r="C258" s="785"/>
      <c r="D258" s="786"/>
      <c r="E258" s="770" t="s">
        <v>626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276</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275</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274</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273</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272</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271</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270</v>
      </c>
      <c r="B265" s="136"/>
      <c r="C265" s="136"/>
      <c r="D265" s="136"/>
      <c r="E265" s="770" t="s">
        <v>633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416</v>
      </c>
      <c r="B266" s="136"/>
      <c r="C266" s="136"/>
      <c r="D266" s="136"/>
      <c r="E266" s="789" t="s">
        <v>607</v>
      </c>
      <c r="F266" s="790"/>
      <c r="G266" s="790"/>
      <c r="H266" s="77" t="str">
        <f>IF(E266="","","-")</f>
        <v>-</v>
      </c>
      <c r="I266" s="790"/>
      <c r="J266" s="790"/>
      <c r="K266" s="77" t="str">
        <f>IF(I266="","","-")</f>
        <v/>
      </c>
      <c r="L266" s="106">
        <v>131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596</v>
      </c>
      <c r="B267" s="136"/>
      <c r="C267" s="136"/>
      <c r="D267" s="136"/>
      <c r="E267" s="789" t="s">
        <v>607</v>
      </c>
      <c r="F267" s="790"/>
      <c r="G267" s="790"/>
      <c r="H267" s="77"/>
      <c r="I267" s="790"/>
      <c r="J267" s="790"/>
      <c r="K267" s="77"/>
      <c r="L267" s="106">
        <v>141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384</v>
      </c>
      <c r="B268" s="136"/>
      <c r="C268" s="136"/>
      <c r="D268" s="136"/>
      <c r="E268" s="792">
        <v>2021</v>
      </c>
      <c r="F268" s="137"/>
      <c r="G268" s="790" t="s">
        <v>683</v>
      </c>
      <c r="H268" s="790"/>
      <c r="I268" s="790"/>
      <c r="J268" s="137">
        <v>20</v>
      </c>
      <c r="K268" s="137"/>
      <c r="L268" s="106">
        <v>171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thickBot="1" x14ac:dyDescent="0.2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266</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660</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59.25" customHeight="1" x14ac:dyDescent="0.2">
      <c r="A310" s="799"/>
      <c r="B310" s="800"/>
      <c r="C310" s="800"/>
      <c r="D310" s="800"/>
      <c r="E310" s="800"/>
      <c r="F310" s="801"/>
      <c r="G310" s="823" t="s">
        <v>657</v>
      </c>
      <c r="H310" s="824"/>
      <c r="I310" s="824"/>
      <c r="J310" s="824"/>
      <c r="K310" s="825"/>
      <c r="L310" s="826" t="s">
        <v>658</v>
      </c>
      <c r="M310" s="827"/>
      <c r="N310" s="827"/>
      <c r="O310" s="827"/>
      <c r="P310" s="827"/>
      <c r="Q310" s="827"/>
      <c r="R310" s="827"/>
      <c r="S310" s="827"/>
      <c r="T310" s="827"/>
      <c r="U310" s="827"/>
      <c r="V310" s="827"/>
      <c r="W310" s="827"/>
      <c r="X310" s="828"/>
      <c r="Y310" s="829">
        <v>116</v>
      </c>
      <c r="Z310" s="830"/>
      <c r="AA310" s="830"/>
      <c r="AB310" s="831"/>
      <c r="AC310" s="823" t="s">
        <v>657</v>
      </c>
      <c r="AD310" s="824"/>
      <c r="AE310" s="824"/>
      <c r="AF310" s="824"/>
      <c r="AG310" s="825"/>
      <c r="AH310" s="826" t="s">
        <v>659</v>
      </c>
      <c r="AI310" s="832"/>
      <c r="AJ310" s="832"/>
      <c r="AK310" s="832"/>
      <c r="AL310" s="832"/>
      <c r="AM310" s="832"/>
      <c r="AN310" s="832"/>
      <c r="AO310" s="832"/>
      <c r="AP310" s="832"/>
      <c r="AQ310" s="832"/>
      <c r="AR310" s="832"/>
      <c r="AS310" s="832"/>
      <c r="AT310" s="833"/>
      <c r="AU310" s="829">
        <v>116</v>
      </c>
      <c r="AV310" s="830"/>
      <c r="AW310" s="830"/>
      <c r="AX310" s="831"/>
    </row>
    <row r="311" spans="1:50" ht="24.75" customHeight="1" x14ac:dyDescent="0.2">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2">
      <c r="A320" s="799"/>
      <c r="B320" s="800"/>
      <c r="C320" s="800"/>
      <c r="D320" s="800"/>
      <c r="E320" s="800"/>
      <c r="F320" s="801"/>
      <c r="G320" s="834" t="s">
        <v>18</v>
      </c>
      <c r="H320" s="835"/>
      <c r="I320" s="835"/>
      <c r="J320" s="835"/>
      <c r="K320" s="835"/>
      <c r="L320" s="836"/>
      <c r="M320" s="837"/>
      <c r="N320" s="837"/>
      <c r="O320" s="837"/>
      <c r="P320" s="837"/>
      <c r="Q320" s="837"/>
      <c r="R320" s="837"/>
      <c r="S320" s="837"/>
      <c r="T320" s="837"/>
      <c r="U320" s="837"/>
      <c r="V320" s="837"/>
      <c r="W320" s="837"/>
      <c r="X320" s="838"/>
      <c r="Y320" s="839">
        <f>SUM(Y310:AB319)</f>
        <v>116</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116</v>
      </c>
      <c r="AV320" s="840"/>
      <c r="AW320" s="840"/>
      <c r="AX320" s="842"/>
    </row>
    <row r="321" spans="1:51" ht="24.75" hidden="1" customHeight="1" x14ac:dyDescent="0.2">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2">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43"/>
      <c r="AY323">
        <f t="shared" si="11"/>
        <v>0</v>
      </c>
    </row>
    <row r="324" spans="1:51" ht="24.75" hidden="1"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5">
      <c r="A333" s="799"/>
      <c r="B333" s="800"/>
      <c r="C333" s="800"/>
      <c r="D333" s="800"/>
      <c r="E333" s="800"/>
      <c r="F333" s="801"/>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43"/>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5">
      <c r="A346" s="799"/>
      <c r="B346" s="800"/>
      <c r="C346" s="800"/>
      <c r="D346" s="800"/>
      <c r="E346" s="800"/>
      <c r="F346" s="801"/>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43"/>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8" customHeight="1" x14ac:dyDescent="0.2">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69" t="s">
        <v>198</v>
      </c>
      <c r="AQ365" s="869"/>
      <c r="AR365" s="869"/>
      <c r="AS365" s="869"/>
      <c r="AT365" s="869"/>
      <c r="AU365" s="869"/>
      <c r="AV365" s="869"/>
      <c r="AW365" s="869"/>
      <c r="AX365" s="869"/>
    </row>
    <row r="366" spans="1:51" ht="48.75" customHeight="1" x14ac:dyDescent="0.2">
      <c r="A366" s="858">
        <v>1</v>
      </c>
      <c r="B366" s="858">
        <v>1</v>
      </c>
      <c r="C366" s="859" t="s">
        <v>661</v>
      </c>
      <c r="D366" s="860"/>
      <c r="E366" s="860"/>
      <c r="F366" s="860"/>
      <c r="G366" s="860"/>
      <c r="H366" s="860"/>
      <c r="I366" s="860"/>
      <c r="J366" s="861">
        <v>3000020141003</v>
      </c>
      <c r="K366" s="862"/>
      <c r="L366" s="862"/>
      <c r="M366" s="862"/>
      <c r="N366" s="862"/>
      <c r="O366" s="862"/>
      <c r="P366" s="864" t="s">
        <v>671</v>
      </c>
      <c r="Q366" s="864"/>
      <c r="R366" s="864"/>
      <c r="S366" s="864"/>
      <c r="T366" s="864"/>
      <c r="U366" s="864"/>
      <c r="V366" s="864"/>
      <c r="W366" s="864"/>
      <c r="X366" s="864"/>
      <c r="Y366" s="865">
        <v>116</v>
      </c>
      <c r="Z366" s="866"/>
      <c r="AA366" s="866"/>
      <c r="AB366" s="867"/>
      <c r="AC366" s="868" t="s">
        <v>672</v>
      </c>
      <c r="AD366" s="870"/>
      <c r="AE366" s="870"/>
      <c r="AF366" s="870"/>
      <c r="AG366" s="870"/>
      <c r="AH366" s="854" t="s">
        <v>284</v>
      </c>
      <c r="AI366" s="855"/>
      <c r="AJ366" s="855"/>
      <c r="AK366" s="856"/>
      <c r="AL366" s="854" t="s">
        <v>284</v>
      </c>
      <c r="AM366" s="855"/>
      <c r="AN366" s="855"/>
      <c r="AO366" s="856"/>
      <c r="AP366" s="857" t="s">
        <v>284</v>
      </c>
      <c r="AQ366" s="857"/>
      <c r="AR366" s="857"/>
      <c r="AS366" s="857"/>
      <c r="AT366" s="857"/>
      <c r="AU366" s="857"/>
      <c r="AV366" s="857"/>
      <c r="AW366" s="857"/>
      <c r="AX366" s="857"/>
    </row>
    <row r="367" spans="1:51" ht="48.75" customHeight="1" x14ac:dyDescent="0.2">
      <c r="A367" s="858">
        <v>2</v>
      </c>
      <c r="B367" s="858">
        <v>1</v>
      </c>
      <c r="C367" s="859" t="s">
        <v>662</v>
      </c>
      <c r="D367" s="860"/>
      <c r="E367" s="860"/>
      <c r="F367" s="860"/>
      <c r="G367" s="860"/>
      <c r="H367" s="860"/>
      <c r="I367" s="860"/>
      <c r="J367" s="861">
        <v>9000020011002</v>
      </c>
      <c r="K367" s="862"/>
      <c r="L367" s="862"/>
      <c r="M367" s="862"/>
      <c r="N367" s="862"/>
      <c r="O367" s="862"/>
      <c r="P367" s="864" t="s">
        <v>671</v>
      </c>
      <c r="Q367" s="864"/>
      <c r="R367" s="864"/>
      <c r="S367" s="864"/>
      <c r="T367" s="864"/>
      <c r="U367" s="864"/>
      <c r="V367" s="864"/>
      <c r="W367" s="864"/>
      <c r="X367" s="864"/>
      <c r="Y367" s="865">
        <v>100</v>
      </c>
      <c r="Z367" s="866"/>
      <c r="AA367" s="866"/>
      <c r="AB367" s="867"/>
      <c r="AC367" s="868" t="s">
        <v>672</v>
      </c>
      <c r="AD367" s="868"/>
      <c r="AE367" s="868"/>
      <c r="AF367" s="868"/>
      <c r="AG367" s="868"/>
      <c r="AH367" s="854" t="s">
        <v>284</v>
      </c>
      <c r="AI367" s="855"/>
      <c r="AJ367" s="855"/>
      <c r="AK367" s="856"/>
      <c r="AL367" s="854" t="s">
        <v>284</v>
      </c>
      <c r="AM367" s="855"/>
      <c r="AN367" s="855"/>
      <c r="AO367" s="856"/>
      <c r="AP367" s="857" t="s">
        <v>284</v>
      </c>
      <c r="AQ367" s="857"/>
      <c r="AR367" s="857"/>
      <c r="AS367" s="857"/>
      <c r="AT367" s="857"/>
      <c r="AU367" s="857"/>
      <c r="AV367" s="857"/>
      <c r="AW367" s="857"/>
      <c r="AX367" s="857"/>
      <c r="AY367">
        <f>COUNTA($C$367)</f>
        <v>1</v>
      </c>
    </row>
    <row r="368" spans="1:51" ht="48.75" customHeight="1" x14ac:dyDescent="0.2">
      <c r="A368" s="858">
        <v>3</v>
      </c>
      <c r="B368" s="858">
        <v>1</v>
      </c>
      <c r="C368" s="859" t="s">
        <v>663</v>
      </c>
      <c r="D368" s="860"/>
      <c r="E368" s="860"/>
      <c r="F368" s="860"/>
      <c r="G368" s="860"/>
      <c r="H368" s="860"/>
      <c r="I368" s="860"/>
      <c r="J368" s="861">
        <v>6000020271004</v>
      </c>
      <c r="K368" s="862"/>
      <c r="L368" s="862"/>
      <c r="M368" s="862"/>
      <c r="N368" s="862"/>
      <c r="O368" s="862"/>
      <c r="P368" s="863" t="s">
        <v>671</v>
      </c>
      <c r="Q368" s="864"/>
      <c r="R368" s="864"/>
      <c r="S368" s="864"/>
      <c r="T368" s="864"/>
      <c r="U368" s="864"/>
      <c r="V368" s="864"/>
      <c r="W368" s="864"/>
      <c r="X368" s="864"/>
      <c r="Y368" s="865">
        <v>61</v>
      </c>
      <c r="Z368" s="866"/>
      <c r="AA368" s="866"/>
      <c r="AB368" s="867"/>
      <c r="AC368" s="868" t="s">
        <v>672</v>
      </c>
      <c r="AD368" s="868"/>
      <c r="AE368" s="868"/>
      <c r="AF368" s="868"/>
      <c r="AG368" s="868"/>
      <c r="AH368" s="854" t="s">
        <v>284</v>
      </c>
      <c r="AI368" s="855"/>
      <c r="AJ368" s="855"/>
      <c r="AK368" s="856"/>
      <c r="AL368" s="854" t="s">
        <v>284</v>
      </c>
      <c r="AM368" s="855"/>
      <c r="AN368" s="855"/>
      <c r="AO368" s="856"/>
      <c r="AP368" s="857" t="s">
        <v>284</v>
      </c>
      <c r="AQ368" s="857"/>
      <c r="AR368" s="857"/>
      <c r="AS368" s="857"/>
      <c r="AT368" s="857"/>
      <c r="AU368" s="857"/>
      <c r="AV368" s="857"/>
      <c r="AW368" s="857"/>
      <c r="AX368" s="857"/>
      <c r="AY368">
        <f>COUNTA($C$368)</f>
        <v>1</v>
      </c>
    </row>
    <row r="369" spans="1:51" ht="48.75" customHeight="1" x14ac:dyDescent="0.2">
      <c r="A369" s="858">
        <v>4</v>
      </c>
      <c r="B369" s="858">
        <v>1</v>
      </c>
      <c r="C369" s="859" t="s">
        <v>664</v>
      </c>
      <c r="D369" s="860"/>
      <c r="E369" s="860"/>
      <c r="F369" s="860"/>
      <c r="G369" s="860"/>
      <c r="H369" s="860"/>
      <c r="I369" s="860"/>
      <c r="J369" s="861">
        <v>9000020341002</v>
      </c>
      <c r="K369" s="862"/>
      <c r="L369" s="862"/>
      <c r="M369" s="862"/>
      <c r="N369" s="862"/>
      <c r="O369" s="862"/>
      <c r="P369" s="863" t="s">
        <v>671</v>
      </c>
      <c r="Q369" s="864"/>
      <c r="R369" s="864"/>
      <c r="S369" s="864"/>
      <c r="T369" s="864"/>
      <c r="U369" s="864"/>
      <c r="V369" s="864"/>
      <c r="W369" s="864"/>
      <c r="X369" s="864"/>
      <c r="Y369" s="865">
        <v>59</v>
      </c>
      <c r="Z369" s="866"/>
      <c r="AA369" s="866"/>
      <c r="AB369" s="867"/>
      <c r="AC369" s="868" t="s">
        <v>672</v>
      </c>
      <c r="AD369" s="868"/>
      <c r="AE369" s="868"/>
      <c r="AF369" s="868"/>
      <c r="AG369" s="868"/>
      <c r="AH369" s="854" t="s">
        <v>284</v>
      </c>
      <c r="AI369" s="855"/>
      <c r="AJ369" s="855"/>
      <c r="AK369" s="856"/>
      <c r="AL369" s="854" t="s">
        <v>284</v>
      </c>
      <c r="AM369" s="855"/>
      <c r="AN369" s="855"/>
      <c r="AO369" s="856"/>
      <c r="AP369" s="857" t="s">
        <v>284</v>
      </c>
      <c r="AQ369" s="857"/>
      <c r="AR369" s="857"/>
      <c r="AS369" s="857"/>
      <c r="AT369" s="857"/>
      <c r="AU369" s="857"/>
      <c r="AV369" s="857"/>
      <c r="AW369" s="857"/>
      <c r="AX369" s="857"/>
      <c r="AY369">
        <f>COUNTA($C$369)</f>
        <v>1</v>
      </c>
    </row>
    <row r="370" spans="1:51" ht="48.75" customHeight="1" x14ac:dyDescent="0.2">
      <c r="A370" s="858">
        <v>5</v>
      </c>
      <c r="B370" s="858">
        <v>1</v>
      </c>
      <c r="C370" s="859" t="s">
        <v>665</v>
      </c>
      <c r="D370" s="860"/>
      <c r="E370" s="860"/>
      <c r="F370" s="860"/>
      <c r="G370" s="860"/>
      <c r="H370" s="860"/>
      <c r="I370" s="860"/>
      <c r="J370" s="861">
        <v>2000020111007</v>
      </c>
      <c r="K370" s="862"/>
      <c r="L370" s="862"/>
      <c r="M370" s="862"/>
      <c r="N370" s="862"/>
      <c r="O370" s="862"/>
      <c r="P370" s="864" t="s">
        <v>671</v>
      </c>
      <c r="Q370" s="864"/>
      <c r="R370" s="864"/>
      <c r="S370" s="864"/>
      <c r="T370" s="864"/>
      <c r="U370" s="864"/>
      <c r="V370" s="864"/>
      <c r="W370" s="864"/>
      <c r="X370" s="864"/>
      <c r="Y370" s="865">
        <v>57</v>
      </c>
      <c r="Z370" s="866"/>
      <c r="AA370" s="866"/>
      <c r="AB370" s="867"/>
      <c r="AC370" s="871" t="s">
        <v>672</v>
      </c>
      <c r="AD370" s="871"/>
      <c r="AE370" s="871"/>
      <c r="AF370" s="871"/>
      <c r="AG370" s="871"/>
      <c r="AH370" s="854" t="s">
        <v>284</v>
      </c>
      <c r="AI370" s="855"/>
      <c r="AJ370" s="855"/>
      <c r="AK370" s="856"/>
      <c r="AL370" s="854" t="s">
        <v>284</v>
      </c>
      <c r="AM370" s="855"/>
      <c r="AN370" s="855"/>
      <c r="AO370" s="856"/>
      <c r="AP370" s="857" t="s">
        <v>284</v>
      </c>
      <c r="AQ370" s="857"/>
      <c r="AR370" s="857"/>
      <c r="AS370" s="857"/>
      <c r="AT370" s="857"/>
      <c r="AU370" s="857"/>
      <c r="AV370" s="857"/>
      <c r="AW370" s="857"/>
      <c r="AX370" s="857"/>
      <c r="AY370">
        <f>COUNTA($C$370)</f>
        <v>1</v>
      </c>
    </row>
    <row r="371" spans="1:51" ht="48.75" customHeight="1" x14ac:dyDescent="0.2">
      <c r="A371" s="858">
        <v>6</v>
      </c>
      <c r="B371" s="858">
        <v>1</v>
      </c>
      <c r="C371" s="859" t="s">
        <v>666</v>
      </c>
      <c r="D371" s="860"/>
      <c r="E371" s="860"/>
      <c r="F371" s="860"/>
      <c r="G371" s="860"/>
      <c r="H371" s="860"/>
      <c r="I371" s="860"/>
      <c r="J371" s="861">
        <v>7000020141305</v>
      </c>
      <c r="K371" s="862"/>
      <c r="L371" s="862"/>
      <c r="M371" s="862"/>
      <c r="N371" s="862"/>
      <c r="O371" s="862"/>
      <c r="P371" s="864" t="s">
        <v>671</v>
      </c>
      <c r="Q371" s="864"/>
      <c r="R371" s="864"/>
      <c r="S371" s="864"/>
      <c r="T371" s="864"/>
      <c r="U371" s="864"/>
      <c r="V371" s="864"/>
      <c r="W371" s="864"/>
      <c r="X371" s="864"/>
      <c r="Y371" s="865">
        <v>39</v>
      </c>
      <c r="Z371" s="866"/>
      <c r="AA371" s="866"/>
      <c r="AB371" s="867"/>
      <c r="AC371" s="871" t="s">
        <v>672</v>
      </c>
      <c r="AD371" s="871"/>
      <c r="AE371" s="871"/>
      <c r="AF371" s="871"/>
      <c r="AG371" s="871"/>
      <c r="AH371" s="854" t="s">
        <v>284</v>
      </c>
      <c r="AI371" s="855"/>
      <c r="AJ371" s="855"/>
      <c r="AK371" s="856"/>
      <c r="AL371" s="854" t="s">
        <v>284</v>
      </c>
      <c r="AM371" s="855"/>
      <c r="AN371" s="855"/>
      <c r="AO371" s="856"/>
      <c r="AP371" s="857" t="s">
        <v>284</v>
      </c>
      <c r="AQ371" s="857"/>
      <c r="AR371" s="857"/>
      <c r="AS371" s="857"/>
      <c r="AT371" s="857"/>
      <c r="AU371" s="857"/>
      <c r="AV371" s="857"/>
      <c r="AW371" s="857"/>
      <c r="AX371" s="857"/>
      <c r="AY371">
        <f>COUNTA($C$371)</f>
        <v>1</v>
      </c>
    </row>
    <row r="372" spans="1:51" ht="48.75" customHeight="1" x14ac:dyDescent="0.2">
      <c r="A372" s="858">
        <v>7</v>
      </c>
      <c r="B372" s="858">
        <v>1</v>
      </c>
      <c r="C372" s="859" t="s">
        <v>667</v>
      </c>
      <c r="D372" s="860"/>
      <c r="E372" s="860"/>
      <c r="F372" s="860"/>
      <c r="G372" s="860"/>
      <c r="H372" s="860"/>
      <c r="I372" s="860"/>
      <c r="J372" s="861">
        <v>4000020360007</v>
      </c>
      <c r="K372" s="862"/>
      <c r="L372" s="862"/>
      <c r="M372" s="862"/>
      <c r="N372" s="862"/>
      <c r="O372" s="862"/>
      <c r="P372" s="864" t="s">
        <v>671</v>
      </c>
      <c r="Q372" s="864"/>
      <c r="R372" s="864"/>
      <c r="S372" s="864"/>
      <c r="T372" s="864"/>
      <c r="U372" s="864"/>
      <c r="V372" s="864"/>
      <c r="W372" s="864"/>
      <c r="X372" s="864"/>
      <c r="Y372" s="865">
        <v>39</v>
      </c>
      <c r="Z372" s="866"/>
      <c r="AA372" s="866"/>
      <c r="AB372" s="867"/>
      <c r="AC372" s="871" t="s">
        <v>672</v>
      </c>
      <c r="AD372" s="871"/>
      <c r="AE372" s="871"/>
      <c r="AF372" s="871"/>
      <c r="AG372" s="871"/>
      <c r="AH372" s="854" t="s">
        <v>284</v>
      </c>
      <c r="AI372" s="855"/>
      <c r="AJ372" s="855"/>
      <c r="AK372" s="856"/>
      <c r="AL372" s="854" t="s">
        <v>284</v>
      </c>
      <c r="AM372" s="855"/>
      <c r="AN372" s="855"/>
      <c r="AO372" s="856"/>
      <c r="AP372" s="857" t="s">
        <v>284</v>
      </c>
      <c r="AQ372" s="857"/>
      <c r="AR372" s="857"/>
      <c r="AS372" s="857"/>
      <c r="AT372" s="857"/>
      <c r="AU372" s="857"/>
      <c r="AV372" s="857"/>
      <c r="AW372" s="857"/>
      <c r="AX372" s="857"/>
      <c r="AY372">
        <f>COUNTA($C$372)</f>
        <v>1</v>
      </c>
    </row>
    <row r="373" spans="1:51" ht="48.75" customHeight="1" x14ac:dyDescent="0.2">
      <c r="A373" s="858">
        <v>8</v>
      </c>
      <c r="B373" s="858">
        <v>1</v>
      </c>
      <c r="C373" s="859" t="s">
        <v>668</v>
      </c>
      <c r="D373" s="860"/>
      <c r="E373" s="860"/>
      <c r="F373" s="860"/>
      <c r="G373" s="860"/>
      <c r="H373" s="860"/>
      <c r="I373" s="860"/>
      <c r="J373" s="861">
        <v>1000020410004</v>
      </c>
      <c r="K373" s="862"/>
      <c r="L373" s="862"/>
      <c r="M373" s="862"/>
      <c r="N373" s="862"/>
      <c r="O373" s="862"/>
      <c r="P373" s="864" t="s">
        <v>671</v>
      </c>
      <c r="Q373" s="864"/>
      <c r="R373" s="864"/>
      <c r="S373" s="864"/>
      <c r="T373" s="864"/>
      <c r="U373" s="864"/>
      <c r="V373" s="864"/>
      <c r="W373" s="864"/>
      <c r="X373" s="864"/>
      <c r="Y373" s="865">
        <v>34</v>
      </c>
      <c r="Z373" s="866"/>
      <c r="AA373" s="866"/>
      <c r="AB373" s="867"/>
      <c r="AC373" s="871" t="s">
        <v>672</v>
      </c>
      <c r="AD373" s="871"/>
      <c r="AE373" s="871"/>
      <c r="AF373" s="871"/>
      <c r="AG373" s="871"/>
      <c r="AH373" s="854" t="s">
        <v>284</v>
      </c>
      <c r="AI373" s="855"/>
      <c r="AJ373" s="855"/>
      <c r="AK373" s="856"/>
      <c r="AL373" s="854" t="s">
        <v>284</v>
      </c>
      <c r="AM373" s="855"/>
      <c r="AN373" s="855"/>
      <c r="AO373" s="856"/>
      <c r="AP373" s="857" t="s">
        <v>284</v>
      </c>
      <c r="AQ373" s="857"/>
      <c r="AR373" s="857"/>
      <c r="AS373" s="857"/>
      <c r="AT373" s="857"/>
      <c r="AU373" s="857"/>
      <c r="AV373" s="857"/>
      <c r="AW373" s="857"/>
      <c r="AX373" s="857"/>
      <c r="AY373">
        <f>COUNTA($C$373)</f>
        <v>1</v>
      </c>
    </row>
    <row r="374" spans="1:51" ht="48.75" customHeight="1" x14ac:dyDescent="0.2">
      <c r="A374" s="858">
        <v>9</v>
      </c>
      <c r="B374" s="858">
        <v>1</v>
      </c>
      <c r="C374" s="859" t="s">
        <v>669</v>
      </c>
      <c r="D374" s="860"/>
      <c r="E374" s="860"/>
      <c r="F374" s="860"/>
      <c r="G374" s="860"/>
      <c r="H374" s="860"/>
      <c r="I374" s="860"/>
      <c r="J374" s="861">
        <v>3000020401307</v>
      </c>
      <c r="K374" s="862"/>
      <c r="L374" s="862"/>
      <c r="M374" s="862"/>
      <c r="N374" s="862"/>
      <c r="O374" s="862"/>
      <c r="P374" s="864" t="s">
        <v>671</v>
      </c>
      <c r="Q374" s="864"/>
      <c r="R374" s="864"/>
      <c r="S374" s="864"/>
      <c r="T374" s="864"/>
      <c r="U374" s="864"/>
      <c r="V374" s="864"/>
      <c r="W374" s="864"/>
      <c r="X374" s="864"/>
      <c r="Y374" s="865">
        <v>34</v>
      </c>
      <c r="Z374" s="866"/>
      <c r="AA374" s="866"/>
      <c r="AB374" s="867"/>
      <c r="AC374" s="871" t="s">
        <v>672</v>
      </c>
      <c r="AD374" s="871"/>
      <c r="AE374" s="871"/>
      <c r="AF374" s="871"/>
      <c r="AG374" s="871"/>
      <c r="AH374" s="854" t="s">
        <v>284</v>
      </c>
      <c r="AI374" s="855"/>
      <c r="AJ374" s="855"/>
      <c r="AK374" s="856"/>
      <c r="AL374" s="854" t="s">
        <v>284</v>
      </c>
      <c r="AM374" s="855"/>
      <c r="AN374" s="855"/>
      <c r="AO374" s="856"/>
      <c r="AP374" s="857" t="s">
        <v>284</v>
      </c>
      <c r="AQ374" s="857"/>
      <c r="AR374" s="857"/>
      <c r="AS374" s="857"/>
      <c r="AT374" s="857"/>
      <c r="AU374" s="857"/>
      <c r="AV374" s="857"/>
      <c r="AW374" s="857"/>
      <c r="AX374" s="857"/>
      <c r="AY374">
        <f>COUNTA($C$374)</f>
        <v>1</v>
      </c>
    </row>
    <row r="375" spans="1:51" ht="48.75" customHeight="1" x14ac:dyDescent="0.2">
      <c r="A375" s="858">
        <v>10</v>
      </c>
      <c r="B375" s="858">
        <v>1</v>
      </c>
      <c r="C375" s="859" t="s">
        <v>670</v>
      </c>
      <c r="D375" s="860"/>
      <c r="E375" s="860"/>
      <c r="F375" s="860"/>
      <c r="G375" s="860"/>
      <c r="H375" s="860"/>
      <c r="I375" s="860"/>
      <c r="J375" s="861">
        <v>4000020270008</v>
      </c>
      <c r="K375" s="862"/>
      <c r="L375" s="862"/>
      <c r="M375" s="862"/>
      <c r="N375" s="862"/>
      <c r="O375" s="862"/>
      <c r="P375" s="864" t="s">
        <v>671</v>
      </c>
      <c r="Q375" s="864"/>
      <c r="R375" s="864"/>
      <c r="S375" s="864"/>
      <c r="T375" s="864"/>
      <c r="U375" s="864"/>
      <c r="V375" s="864"/>
      <c r="W375" s="864"/>
      <c r="X375" s="864"/>
      <c r="Y375" s="865">
        <v>32</v>
      </c>
      <c r="Z375" s="866"/>
      <c r="AA375" s="866"/>
      <c r="AB375" s="867"/>
      <c r="AC375" s="871" t="s">
        <v>672</v>
      </c>
      <c r="AD375" s="871"/>
      <c r="AE375" s="871"/>
      <c r="AF375" s="871"/>
      <c r="AG375" s="871"/>
      <c r="AH375" s="854" t="s">
        <v>284</v>
      </c>
      <c r="AI375" s="855"/>
      <c r="AJ375" s="855"/>
      <c r="AK375" s="856"/>
      <c r="AL375" s="854" t="s">
        <v>284</v>
      </c>
      <c r="AM375" s="855"/>
      <c r="AN375" s="855"/>
      <c r="AO375" s="856"/>
      <c r="AP375" s="857" t="s">
        <v>284</v>
      </c>
      <c r="AQ375" s="857"/>
      <c r="AR375" s="857"/>
      <c r="AS375" s="857"/>
      <c r="AT375" s="857"/>
      <c r="AU375" s="857"/>
      <c r="AV375" s="857"/>
      <c r="AW375" s="857"/>
      <c r="AX375" s="857"/>
      <c r="AY375">
        <f>COUNTA($C$375)</f>
        <v>1</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72"/>
      <c r="AD376" s="873"/>
      <c r="AE376" s="873"/>
      <c r="AF376" s="873"/>
      <c r="AG376" s="873"/>
      <c r="AH376" s="874"/>
      <c r="AI376" s="875"/>
      <c r="AJ376" s="875"/>
      <c r="AK376" s="875"/>
      <c r="AL376" s="876"/>
      <c r="AM376" s="877"/>
      <c r="AN376" s="877"/>
      <c r="AO376" s="878"/>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72"/>
      <c r="AD377" s="873"/>
      <c r="AE377" s="873"/>
      <c r="AF377" s="873"/>
      <c r="AG377" s="873"/>
      <c r="AH377" s="874"/>
      <c r="AI377" s="875"/>
      <c r="AJ377" s="875"/>
      <c r="AK377" s="875"/>
      <c r="AL377" s="876"/>
      <c r="AM377" s="877"/>
      <c r="AN377" s="877"/>
      <c r="AO377" s="878"/>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72"/>
      <c r="AD378" s="873"/>
      <c r="AE378" s="873"/>
      <c r="AF378" s="873"/>
      <c r="AG378" s="873"/>
      <c r="AH378" s="874"/>
      <c r="AI378" s="875"/>
      <c r="AJ378" s="875"/>
      <c r="AK378" s="875"/>
      <c r="AL378" s="876"/>
      <c r="AM378" s="877"/>
      <c r="AN378" s="877"/>
      <c r="AO378" s="878"/>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72"/>
      <c r="AD379" s="873"/>
      <c r="AE379" s="873"/>
      <c r="AF379" s="873"/>
      <c r="AG379" s="873"/>
      <c r="AH379" s="874"/>
      <c r="AI379" s="875"/>
      <c r="AJ379" s="875"/>
      <c r="AK379" s="875"/>
      <c r="AL379" s="876"/>
      <c r="AM379" s="877"/>
      <c r="AN379" s="877"/>
      <c r="AO379" s="878"/>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72"/>
      <c r="AD380" s="873"/>
      <c r="AE380" s="873"/>
      <c r="AF380" s="873"/>
      <c r="AG380" s="873"/>
      <c r="AH380" s="874"/>
      <c r="AI380" s="875"/>
      <c r="AJ380" s="875"/>
      <c r="AK380" s="875"/>
      <c r="AL380" s="876"/>
      <c r="AM380" s="877"/>
      <c r="AN380" s="877"/>
      <c r="AO380" s="878"/>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72"/>
      <c r="AD381" s="873"/>
      <c r="AE381" s="873"/>
      <c r="AF381" s="873"/>
      <c r="AG381" s="873"/>
      <c r="AH381" s="874"/>
      <c r="AI381" s="875"/>
      <c r="AJ381" s="875"/>
      <c r="AK381" s="875"/>
      <c r="AL381" s="876"/>
      <c r="AM381" s="877"/>
      <c r="AN381" s="877"/>
      <c r="AO381" s="878"/>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72"/>
      <c r="AD382" s="873"/>
      <c r="AE382" s="873"/>
      <c r="AF382" s="873"/>
      <c r="AG382" s="873"/>
      <c r="AH382" s="874"/>
      <c r="AI382" s="875"/>
      <c r="AJ382" s="875"/>
      <c r="AK382" s="875"/>
      <c r="AL382" s="876"/>
      <c r="AM382" s="877"/>
      <c r="AN382" s="877"/>
      <c r="AO382" s="878"/>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72"/>
      <c r="AD383" s="873"/>
      <c r="AE383" s="873"/>
      <c r="AF383" s="873"/>
      <c r="AG383" s="873"/>
      <c r="AH383" s="874"/>
      <c r="AI383" s="875"/>
      <c r="AJ383" s="875"/>
      <c r="AK383" s="875"/>
      <c r="AL383" s="876"/>
      <c r="AM383" s="877"/>
      <c r="AN383" s="877"/>
      <c r="AO383" s="878"/>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72"/>
      <c r="AD384" s="873"/>
      <c r="AE384" s="873"/>
      <c r="AF384" s="873"/>
      <c r="AG384" s="873"/>
      <c r="AH384" s="874"/>
      <c r="AI384" s="875"/>
      <c r="AJ384" s="875"/>
      <c r="AK384" s="875"/>
      <c r="AL384" s="876"/>
      <c r="AM384" s="877"/>
      <c r="AN384" s="877"/>
      <c r="AO384" s="878"/>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72"/>
      <c r="AD385" s="873"/>
      <c r="AE385" s="873"/>
      <c r="AF385" s="873"/>
      <c r="AG385" s="873"/>
      <c r="AH385" s="874"/>
      <c r="AI385" s="875"/>
      <c r="AJ385" s="875"/>
      <c r="AK385" s="875"/>
      <c r="AL385" s="876"/>
      <c r="AM385" s="877"/>
      <c r="AN385" s="877"/>
      <c r="AO385" s="878"/>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72"/>
      <c r="AD386" s="873"/>
      <c r="AE386" s="873"/>
      <c r="AF386" s="873"/>
      <c r="AG386" s="873"/>
      <c r="AH386" s="874"/>
      <c r="AI386" s="875"/>
      <c r="AJ386" s="875"/>
      <c r="AK386" s="875"/>
      <c r="AL386" s="876"/>
      <c r="AM386" s="877"/>
      <c r="AN386" s="877"/>
      <c r="AO386" s="878"/>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72"/>
      <c r="AD387" s="873"/>
      <c r="AE387" s="873"/>
      <c r="AF387" s="873"/>
      <c r="AG387" s="873"/>
      <c r="AH387" s="874"/>
      <c r="AI387" s="875"/>
      <c r="AJ387" s="875"/>
      <c r="AK387" s="875"/>
      <c r="AL387" s="876"/>
      <c r="AM387" s="877"/>
      <c r="AN387" s="877"/>
      <c r="AO387" s="878"/>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72"/>
      <c r="AD388" s="873"/>
      <c r="AE388" s="873"/>
      <c r="AF388" s="873"/>
      <c r="AG388" s="873"/>
      <c r="AH388" s="874"/>
      <c r="AI388" s="875"/>
      <c r="AJ388" s="875"/>
      <c r="AK388" s="875"/>
      <c r="AL388" s="876"/>
      <c r="AM388" s="877"/>
      <c r="AN388" s="877"/>
      <c r="AO388" s="878"/>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72"/>
      <c r="AD389" s="873"/>
      <c r="AE389" s="873"/>
      <c r="AF389" s="873"/>
      <c r="AG389" s="873"/>
      <c r="AH389" s="874"/>
      <c r="AI389" s="875"/>
      <c r="AJ389" s="875"/>
      <c r="AK389" s="875"/>
      <c r="AL389" s="876"/>
      <c r="AM389" s="877"/>
      <c r="AN389" s="877"/>
      <c r="AO389" s="878"/>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72"/>
      <c r="AD390" s="873"/>
      <c r="AE390" s="873"/>
      <c r="AF390" s="873"/>
      <c r="AG390" s="873"/>
      <c r="AH390" s="874"/>
      <c r="AI390" s="875"/>
      <c r="AJ390" s="875"/>
      <c r="AK390" s="875"/>
      <c r="AL390" s="876"/>
      <c r="AM390" s="877"/>
      <c r="AN390" s="877"/>
      <c r="AO390" s="878"/>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72"/>
      <c r="AD391" s="873"/>
      <c r="AE391" s="873"/>
      <c r="AF391" s="873"/>
      <c r="AG391" s="873"/>
      <c r="AH391" s="874"/>
      <c r="AI391" s="875"/>
      <c r="AJ391" s="875"/>
      <c r="AK391" s="875"/>
      <c r="AL391" s="876"/>
      <c r="AM391" s="877"/>
      <c r="AN391" s="877"/>
      <c r="AO391" s="878"/>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72"/>
      <c r="AD392" s="873"/>
      <c r="AE392" s="873"/>
      <c r="AF392" s="873"/>
      <c r="AG392" s="873"/>
      <c r="AH392" s="874"/>
      <c r="AI392" s="875"/>
      <c r="AJ392" s="875"/>
      <c r="AK392" s="875"/>
      <c r="AL392" s="876"/>
      <c r="AM392" s="877"/>
      <c r="AN392" s="877"/>
      <c r="AO392" s="878"/>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72"/>
      <c r="AD393" s="873"/>
      <c r="AE393" s="873"/>
      <c r="AF393" s="873"/>
      <c r="AG393" s="873"/>
      <c r="AH393" s="874"/>
      <c r="AI393" s="875"/>
      <c r="AJ393" s="875"/>
      <c r="AK393" s="875"/>
      <c r="AL393" s="876"/>
      <c r="AM393" s="877"/>
      <c r="AN393" s="877"/>
      <c r="AO393" s="878"/>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72"/>
      <c r="AD394" s="873"/>
      <c r="AE394" s="873"/>
      <c r="AF394" s="873"/>
      <c r="AG394" s="873"/>
      <c r="AH394" s="874"/>
      <c r="AI394" s="875"/>
      <c r="AJ394" s="875"/>
      <c r="AK394" s="875"/>
      <c r="AL394" s="876"/>
      <c r="AM394" s="877"/>
      <c r="AN394" s="877"/>
      <c r="AO394" s="878"/>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72"/>
      <c r="AD395" s="873"/>
      <c r="AE395" s="873"/>
      <c r="AF395" s="873"/>
      <c r="AG395" s="873"/>
      <c r="AH395" s="874"/>
      <c r="AI395" s="875"/>
      <c r="AJ395" s="875"/>
      <c r="AK395" s="875"/>
      <c r="AL395" s="876"/>
      <c r="AM395" s="877"/>
      <c r="AN395" s="877"/>
      <c r="AO395" s="878"/>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69" t="s">
        <v>198</v>
      </c>
      <c r="AQ398" s="869"/>
      <c r="AR398" s="869"/>
      <c r="AS398" s="869"/>
      <c r="AT398" s="869"/>
      <c r="AU398" s="869"/>
      <c r="AV398" s="869"/>
      <c r="AW398" s="869"/>
      <c r="AX398" s="869"/>
      <c r="AY398">
        <f>$AY$396</f>
        <v>1</v>
      </c>
    </row>
    <row r="399" spans="1:51" ht="36.6" customHeight="1" x14ac:dyDescent="0.2">
      <c r="A399" s="858">
        <v>1</v>
      </c>
      <c r="B399" s="858">
        <v>1</v>
      </c>
      <c r="C399" s="859" t="s">
        <v>684</v>
      </c>
      <c r="D399" s="860"/>
      <c r="E399" s="860"/>
      <c r="F399" s="860"/>
      <c r="G399" s="860"/>
      <c r="H399" s="860"/>
      <c r="I399" s="860"/>
      <c r="J399" s="861">
        <v>3020005001518</v>
      </c>
      <c r="K399" s="862"/>
      <c r="L399" s="862"/>
      <c r="M399" s="862"/>
      <c r="N399" s="862"/>
      <c r="O399" s="862"/>
      <c r="P399" s="879" t="s">
        <v>685</v>
      </c>
      <c r="Q399" s="880"/>
      <c r="R399" s="880"/>
      <c r="S399" s="880"/>
      <c r="T399" s="880"/>
      <c r="U399" s="880"/>
      <c r="V399" s="880"/>
      <c r="W399" s="880"/>
      <c r="X399" s="880"/>
      <c r="Y399" s="865">
        <v>116</v>
      </c>
      <c r="Z399" s="866"/>
      <c r="AA399" s="866"/>
      <c r="AB399" s="867"/>
      <c r="AC399" s="871" t="s">
        <v>259</v>
      </c>
      <c r="AD399" s="871"/>
      <c r="AE399" s="871"/>
      <c r="AF399" s="871"/>
      <c r="AG399" s="871"/>
      <c r="AH399" s="881" t="s">
        <v>284</v>
      </c>
      <c r="AI399" s="882"/>
      <c r="AJ399" s="882"/>
      <c r="AK399" s="882"/>
      <c r="AL399" s="876">
        <v>100</v>
      </c>
      <c r="AM399" s="877"/>
      <c r="AN399" s="877"/>
      <c r="AO399" s="878"/>
      <c r="AP399" s="857" t="s">
        <v>284</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72"/>
      <c r="AD400" s="873"/>
      <c r="AE400" s="873"/>
      <c r="AF400" s="873"/>
      <c r="AG400" s="873"/>
      <c r="AH400" s="881"/>
      <c r="AI400" s="882"/>
      <c r="AJ400" s="882"/>
      <c r="AK400" s="882"/>
      <c r="AL400" s="876"/>
      <c r="AM400" s="877"/>
      <c r="AN400" s="877"/>
      <c r="AO400" s="878"/>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72"/>
      <c r="AD401" s="873"/>
      <c r="AE401" s="873"/>
      <c r="AF401" s="873"/>
      <c r="AG401" s="873"/>
      <c r="AH401" s="874"/>
      <c r="AI401" s="875"/>
      <c r="AJ401" s="875"/>
      <c r="AK401" s="875"/>
      <c r="AL401" s="876"/>
      <c r="AM401" s="877"/>
      <c r="AN401" s="877"/>
      <c r="AO401" s="878"/>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72"/>
      <c r="AD402" s="873"/>
      <c r="AE402" s="873"/>
      <c r="AF402" s="873"/>
      <c r="AG402" s="873"/>
      <c r="AH402" s="874"/>
      <c r="AI402" s="875"/>
      <c r="AJ402" s="875"/>
      <c r="AK402" s="875"/>
      <c r="AL402" s="876"/>
      <c r="AM402" s="877"/>
      <c r="AN402" s="877"/>
      <c r="AO402" s="878"/>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72"/>
      <c r="AD403" s="873"/>
      <c r="AE403" s="873"/>
      <c r="AF403" s="873"/>
      <c r="AG403" s="873"/>
      <c r="AH403" s="874"/>
      <c r="AI403" s="875"/>
      <c r="AJ403" s="875"/>
      <c r="AK403" s="875"/>
      <c r="AL403" s="876"/>
      <c r="AM403" s="877"/>
      <c r="AN403" s="877"/>
      <c r="AO403" s="878"/>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72"/>
      <c r="AD404" s="873"/>
      <c r="AE404" s="873"/>
      <c r="AF404" s="873"/>
      <c r="AG404" s="873"/>
      <c r="AH404" s="874"/>
      <c r="AI404" s="875"/>
      <c r="AJ404" s="875"/>
      <c r="AK404" s="875"/>
      <c r="AL404" s="876"/>
      <c r="AM404" s="877"/>
      <c r="AN404" s="877"/>
      <c r="AO404" s="878"/>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72"/>
      <c r="AD405" s="873"/>
      <c r="AE405" s="873"/>
      <c r="AF405" s="873"/>
      <c r="AG405" s="873"/>
      <c r="AH405" s="874"/>
      <c r="AI405" s="875"/>
      <c r="AJ405" s="875"/>
      <c r="AK405" s="875"/>
      <c r="AL405" s="876"/>
      <c r="AM405" s="877"/>
      <c r="AN405" s="877"/>
      <c r="AO405" s="878"/>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72"/>
      <c r="AD406" s="873"/>
      <c r="AE406" s="873"/>
      <c r="AF406" s="873"/>
      <c r="AG406" s="873"/>
      <c r="AH406" s="874"/>
      <c r="AI406" s="875"/>
      <c r="AJ406" s="875"/>
      <c r="AK406" s="875"/>
      <c r="AL406" s="876"/>
      <c r="AM406" s="877"/>
      <c r="AN406" s="877"/>
      <c r="AO406" s="878"/>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72"/>
      <c r="AD407" s="873"/>
      <c r="AE407" s="873"/>
      <c r="AF407" s="873"/>
      <c r="AG407" s="873"/>
      <c r="AH407" s="874"/>
      <c r="AI407" s="875"/>
      <c r="AJ407" s="875"/>
      <c r="AK407" s="875"/>
      <c r="AL407" s="876"/>
      <c r="AM407" s="877"/>
      <c r="AN407" s="877"/>
      <c r="AO407" s="878"/>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72"/>
      <c r="AD408" s="873"/>
      <c r="AE408" s="873"/>
      <c r="AF408" s="873"/>
      <c r="AG408" s="873"/>
      <c r="AH408" s="874"/>
      <c r="AI408" s="875"/>
      <c r="AJ408" s="875"/>
      <c r="AK408" s="875"/>
      <c r="AL408" s="876"/>
      <c r="AM408" s="877"/>
      <c r="AN408" s="877"/>
      <c r="AO408" s="878"/>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72"/>
      <c r="AD409" s="873"/>
      <c r="AE409" s="873"/>
      <c r="AF409" s="873"/>
      <c r="AG409" s="873"/>
      <c r="AH409" s="874"/>
      <c r="AI409" s="875"/>
      <c r="AJ409" s="875"/>
      <c r="AK409" s="875"/>
      <c r="AL409" s="876"/>
      <c r="AM409" s="877"/>
      <c r="AN409" s="877"/>
      <c r="AO409" s="878"/>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72"/>
      <c r="AD410" s="873"/>
      <c r="AE410" s="873"/>
      <c r="AF410" s="873"/>
      <c r="AG410" s="873"/>
      <c r="AH410" s="874"/>
      <c r="AI410" s="875"/>
      <c r="AJ410" s="875"/>
      <c r="AK410" s="875"/>
      <c r="AL410" s="876"/>
      <c r="AM410" s="877"/>
      <c r="AN410" s="877"/>
      <c r="AO410" s="878"/>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72"/>
      <c r="AD411" s="873"/>
      <c r="AE411" s="873"/>
      <c r="AF411" s="873"/>
      <c r="AG411" s="873"/>
      <c r="AH411" s="874"/>
      <c r="AI411" s="875"/>
      <c r="AJ411" s="875"/>
      <c r="AK411" s="875"/>
      <c r="AL411" s="876"/>
      <c r="AM411" s="877"/>
      <c r="AN411" s="877"/>
      <c r="AO411" s="878"/>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72"/>
      <c r="AD412" s="873"/>
      <c r="AE412" s="873"/>
      <c r="AF412" s="873"/>
      <c r="AG412" s="873"/>
      <c r="AH412" s="874"/>
      <c r="AI412" s="875"/>
      <c r="AJ412" s="875"/>
      <c r="AK412" s="875"/>
      <c r="AL412" s="876"/>
      <c r="AM412" s="877"/>
      <c r="AN412" s="877"/>
      <c r="AO412" s="878"/>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72"/>
      <c r="AD413" s="873"/>
      <c r="AE413" s="873"/>
      <c r="AF413" s="873"/>
      <c r="AG413" s="873"/>
      <c r="AH413" s="874"/>
      <c r="AI413" s="875"/>
      <c r="AJ413" s="875"/>
      <c r="AK413" s="875"/>
      <c r="AL413" s="876"/>
      <c r="AM413" s="877"/>
      <c r="AN413" s="877"/>
      <c r="AO413" s="878"/>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72"/>
      <c r="AD414" s="873"/>
      <c r="AE414" s="873"/>
      <c r="AF414" s="873"/>
      <c r="AG414" s="873"/>
      <c r="AH414" s="874"/>
      <c r="AI414" s="875"/>
      <c r="AJ414" s="875"/>
      <c r="AK414" s="875"/>
      <c r="AL414" s="876"/>
      <c r="AM414" s="877"/>
      <c r="AN414" s="877"/>
      <c r="AO414" s="878"/>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72"/>
      <c r="AD415" s="873"/>
      <c r="AE415" s="873"/>
      <c r="AF415" s="873"/>
      <c r="AG415" s="873"/>
      <c r="AH415" s="874"/>
      <c r="AI415" s="875"/>
      <c r="AJ415" s="875"/>
      <c r="AK415" s="875"/>
      <c r="AL415" s="876"/>
      <c r="AM415" s="877"/>
      <c r="AN415" s="877"/>
      <c r="AO415" s="878"/>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72"/>
      <c r="AD416" s="873"/>
      <c r="AE416" s="873"/>
      <c r="AF416" s="873"/>
      <c r="AG416" s="873"/>
      <c r="AH416" s="874"/>
      <c r="AI416" s="875"/>
      <c r="AJ416" s="875"/>
      <c r="AK416" s="875"/>
      <c r="AL416" s="876"/>
      <c r="AM416" s="877"/>
      <c r="AN416" s="877"/>
      <c r="AO416" s="878"/>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72"/>
      <c r="AD417" s="873"/>
      <c r="AE417" s="873"/>
      <c r="AF417" s="873"/>
      <c r="AG417" s="873"/>
      <c r="AH417" s="874"/>
      <c r="AI417" s="875"/>
      <c r="AJ417" s="875"/>
      <c r="AK417" s="875"/>
      <c r="AL417" s="876"/>
      <c r="AM417" s="877"/>
      <c r="AN417" s="877"/>
      <c r="AO417" s="878"/>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72"/>
      <c r="AD418" s="873"/>
      <c r="AE418" s="873"/>
      <c r="AF418" s="873"/>
      <c r="AG418" s="873"/>
      <c r="AH418" s="874"/>
      <c r="AI418" s="875"/>
      <c r="AJ418" s="875"/>
      <c r="AK418" s="875"/>
      <c r="AL418" s="876"/>
      <c r="AM418" s="877"/>
      <c r="AN418" s="877"/>
      <c r="AO418" s="878"/>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72"/>
      <c r="AD419" s="873"/>
      <c r="AE419" s="873"/>
      <c r="AF419" s="873"/>
      <c r="AG419" s="873"/>
      <c r="AH419" s="874"/>
      <c r="AI419" s="875"/>
      <c r="AJ419" s="875"/>
      <c r="AK419" s="875"/>
      <c r="AL419" s="876"/>
      <c r="AM419" s="877"/>
      <c r="AN419" s="877"/>
      <c r="AO419" s="878"/>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72"/>
      <c r="AD420" s="873"/>
      <c r="AE420" s="873"/>
      <c r="AF420" s="873"/>
      <c r="AG420" s="873"/>
      <c r="AH420" s="874"/>
      <c r="AI420" s="875"/>
      <c r="AJ420" s="875"/>
      <c r="AK420" s="875"/>
      <c r="AL420" s="876"/>
      <c r="AM420" s="877"/>
      <c r="AN420" s="877"/>
      <c r="AO420" s="878"/>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72"/>
      <c r="AD421" s="873"/>
      <c r="AE421" s="873"/>
      <c r="AF421" s="873"/>
      <c r="AG421" s="873"/>
      <c r="AH421" s="874"/>
      <c r="AI421" s="875"/>
      <c r="AJ421" s="875"/>
      <c r="AK421" s="875"/>
      <c r="AL421" s="876"/>
      <c r="AM421" s="877"/>
      <c r="AN421" s="877"/>
      <c r="AO421" s="878"/>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72"/>
      <c r="AD422" s="873"/>
      <c r="AE422" s="873"/>
      <c r="AF422" s="873"/>
      <c r="AG422" s="873"/>
      <c r="AH422" s="874"/>
      <c r="AI422" s="875"/>
      <c r="AJ422" s="875"/>
      <c r="AK422" s="875"/>
      <c r="AL422" s="876"/>
      <c r="AM422" s="877"/>
      <c r="AN422" s="877"/>
      <c r="AO422" s="878"/>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72"/>
      <c r="AD423" s="873"/>
      <c r="AE423" s="873"/>
      <c r="AF423" s="873"/>
      <c r="AG423" s="873"/>
      <c r="AH423" s="874"/>
      <c r="AI423" s="875"/>
      <c r="AJ423" s="875"/>
      <c r="AK423" s="875"/>
      <c r="AL423" s="876"/>
      <c r="AM423" s="877"/>
      <c r="AN423" s="877"/>
      <c r="AO423" s="878"/>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72"/>
      <c r="AD424" s="873"/>
      <c r="AE424" s="873"/>
      <c r="AF424" s="873"/>
      <c r="AG424" s="873"/>
      <c r="AH424" s="874"/>
      <c r="AI424" s="875"/>
      <c r="AJ424" s="875"/>
      <c r="AK424" s="875"/>
      <c r="AL424" s="876"/>
      <c r="AM424" s="877"/>
      <c r="AN424" s="877"/>
      <c r="AO424" s="878"/>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72"/>
      <c r="AD425" s="873"/>
      <c r="AE425" s="873"/>
      <c r="AF425" s="873"/>
      <c r="AG425" s="873"/>
      <c r="AH425" s="874"/>
      <c r="AI425" s="875"/>
      <c r="AJ425" s="875"/>
      <c r="AK425" s="875"/>
      <c r="AL425" s="876"/>
      <c r="AM425" s="877"/>
      <c r="AN425" s="877"/>
      <c r="AO425" s="878"/>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72"/>
      <c r="AD426" s="873"/>
      <c r="AE426" s="873"/>
      <c r="AF426" s="873"/>
      <c r="AG426" s="873"/>
      <c r="AH426" s="874"/>
      <c r="AI426" s="875"/>
      <c r="AJ426" s="875"/>
      <c r="AK426" s="875"/>
      <c r="AL426" s="876"/>
      <c r="AM426" s="877"/>
      <c r="AN426" s="877"/>
      <c r="AO426" s="878"/>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72"/>
      <c r="AD427" s="873"/>
      <c r="AE427" s="873"/>
      <c r="AF427" s="873"/>
      <c r="AG427" s="873"/>
      <c r="AH427" s="874"/>
      <c r="AI427" s="875"/>
      <c r="AJ427" s="875"/>
      <c r="AK427" s="875"/>
      <c r="AL427" s="876"/>
      <c r="AM427" s="877"/>
      <c r="AN427" s="877"/>
      <c r="AO427" s="878"/>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72"/>
      <c r="AD428" s="873"/>
      <c r="AE428" s="873"/>
      <c r="AF428" s="873"/>
      <c r="AG428" s="873"/>
      <c r="AH428" s="874"/>
      <c r="AI428" s="875"/>
      <c r="AJ428" s="875"/>
      <c r="AK428" s="875"/>
      <c r="AL428" s="876"/>
      <c r="AM428" s="877"/>
      <c r="AN428" s="877"/>
      <c r="AO428" s="878"/>
      <c r="AP428" s="857"/>
      <c r="AQ428" s="857"/>
      <c r="AR428" s="857"/>
      <c r="AS428" s="857"/>
      <c r="AT428" s="857"/>
      <c r="AU428" s="857"/>
      <c r="AV428" s="857"/>
      <c r="AW428" s="857"/>
      <c r="AX428" s="85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69" t="s">
        <v>198</v>
      </c>
      <c r="AQ431" s="869"/>
      <c r="AR431" s="869"/>
      <c r="AS431" s="869"/>
      <c r="AT431" s="869"/>
      <c r="AU431" s="869"/>
      <c r="AV431" s="869"/>
      <c r="AW431" s="869"/>
      <c r="AX431" s="869"/>
      <c r="AY431">
        <f>$AY$429</f>
        <v>0</v>
      </c>
    </row>
    <row r="432" spans="1:51" ht="30" hidden="1" customHeight="1" x14ac:dyDescent="0.2">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72"/>
      <c r="AD432" s="873"/>
      <c r="AE432" s="873"/>
      <c r="AF432" s="873"/>
      <c r="AG432" s="873"/>
      <c r="AH432" s="881"/>
      <c r="AI432" s="882"/>
      <c r="AJ432" s="882"/>
      <c r="AK432" s="882"/>
      <c r="AL432" s="876"/>
      <c r="AM432" s="877"/>
      <c r="AN432" s="877"/>
      <c r="AO432" s="878"/>
      <c r="AP432" s="857"/>
      <c r="AQ432" s="857"/>
      <c r="AR432" s="857"/>
      <c r="AS432" s="857"/>
      <c r="AT432" s="857"/>
      <c r="AU432" s="857"/>
      <c r="AV432" s="857"/>
      <c r="AW432" s="857"/>
      <c r="AX432" s="857"/>
      <c r="AY432">
        <f>$AY$429</f>
        <v>0</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72"/>
      <c r="AD433" s="873"/>
      <c r="AE433" s="873"/>
      <c r="AF433" s="873"/>
      <c r="AG433" s="873"/>
      <c r="AH433" s="881"/>
      <c r="AI433" s="882"/>
      <c r="AJ433" s="882"/>
      <c r="AK433" s="882"/>
      <c r="AL433" s="876"/>
      <c r="AM433" s="877"/>
      <c r="AN433" s="877"/>
      <c r="AO433" s="878"/>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72"/>
      <c r="AD434" s="873"/>
      <c r="AE434" s="873"/>
      <c r="AF434" s="873"/>
      <c r="AG434" s="873"/>
      <c r="AH434" s="874"/>
      <c r="AI434" s="875"/>
      <c r="AJ434" s="875"/>
      <c r="AK434" s="875"/>
      <c r="AL434" s="876"/>
      <c r="AM434" s="877"/>
      <c r="AN434" s="877"/>
      <c r="AO434" s="878"/>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72"/>
      <c r="AD435" s="873"/>
      <c r="AE435" s="873"/>
      <c r="AF435" s="873"/>
      <c r="AG435" s="873"/>
      <c r="AH435" s="874"/>
      <c r="AI435" s="875"/>
      <c r="AJ435" s="875"/>
      <c r="AK435" s="875"/>
      <c r="AL435" s="876"/>
      <c r="AM435" s="877"/>
      <c r="AN435" s="877"/>
      <c r="AO435" s="878"/>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72"/>
      <c r="AD436" s="873"/>
      <c r="AE436" s="873"/>
      <c r="AF436" s="873"/>
      <c r="AG436" s="873"/>
      <c r="AH436" s="874"/>
      <c r="AI436" s="875"/>
      <c r="AJ436" s="875"/>
      <c r="AK436" s="875"/>
      <c r="AL436" s="876"/>
      <c r="AM436" s="877"/>
      <c r="AN436" s="877"/>
      <c r="AO436" s="878"/>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72"/>
      <c r="AD437" s="873"/>
      <c r="AE437" s="873"/>
      <c r="AF437" s="873"/>
      <c r="AG437" s="873"/>
      <c r="AH437" s="874"/>
      <c r="AI437" s="875"/>
      <c r="AJ437" s="875"/>
      <c r="AK437" s="875"/>
      <c r="AL437" s="876"/>
      <c r="AM437" s="877"/>
      <c r="AN437" s="877"/>
      <c r="AO437" s="878"/>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72"/>
      <c r="AD438" s="873"/>
      <c r="AE438" s="873"/>
      <c r="AF438" s="873"/>
      <c r="AG438" s="873"/>
      <c r="AH438" s="874"/>
      <c r="AI438" s="875"/>
      <c r="AJ438" s="875"/>
      <c r="AK438" s="875"/>
      <c r="AL438" s="876"/>
      <c r="AM438" s="877"/>
      <c r="AN438" s="877"/>
      <c r="AO438" s="878"/>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72"/>
      <c r="AD439" s="873"/>
      <c r="AE439" s="873"/>
      <c r="AF439" s="873"/>
      <c r="AG439" s="873"/>
      <c r="AH439" s="874"/>
      <c r="AI439" s="875"/>
      <c r="AJ439" s="875"/>
      <c r="AK439" s="875"/>
      <c r="AL439" s="876"/>
      <c r="AM439" s="877"/>
      <c r="AN439" s="877"/>
      <c r="AO439" s="878"/>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72"/>
      <c r="AD440" s="873"/>
      <c r="AE440" s="873"/>
      <c r="AF440" s="873"/>
      <c r="AG440" s="873"/>
      <c r="AH440" s="874"/>
      <c r="AI440" s="875"/>
      <c r="AJ440" s="875"/>
      <c r="AK440" s="875"/>
      <c r="AL440" s="876"/>
      <c r="AM440" s="877"/>
      <c r="AN440" s="877"/>
      <c r="AO440" s="878"/>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72"/>
      <c r="AD441" s="873"/>
      <c r="AE441" s="873"/>
      <c r="AF441" s="873"/>
      <c r="AG441" s="873"/>
      <c r="AH441" s="874"/>
      <c r="AI441" s="875"/>
      <c r="AJ441" s="875"/>
      <c r="AK441" s="875"/>
      <c r="AL441" s="876"/>
      <c r="AM441" s="877"/>
      <c r="AN441" s="877"/>
      <c r="AO441" s="878"/>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72"/>
      <c r="AD442" s="873"/>
      <c r="AE442" s="873"/>
      <c r="AF442" s="873"/>
      <c r="AG442" s="873"/>
      <c r="AH442" s="874"/>
      <c r="AI442" s="875"/>
      <c r="AJ442" s="875"/>
      <c r="AK442" s="875"/>
      <c r="AL442" s="876"/>
      <c r="AM442" s="877"/>
      <c r="AN442" s="877"/>
      <c r="AO442" s="878"/>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72"/>
      <c r="AD443" s="873"/>
      <c r="AE443" s="873"/>
      <c r="AF443" s="873"/>
      <c r="AG443" s="873"/>
      <c r="AH443" s="874"/>
      <c r="AI443" s="875"/>
      <c r="AJ443" s="875"/>
      <c r="AK443" s="875"/>
      <c r="AL443" s="876"/>
      <c r="AM443" s="877"/>
      <c r="AN443" s="877"/>
      <c r="AO443" s="878"/>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72"/>
      <c r="AD444" s="873"/>
      <c r="AE444" s="873"/>
      <c r="AF444" s="873"/>
      <c r="AG444" s="873"/>
      <c r="AH444" s="874"/>
      <c r="AI444" s="875"/>
      <c r="AJ444" s="875"/>
      <c r="AK444" s="875"/>
      <c r="AL444" s="876"/>
      <c r="AM444" s="877"/>
      <c r="AN444" s="877"/>
      <c r="AO444" s="878"/>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72"/>
      <c r="AD445" s="873"/>
      <c r="AE445" s="873"/>
      <c r="AF445" s="873"/>
      <c r="AG445" s="873"/>
      <c r="AH445" s="874"/>
      <c r="AI445" s="875"/>
      <c r="AJ445" s="875"/>
      <c r="AK445" s="875"/>
      <c r="AL445" s="876"/>
      <c r="AM445" s="877"/>
      <c r="AN445" s="877"/>
      <c r="AO445" s="878"/>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72"/>
      <c r="AD446" s="873"/>
      <c r="AE446" s="873"/>
      <c r="AF446" s="873"/>
      <c r="AG446" s="873"/>
      <c r="AH446" s="874"/>
      <c r="AI446" s="875"/>
      <c r="AJ446" s="875"/>
      <c r="AK446" s="875"/>
      <c r="AL446" s="876"/>
      <c r="AM446" s="877"/>
      <c r="AN446" s="877"/>
      <c r="AO446" s="878"/>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72"/>
      <c r="AD447" s="873"/>
      <c r="AE447" s="873"/>
      <c r="AF447" s="873"/>
      <c r="AG447" s="873"/>
      <c r="AH447" s="874"/>
      <c r="AI447" s="875"/>
      <c r="AJ447" s="875"/>
      <c r="AK447" s="875"/>
      <c r="AL447" s="876"/>
      <c r="AM447" s="877"/>
      <c r="AN447" s="877"/>
      <c r="AO447" s="878"/>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72"/>
      <c r="AD448" s="873"/>
      <c r="AE448" s="873"/>
      <c r="AF448" s="873"/>
      <c r="AG448" s="873"/>
      <c r="AH448" s="874"/>
      <c r="AI448" s="875"/>
      <c r="AJ448" s="875"/>
      <c r="AK448" s="875"/>
      <c r="AL448" s="876"/>
      <c r="AM448" s="877"/>
      <c r="AN448" s="877"/>
      <c r="AO448" s="878"/>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72"/>
      <c r="AD449" s="873"/>
      <c r="AE449" s="873"/>
      <c r="AF449" s="873"/>
      <c r="AG449" s="873"/>
      <c r="AH449" s="874"/>
      <c r="AI449" s="875"/>
      <c r="AJ449" s="875"/>
      <c r="AK449" s="875"/>
      <c r="AL449" s="876"/>
      <c r="AM449" s="877"/>
      <c r="AN449" s="877"/>
      <c r="AO449" s="878"/>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72"/>
      <c r="AD450" s="873"/>
      <c r="AE450" s="873"/>
      <c r="AF450" s="873"/>
      <c r="AG450" s="873"/>
      <c r="AH450" s="874"/>
      <c r="AI450" s="875"/>
      <c r="AJ450" s="875"/>
      <c r="AK450" s="875"/>
      <c r="AL450" s="876"/>
      <c r="AM450" s="877"/>
      <c r="AN450" s="877"/>
      <c r="AO450" s="878"/>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72"/>
      <c r="AD451" s="873"/>
      <c r="AE451" s="873"/>
      <c r="AF451" s="873"/>
      <c r="AG451" s="873"/>
      <c r="AH451" s="874"/>
      <c r="AI451" s="875"/>
      <c r="AJ451" s="875"/>
      <c r="AK451" s="875"/>
      <c r="AL451" s="876"/>
      <c r="AM451" s="877"/>
      <c r="AN451" s="877"/>
      <c r="AO451" s="878"/>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72"/>
      <c r="AD452" s="873"/>
      <c r="AE452" s="873"/>
      <c r="AF452" s="873"/>
      <c r="AG452" s="873"/>
      <c r="AH452" s="874"/>
      <c r="AI452" s="875"/>
      <c r="AJ452" s="875"/>
      <c r="AK452" s="875"/>
      <c r="AL452" s="876"/>
      <c r="AM452" s="877"/>
      <c r="AN452" s="877"/>
      <c r="AO452" s="878"/>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72"/>
      <c r="AD453" s="873"/>
      <c r="AE453" s="873"/>
      <c r="AF453" s="873"/>
      <c r="AG453" s="873"/>
      <c r="AH453" s="874"/>
      <c r="AI453" s="875"/>
      <c r="AJ453" s="875"/>
      <c r="AK453" s="875"/>
      <c r="AL453" s="876"/>
      <c r="AM453" s="877"/>
      <c r="AN453" s="877"/>
      <c r="AO453" s="878"/>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72"/>
      <c r="AD454" s="873"/>
      <c r="AE454" s="873"/>
      <c r="AF454" s="873"/>
      <c r="AG454" s="873"/>
      <c r="AH454" s="874"/>
      <c r="AI454" s="875"/>
      <c r="AJ454" s="875"/>
      <c r="AK454" s="875"/>
      <c r="AL454" s="876"/>
      <c r="AM454" s="877"/>
      <c r="AN454" s="877"/>
      <c r="AO454" s="878"/>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72"/>
      <c r="AD455" s="873"/>
      <c r="AE455" s="873"/>
      <c r="AF455" s="873"/>
      <c r="AG455" s="873"/>
      <c r="AH455" s="874"/>
      <c r="AI455" s="875"/>
      <c r="AJ455" s="875"/>
      <c r="AK455" s="875"/>
      <c r="AL455" s="876"/>
      <c r="AM455" s="877"/>
      <c r="AN455" s="877"/>
      <c r="AO455" s="878"/>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72"/>
      <c r="AD456" s="873"/>
      <c r="AE456" s="873"/>
      <c r="AF456" s="873"/>
      <c r="AG456" s="873"/>
      <c r="AH456" s="874"/>
      <c r="AI456" s="875"/>
      <c r="AJ456" s="875"/>
      <c r="AK456" s="875"/>
      <c r="AL456" s="876"/>
      <c r="AM456" s="877"/>
      <c r="AN456" s="877"/>
      <c r="AO456" s="878"/>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72"/>
      <c r="AD457" s="873"/>
      <c r="AE457" s="873"/>
      <c r="AF457" s="873"/>
      <c r="AG457" s="873"/>
      <c r="AH457" s="874"/>
      <c r="AI457" s="875"/>
      <c r="AJ457" s="875"/>
      <c r="AK457" s="875"/>
      <c r="AL457" s="876"/>
      <c r="AM457" s="877"/>
      <c r="AN457" s="877"/>
      <c r="AO457" s="878"/>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72"/>
      <c r="AD458" s="873"/>
      <c r="AE458" s="873"/>
      <c r="AF458" s="873"/>
      <c r="AG458" s="873"/>
      <c r="AH458" s="874"/>
      <c r="AI458" s="875"/>
      <c r="AJ458" s="875"/>
      <c r="AK458" s="875"/>
      <c r="AL458" s="876"/>
      <c r="AM458" s="877"/>
      <c r="AN458" s="877"/>
      <c r="AO458" s="878"/>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72"/>
      <c r="AD459" s="873"/>
      <c r="AE459" s="873"/>
      <c r="AF459" s="873"/>
      <c r="AG459" s="873"/>
      <c r="AH459" s="874"/>
      <c r="AI459" s="875"/>
      <c r="AJ459" s="875"/>
      <c r="AK459" s="875"/>
      <c r="AL459" s="876"/>
      <c r="AM459" s="877"/>
      <c r="AN459" s="877"/>
      <c r="AO459" s="878"/>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72"/>
      <c r="AD460" s="873"/>
      <c r="AE460" s="873"/>
      <c r="AF460" s="873"/>
      <c r="AG460" s="873"/>
      <c r="AH460" s="874"/>
      <c r="AI460" s="875"/>
      <c r="AJ460" s="875"/>
      <c r="AK460" s="875"/>
      <c r="AL460" s="876"/>
      <c r="AM460" s="877"/>
      <c r="AN460" s="877"/>
      <c r="AO460" s="878"/>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72"/>
      <c r="AD461" s="873"/>
      <c r="AE461" s="873"/>
      <c r="AF461" s="873"/>
      <c r="AG461" s="873"/>
      <c r="AH461" s="874"/>
      <c r="AI461" s="875"/>
      <c r="AJ461" s="875"/>
      <c r="AK461" s="875"/>
      <c r="AL461" s="876"/>
      <c r="AM461" s="877"/>
      <c r="AN461" s="877"/>
      <c r="AO461" s="878"/>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69" t="s">
        <v>198</v>
      </c>
      <c r="AQ464" s="869"/>
      <c r="AR464" s="869"/>
      <c r="AS464" s="869"/>
      <c r="AT464" s="869"/>
      <c r="AU464" s="869"/>
      <c r="AV464" s="869"/>
      <c r="AW464" s="869"/>
      <c r="AX464" s="869"/>
      <c r="AY464">
        <f>$AY$462</f>
        <v>0</v>
      </c>
    </row>
    <row r="465" spans="1:51" ht="30" hidden="1" customHeight="1" x14ac:dyDescent="0.2">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72"/>
      <c r="AD465" s="873"/>
      <c r="AE465" s="873"/>
      <c r="AF465" s="873"/>
      <c r="AG465" s="873"/>
      <c r="AH465" s="881"/>
      <c r="AI465" s="882"/>
      <c r="AJ465" s="882"/>
      <c r="AK465" s="882"/>
      <c r="AL465" s="876"/>
      <c r="AM465" s="877"/>
      <c r="AN465" s="877"/>
      <c r="AO465" s="878"/>
      <c r="AP465" s="857"/>
      <c r="AQ465" s="857"/>
      <c r="AR465" s="857"/>
      <c r="AS465" s="857"/>
      <c r="AT465" s="857"/>
      <c r="AU465" s="857"/>
      <c r="AV465" s="857"/>
      <c r="AW465" s="857"/>
      <c r="AX465" s="857"/>
      <c r="AY465">
        <f>$AY$462</f>
        <v>0</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72"/>
      <c r="AD466" s="873"/>
      <c r="AE466" s="873"/>
      <c r="AF466" s="873"/>
      <c r="AG466" s="873"/>
      <c r="AH466" s="881"/>
      <c r="AI466" s="882"/>
      <c r="AJ466" s="882"/>
      <c r="AK466" s="882"/>
      <c r="AL466" s="876"/>
      <c r="AM466" s="877"/>
      <c r="AN466" s="877"/>
      <c r="AO466" s="878"/>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72"/>
      <c r="AD467" s="873"/>
      <c r="AE467" s="873"/>
      <c r="AF467" s="873"/>
      <c r="AG467" s="873"/>
      <c r="AH467" s="874"/>
      <c r="AI467" s="875"/>
      <c r="AJ467" s="875"/>
      <c r="AK467" s="875"/>
      <c r="AL467" s="876"/>
      <c r="AM467" s="877"/>
      <c r="AN467" s="877"/>
      <c r="AO467" s="878"/>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72"/>
      <c r="AD468" s="873"/>
      <c r="AE468" s="873"/>
      <c r="AF468" s="873"/>
      <c r="AG468" s="873"/>
      <c r="AH468" s="874"/>
      <c r="AI468" s="875"/>
      <c r="AJ468" s="875"/>
      <c r="AK468" s="875"/>
      <c r="AL468" s="876"/>
      <c r="AM468" s="877"/>
      <c r="AN468" s="877"/>
      <c r="AO468" s="878"/>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72"/>
      <c r="AD469" s="873"/>
      <c r="AE469" s="873"/>
      <c r="AF469" s="873"/>
      <c r="AG469" s="873"/>
      <c r="AH469" s="874"/>
      <c r="AI469" s="875"/>
      <c r="AJ469" s="875"/>
      <c r="AK469" s="875"/>
      <c r="AL469" s="876"/>
      <c r="AM469" s="877"/>
      <c r="AN469" s="877"/>
      <c r="AO469" s="878"/>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72"/>
      <c r="AD470" s="873"/>
      <c r="AE470" s="873"/>
      <c r="AF470" s="873"/>
      <c r="AG470" s="873"/>
      <c r="AH470" s="874"/>
      <c r="AI470" s="875"/>
      <c r="AJ470" s="875"/>
      <c r="AK470" s="875"/>
      <c r="AL470" s="876"/>
      <c r="AM470" s="877"/>
      <c r="AN470" s="877"/>
      <c r="AO470" s="878"/>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72"/>
      <c r="AD471" s="873"/>
      <c r="AE471" s="873"/>
      <c r="AF471" s="873"/>
      <c r="AG471" s="873"/>
      <c r="AH471" s="874"/>
      <c r="AI471" s="875"/>
      <c r="AJ471" s="875"/>
      <c r="AK471" s="875"/>
      <c r="AL471" s="876"/>
      <c r="AM471" s="877"/>
      <c r="AN471" s="877"/>
      <c r="AO471" s="878"/>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72"/>
      <c r="AD472" s="873"/>
      <c r="AE472" s="873"/>
      <c r="AF472" s="873"/>
      <c r="AG472" s="873"/>
      <c r="AH472" s="874"/>
      <c r="AI472" s="875"/>
      <c r="AJ472" s="875"/>
      <c r="AK472" s="875"/>
      <c r="AL472" s="876"/>
      <c r="AM472" s="877"/>
      <c r="AN472" s="877"/>
      <c r="AO472" s="878"/>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72"/>
      <c r="AD473" s="873"/>
      <c r="AE473" s="873"/>
      <c r="AF473" s="873"/>
      <c r="AG473" s="873"/>
      <c r="AH473" s="874"/>
      <c r="AI473" s="875"/>
      <c r="AJ473" s="875"/>
      <c r="AK473" s="875"/>
      <c r="AL473" s="876"/>
      <c r="AM473" s="877"/>
      <c r="AN473" s="877"/>
      <c r="AO473" s="878"/>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72"/>
      <c r="AD474" s="873"/>
      <c r="AE474" s="873"/>
      <c r="AF474" s="873"/>
      <c r="AG474" s="873"/>
      <c r="AH474" s="874"/>
      <c r="AI474" s="875"/>
      <c r="AJ474" s="875"/>
      <c r="AK474" s="875"/>
      <c r="AL474" s="876"/>
      <c r="AM474" s="877"/>
      <c r="AN474" s="877"/>
      <c r="AO474" s="878"/>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72"/>
      <c r="AD475" s="873"/>
      <c r="AE475" s="873"/>
      <c r="AF475" s="873"/>
      <c r="AG475" s="873"/>
      <c r="AH475" s="874"/>
      <c r="AI475" s="875"/>
      <c r="AJ475" s="875"/>
      <c r="AK475" s="875"/>
      <c r="AL475" s="876"/>
      <c r="AM475" s="877"/>
      <c r="AN475" s="877"/>
      <c r="AO475" s="878"/>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72"/>
      <c r="AD476" s="873"/>
      <c r="AE476" s="873"/>
      <c r="AF476" s="873"/>
      <c r="AG476" s="873"/>
      <c r="AH476" s="874"/>
      <c r="AI476" s="875"/>
      <c r="AJ476" s="875"/>
      <c r="AK476" s="875"/>
      <c r="AL476" s="876"/>
      <c r="AM476" s="877"/>
      <c r="AN476" s="877"/>
      <c r="AO476" s="878"/>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72"/>
      <c r="AD477" s="873"/>
      <c r="AE477" s="873"/>
      <c r="AF477" s="873"/>
      <c r="AG477" s="873"/>
      <c r="AH477" s="874"/>
      <c r="AI477" s="875"/>
      <c r="AJ477" s="875"/>
      <c r="AK477" s="875"/>
      <c r="AL477" s="876"/>
      <c r="AM477" s="877"/>
      <c r="AN477" s="877"/>
      <c r="AO477" s="878"/>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72"/>
      <c r="AD478" s="873"/>
      <c r="AE478" s="873"/>
      <c r="AF478" s="873"/>
      <c r="AG478" s="873"/>
      <c r="AH478" s="874"/>
      <c r="AI478" s="875"/>
      <c r="AJ478" s="875"/>
      <c r="AK478" s="875"/>
      <c r="AL478" s="876"/>
      <c r="AM478" s="877"/>
      <c r="AN478" s="877"/>
      <c r="AO478" s="878"/>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72"/>
      <c r="AD479" s="873"/>
      <c r="AE479" s="873"/>
      <c r="AF479" s="873"/>
      <c r="AG479" s="873"/>
      <c r="AH479" s="874"/>
      <c r="AI479" s="875"/>
      <c r="AJ479" s="875"/>
      <c r="AK479" s="875"/>
      <c r="AL479" s="876"/>
      <c r="AM479" s="877"/>
      <c r="AN479" s="877"/>
      <c r="AO479" s="878"/>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72"/>
      <c r="AD480" s="873"/>
      <c r="AE480" s="873"/>
      <c r="AF480" s="873"/>
      <c r="AG480" s="873"/>
      <c r="AH480" s="874"/>
      <c r="AI480" s="875"/>
      <c r="AJ480" s="875"/>
      <c r="AK480" s="875"/>
      <c r="AL480" s="876"/>
      <c r="AM480" s="877"/>
      <c r="AN480" s="877"/>
      <c r="AO480" s="878"/>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72"/>
      <c r="AD481" s="873"/>
      <c r="AE481" s="873"/>
      <c r="AF481" s="873"/>
      <c r="AG481" s="873"/>
      <c r="AH481" s="874"/>
      <c r="AI481" s="875"/>
      <c r="AJ481" s="875"/>
      <c r="AK481" s="875"/>
      <c r="AL481" s="876"/>
      <c r="AM481" s="877"/>
      <c r="AN481" s="877"/>
      <c r="AO481" s="878"/>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72"/>
      <c r="AD482" s="873"/>
      <c r="AE482" s="873"/>
      <c r="AF482" s="873"/>
      <c r="AG482" s="873"/>
      <c r="AH482" s="874"/>
      <c r="AI482" s="875"/>
      <c r="AJ482" s="875"/>
      <c r="AK482" s="875"/>
      <c r="AL482" s="876"/>
      <c r="AM482" s="877"/>
      <c r="AN482" s="877"/>
      <c r="AO482" s="878"/>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72"/>
      <c r="AD483" s="873"/>
      <c r="AE483" s="873"/>
      <c r="AF483" s="873"/>
      <c r="AG483" s="873"/>
      <c r="AH483" s="874"/>
      <c r="AI483" s="875"/>
      <c r="AJ483" s="875"/>
      <c r="AK483" s="875"/>
      <c r="AL483" s="876"/>
      <c r="AM483" s="877"/>
      <c r="AN483" s="877"/>
      <c r="AO483" s="878"/>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72"/>
      <c r="AD484" s="873"/>
      <c r="AE484" s="873"/>
      <c r="AF484" s="873"/>
      <c r="AG484" s="873"/>
      <c r="AH484" s="874"/>
      <c r="AI484" s="875"/>
      <c r="AJ484" s="875"/>
      <c r="AK484" s="875"/>
      <c r="AL484" s="876"/>
      <c r="AM484" s="877"/>
      <c r="AN484" s="877"/>
      <c r="AO484" s="878"/>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72"/>
      <c r="AD485" s="873"/>
      <c r="AE485" s="873"/>
      <c r="AF485" s="873"/>
      <c r="AG485" s="873"/>
      <c r="AH485" s="874"/>
      <c r="AI485" s="875"/>
      <c r="AJ485" s="875"/>
      <c r="AK485" s="875"/>
      <c r="AL485" s="876"/>
      <c r="AM485" s="877"/>
      <c r="AN485" s="877"/>
      <c r="AO485" s="878"/>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72"/>
      <c r="AD486" s="873"/>
      <c r="AE486" s="873"/>
      <c r="AF486" s="873"/>
      <c r="AG486" s="873"/>
      <c r="AH486" s="874"/>
      <c r="AI486" s="875"/>
      <c r="AJ486" s="875"/>
      <c r="AK486" s="875"/>
      <c r="AL486" s="876"/>
      <c r="AM486" s="877"/>
      <c r="AN486" s="877"/>
      <c r="AO486" s="878"/>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72"/>
      <c r="AD487" s="873"/>
      <c r="AE487" s="873"/>
      <c r="AF487" s="873"/>
      <c r="AG487" s="873"/>
      <c r="AH487" s="874"/>
      <c r="AI487" s="875"/>
      <c r="AJ487" s="875"/>
      <c r="AK487" s="875"/>
      <c r="AL487" s="876"/>
      <c r="AM487" s="877"/>
      <c r="AN487" s="877"/>
      <c r="AO487" s="878"/>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72"/>
      <c r="AD488" s="873"/>
      <c r="AE488" s="873"/>
      <c r="AF488" s="873"/>
      <c r="AG488" s="873"/>
      <c r="AH488" s="874"/>
      <c r="AI488" s="875"/>
      <c r="AJ488" s="875"/>
      <c r="AK488" s="875"/>
      <c r="AL488" s="876"/>
      <c r="AM488" s="877"/>
      <c r="AN488" s="877"/>
      <c r="AO488" s="878"/>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72"/>
      <c r="AD489" s="873"/>
      <c r="AE489" s="873"/>
      <c r="AF489" s="873"/>
      <c r="AG489" s="873"/>
      <c r="AH489" s="874"/>
      <c r="AI489" s="875"/>
      <c r="AJ489" s="875"/>
      <c r="AK489" s="875"/>
      <c r="AL489" s="876"/>
      <c r="AM489" s="877"/>
      <c r="AN489" s="877"/>
      <c r="AO489" s="878"/>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72"/>
      <c r="AD490" s="873"/>
      <c r="AE490" s="873"/>
      <c r="AF490" s="873"/>
      <c r="AG490" s="873"/>
      <c r="AH490" s="874"/>
      <c r="AI490" s="875"/>
      <c r="AJ490" s="875"/>
      <c r="AK490" s="875"/>
      <c r="AL490" s="876"/>
      <c r="AM490" s="877"/>
      <c r="AN490" s="877"/>
      <c r="AO490" s="878"/>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72"/>
      <c r="AD491" s="873"/>
      <c r="AE491" s="873"/>
      <c r="AF491" s="873"/>
      <c r="AG491" s="873"/>
      <c r="AH491" s="874"/>
      <c r="AI491" s="875"/>
      <c r="AJ491" s="875"/>
      <c r="AK491" s="875"/>
      <c r="AL491" s="876"/>
      <c r="AM491" s="877"/>
      <c r="AN491" s="877"/>
      <c r="AO491" s="878"/>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72"/>
      <c r="AD492" s="873"/>
      <c r="AE492" s="873"/>
      <c r="AF492" s="873"/>
      <c r="AG492" s="873"/>
      <c r="AH492" s="874"/>
      <c r="AI492" s="875"/>
      <c r="AJ492" s="875"/>
      <c r="AK492" s="875"/>
      <c r="AL492" s="876"/>
      <c r="AM492" s="877"/>
      <c r="AN492" s="877"/>
      <c r="AO492" s="878"/>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72"/>
      <c r="AD493" s="873"/>
      <c r="AE493" s="873"/>
      <c r="AF493" s="873"/>
      <c r="AG493" s="873"/>
      <c r="AH493" s="874"/>
      <c r="AI493" s="875"/>
      <c r="AJ493" s="875"/>
      <c r="AK493" s="875"/>
      <c r="AL493" s="876"/>
      <c r="AM493" s="877"/>
      <c r="AN493" s="877"/>
      <c r="AO493" s="878"/>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72"/>
      <c r="AD494" s="873"/>
      <c r="AE494" s="873"/>
      <c r="AF494" s="873"/>
      <c r="AG494" s="873"/>
      <c r="AH494" s="874"/>
      <c r="AI494" s="875"/>
      <c r="AJ494" s="875"/>
      <c r="AK494" s="875"/>
      <c r="AL494" s="876"/>
      <c r="AM494" s="877"/>
      <c r="AN494" s="877"/>
      <c r="AO494" s="878"/>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69" t="s">
        <v>198</v>
      </c>
      <c r="AQ497" s="869"/>
      <c r="AR497" s="869"/>
      <c r="AS497" s="869"/>
      <c r="AT497" s="869"/>
      <c r="AU497" s="869"/>
      <c r="AV497" s="869"/>
      <c r="AW497" s="869"/>
      <c r="AX497" s="869"/>
      <c r="AY497">
        <f>$AY$495</f>
        <v>0</v>
      </c>
    </row>
    <row r="498" spans="1:51" ht="30" hidden="1" customHeight="1" x14ac:dyDescent="0.2">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72"/>
      <c r="AD498" s="873"/>
      <c r="AE498" s="873"/>
      <c r="AF498" s="873"/>
      <c r="AG498" s="873"/>
      <c r="AH498" s="881"/>
      <c r="AI498" s="882"/>
      <c r="AJ498" s="882"/>
      <c r="AK498" s="882"/>
      <c r="AL498" s="876"/>
      <c r="AM498" s="877"/>
      <c r="AN498" s="877"/>
      <c r="AO498" s="878"/>
      <c r="AP498" s="857"/>
      <c r="AQ498" s="857"/>
      <c r="AR498" s="857"/>
      <c r="AS498" s="857"/>
      <c r="AT498" s="857"/>
      <c r="AU498" s="857"/>
      <c r="AV498" s="857"/>
      <c r="AW498" s="857"/>
      <c r="AX498" s="857"/>
      <c r="AY498">
        <f>$AY$495</f>
        <v>0</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72"/>
      <c r="AD499" s="873"/>
      <c r="AE499" s="873"/>
      <c r="AF499" s="873"/>
      <c r="AG499" s="873"/>
      <c r="AH499" s="881"/>
      <c r="AI499" s="882"/>
      <c r="AJ499" s="882"/>
      <c r="AK499" s="882"/>
      <c r="AL499" s="876"/>
      <c r="AM499" s="877"/>
      <c r="AN499" s="877"/>
      <c r="AO499" s="878"/>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72"/>
      <c r="AD500" s="873"/>
      <c r="AE500" s="873"/>
      <c r="AF500" s="873"/>
      <c r="AG500" s="873"/>
      <c r="AH500" s="874"/>
      <c r="AI500" s="875"/>
      <c r="AJ500" s="875"/>
      <c r="AK500" s="875"/>
      <c r="AL500" s="876"/>
      <c r="AM500" s="877"/>
      <c r="AN500" s="877"/>
      <c r="AO500" s="878"/>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72"/>
      <c r="AD501" s="873"/>
      <c r="AE501" s="873"/>
      <c r="AF501" s="873"/>
      <c r="AG501" s="873"/>
      <c r="AH501" s="874"/>
      <c r="AI501" s="875"/>
      <c r="AJ501" s="875"/>
      <c r="AK501" s="875"/>
      <c r="AL501" s="876"/>
      <c r="AM501" s="877"/>
      <c r="AN501" s="877"/>
      <c r="AO501" s="878"/>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72"/>
      <c r="AD502" s="873"/>
      <c r="AE502" s="873"/>
      <c r="AF502" s="873"/>
      <c r="AG502" s="873"/>
      <c r="AH502" s="874"/>
      <c r="AI502" s="875"/>
      <c r="AJ502" s="875"/>
      <c r="AK502" s="875"/>
      <c r="AL502" s="876"/>
      <c r="AM502" s="877"/>
      <c r="AN502" s="877"/>
      <c r="AO502" s="878"/>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72"/>
      <c r="AD503" s="873"/>
      <c r="AE503" s="873"/>
      <c r="AF503" s="873"/>
      <c r="AG503" s="873"/>
      <c r="AH503" s="874"/>
      <c r="AI503" s="875"/>
      <c r="AJ503" s="875"/>
      <c r="AK503" s="875"/>
      <c r="AL503" s="876"/>
      <c r="AM503" s="877"/>
      <c r="AN503" s="877"/>
      <c r="AO503" s="878"/>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72"/>
      <c r="AD504" s="873"/>
      <c r="AE504" s="873"/>
      <c r="AF504" s="873"/>
      <c r="AG504" s="873"/>
      <c r="AH504" s="874"/>
      <c r="AI504" s="875"/>
      <c r="AJ504" s="875"/>
      <c r="AK504" s="875"/>
      <c r="AL504" s="876"/>
      <c r="AM504" s="877"/>
      <c r="AN504" s="877"/>
      <c r="AO504" s="878"/>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72"/>
      <c r="AD505" s="873"/>
      <c r="AE505" s="873"/>
      <c r="AF505" s="873"/>
      <c r="AG505" s="873"/>
      <c r="AH505" s="874"/>
      <c r="AI505" s="875"/>
      <c r="AJ505" s="875"/>
      <c r="AK505" s="875"/>
      <c r="AL505" s="876"/>
      <c r="AM505" s="877"/>
      <c r="AN505" s="877"/>
      <c r="AO505" s="878"/>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72"/>
      <c r="AD506" s="873"/>
      <c r="AE506" s="873"/>
      <c r="AF506" s="873"/>
      <c r="AG506" s="873"/>
      <c r="AH506" s="874"/>
      <c r="AI506" s="875"/>
      <c r="AJ506" s="875"/>
      <c r="AK506" s="875"/>
      <c r="AL506" s="876"/>
      <c r="AM506" s="877"/>
      <c r="AN506" s="877"/>
      <c r="AO506" s="878"/>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72"/>
      <c r="AD507" s="873"/>
      <c r="AE507" s="873"/>
      <c r="AF507" s="873"/>
      <c r="AG507" s="873"/>
      <c r="AH507" s="874"/>
      <c r="AI507" s="875"/>
      <c r="AJ507" s="875"/>
      <c r="AK507" s="875"/>
      <c r="AL507" s="876"/>
      <c r="AM507" s="877"/>
      <c r="AN507" s="877"/>
      <c r="AO507" s="878"/>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72"/>
      <c r="AD508" s="873"/>
      <c r="AE508" s="873"/>
      <c r="AF508" s="873"/>
      <c r="AG508" s="873"/>
      <c r="AH508" s="874"/>
      <c r="AI508" s="875"/>
      <c r="AJ508" s="875"/>
      <c r="AK508" s="875"/>
      <c r="AL508" s="876"/>
      <c r="AM508" s="877"/>
      <c r="AN508" s="877"/>
      <c r="AO508" s="878"/>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72"/>
      <c r="AD509" s="873"/>
      <c r="AE509" s="873"/>
      <c r="AF509" s="873"/>
      <c r="AG509" s="873"/>
      <c r="AH509" s="874"/>
      <c r="AI509" s="875"/>
      <c r="AJ509" s="875"/>
      <c r="AK509" s="875"/>
      <c r="AL509" s="876"/>
      <c r="AM509" s="877"/>
      <c r="AN509" s="877"/>
      <c r="AO509" s="878"/>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72"/>
      <c r="AD510" s="873"/>
      <c r="AE510" s="873"/>
      <c r="AF510" s="873"/>
      <c r="AG510" s="873"/>
      <c r="AH510" s="874"/>
      <c r="AI510" s="875"/>
      <c r="AJ510" s="875"/>
      <c r="AK510" s="875"/>
      <c r="AL510" s="876"/>
      <c r="AM510" s="877"/>
      <c r="AN510" s="877"/>
      <c r="AO510" s="878"/>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72"/>
      <c r="AD511" s="873"/>
      <c r="AE511" s="873"/>
      <c r="AF511" s="873"/>
      <c r="AG511" s="873"/>
      <c r="AH511" s="874"/>
      <c r="AI511" s="875"/>
      <c r="AJ511" s="875"/>
      <c r="AK511" s="875"/>
      <c r="AL511" s="876"/>
      <c r="AM511" s="877"/>
      <c r="AN511" s="877"/>
      <c r="AO511" s="878"/>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72"/>
      <c r="AD512" s="873"/>
      <c r="AE512" s="873"/>
      <c r="AF512" s="873"/>
      <c r="AG512" s="873"/>
      <c r="AH512" s="874"/>
      <c r="AI512" s="875"/>
      <c r="AJ512" s="875"/>
      <c r="AK512" s="875"/>
      <c r="AL512" s="876"/>
      <c r="AM512" s="877"/>
      <c r="AN512" s="877"/>
      <c r="AO512" s="878"/>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72"/>
      <c r="AD513" s="873"/>
      <c r="AE513" s="873"/>
      <c r="AF513" s="873"/>
      <c r="AG513" s="873"/>
      <c r="AH513" s="874"/>
      <c r="AI513" s="875"/>
      <c r="AJ513" s="875"/>
      <c r="AK513" s="875"/>
      <c r="AL513" s="876"/>
      <c r="AM513" s="877"/>
      <c r="AN513" s="877"/>
      <c r="AO513" s="878"/>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72"/>
      <c r="AD514" s="873"/>
      <c r="AE514" s="873"/>
      <c r="AF514" s="873"/>
      <c r="AG514" s="873"/>
      <c r="AH514" s="874"/>
      <c r="AI514" s="875"/>
      <c r="AJ514" s="875"/>
      <c r="AK514" s="875"/>
      <c r="AL514" s="876"/>
      <c r="AM514" s="877"/>
      <c r="AN514" s="877"/>
      <c r="AO514" s="878"/>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72"/>
      <c r="AD515" s="873"/>
      <c r="AE515" s="873"/>
      <c r="AF515" s="873"/>
      <c r="AG515" s="873"/>
      <c r="AH515" s="874"/>
      <c r="AI515" s="875"/>
      <c r="AJ515" s="875"/>
      <c r="AK515" s="875"/>
      <c r="AL515" s="876"/>
      <c r="AM515" s="877"/>
      <c r="AN515" s="877"/>
      <c r="AO515" s="878"/>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72"/>
      <c r="AD516" s="873"/>
      <c r="AE516" s="873"/>
      <c r="AF516" s="873"/>
      <c r="AG516" s="873"/>
      <c r="AH516" s="874"/>
      <c r="AI516" s="875"/>
      <c r="AJ516" s="875"/>
      <c r="AK516" s="875"/>
      <c r="AL516" s="876"/>
      <c r="AM516" s="877"/>
      <c r="AN516" s="877"/>
      <c r="AO516" s="878"/>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72"/>
      <c r="AD517" s="873"/>
      <c r="AE517" s="873"/>
      <c r="AF517" s="873"/>
      <c r="AG517" s="873"/>
      <c r="AH517" s="874"/>
      <c r="AI517" s="875"/>
      <c r="AJ517" s="875"/>
      <c r="AK517" s="875"/>
      <c r="AL517" s="876"/>
      <c r="AM517" s="877"/>
      <c r="AN517" s="877"/>
      <c r="AO517" s="878"/>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72"/>
      <c r="AD518" s="873"/>
      <c r="AE518" s="873"/>
      <c r="AF518" s="873"/>
      <c r="AG518" s="873"/>
      <c r="AH518" s="874"/>
      <c r="AI518" s="875"/>
      <c r="AJ518" s="875"/>
      <c r="AK518" s="875"/>
      <c r="AL518" s="876"/>
      <c r="AM518" s="877"/>
      <c r="AN518" s="877"/>
      <c r="AO518" s="878"/>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72"/>
      <c r="AD519" s="873"/>
      <c r="AE519" s="873"/>
      <c r="AF519" s="873"/>
      <c r="AG519" s="873"/>
      <c r="AH519" s="874"/>
      <c r="AI519" s="875"/>
      <c r="AJ519" s="875"/>
      <c r="AK519" s="875"/>
      <c r="AL519" s="876"/>
      <c r="AM519" s="877"/>
      <c r="AN519" s="877"/>
      <c r="AO519" s="878"/>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72"/>
      <c r="AD520" s="873"/>
      <c r="AE520" s="873"/>
      <c r="AF520" s="873"/>
      <c r="AG520" s="873"/>
      <c r="AH520" s="874"/>
      <c r="AI520" s="875"/>
      <c r="AJ520" s="875"/>
      <c r="AK520" s="875"/>
      <c r="AL520" s="876"/>
      <c r="AM520" s="877"/>
      <c r="AN520" s="877"/>
      <c r="AO520" s="878"/>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72"/>
      <c r="AD521" s="873"/>
      <c r="AE521" s="873"/>
      <c r="AF521" s="873"/>
      <c r="AG521" s="873"/>
      <c r="AH521" s="874"/>
      <c r="AI521" s="875"/>
      <c r="AJ521" s="875"/>
      <c r="AK521" s="875"/>
      <c r="AL521" s="876"/>
      <c r="AM521" s="877"/>
      <c r="AN521" s="877"/>
      <c r="AO521" s="878"/>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72"/>
      <c r="AD522" s="873"/>
      <c r="AE522" s="873"/>
      <c r="AF522" s="873"/>
      <c r="AG522" s="873"/>
      <c r="AH522" s="874"/>
      <c r="AI522" s="875"/>
      <c r="AJ522" s="875"/>
      <c r="AK522" s="875"/>
      <c r="AL522" s="876"/>
      <c r="AM522" s="877"/>
      <c r="AN522" s="877"/>
      <c r="AO522" s="878"/>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72"/>
      <c r="AD523" s="873"/>
      <c r="AE523" s="873"/>
      <c r="AF523" s="873"/>
      <c r="AG523" s="873"/>
      <c r="AH523" s="874"/>
      <c r="AI523" s="875"/>
      <c r="AJ523" s="875"/>
      <c r="AK523" s="875"/>
      <c r="AL523" s="876"/>
      <c r="AM523" s="877"/>
      <c r="AN523" s="877"/>
      <c r="AO523" s="878"/>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72"/>
      <c r="AD524" s="873"/>
      <c r="AE524" s="873"/>
      <c r="AF524" s="873"/>
      <c r="AG524" s="873"/>
      <c r="AH524" s="874"/>
      <c r="AI524" s="875"/>
      <c r="AJ524" s="875"/>
      <c r="AK524" s="875"/>
      <c r="AL524" s="876"/>
      <c r="AM524" s="877"/>
      <c r="AN524" s="877"/>
      <c r="AO524" s="878"/>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72"/>
      <c r="AD525" s="873"/>
      <c r="AE525" s="873"/>
      <c r="AF525" s="873"/>
      <c r="AG525" s="873"/>
      <c r="AH525" s="874"/>
      <c r="AI525" s="875"/>
      <c r="AJ525" s="875"/>
      <c r="AK525" s="875"/>
      <c r="AL525" s="876"/>
      <c r="AM525" s="877"/>
      <c r="AN525" s="877"/>
      <c r="AO525" s="878"/>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72"/>
      <c r="AD526" s="873"/>
      <c r="AE526" s="873"/>
      <c r="AF526" s="873"/>
      <c r="AG526" s="873"/>
      <c r="AH526" s="874"/>
      <c r="AI526" s="875"/>
      <c r="AJ526" s="875"/>
      <c r="AK526" s="875"/>
      <c r="AL526" s="876"/>
      <c r="AM526" s="877"/>
      <c r="AN526" s="877"/>
      <c r="AO526" s="878"/>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72"/>
      <c r="AD527" s="873"/>
      <c r="AE527" s="873"/>
      <c r="AF527" s="873"/>
      <c r="AG527" s="873"/>
      <c r="AH527" s="874"/>
      <c r="AI527" s="875"/>
      <c r="AJ527" s="875"/>
      <c r="AK527" s="875"/>
      <c r="AL527" s="876"/>
      <c r="AM527" s="877"/>
      <c r="AN527" s="877"/>
      <c r="AO527" s="878"/>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69" t="s">
        <v>198</v>
      </c>
      <c r="AQ530" s="869"/>
      <c r="AR530" s="869"/>
      <c r="AS530" s="869"/>
      <c r="AT530" s="869"/>
      <c r="AU530" s="869"/>
      <c r="AV530" s="869"/>
      <c r="AW530" s="869"/>
      <c r="AX530" s="869"/>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72"/>
      <c r="AD531" s="873"/>
      <c r="AE531" s="873"/>
      <c r="AF531" s="873"/>
      <c r="AG531" s="873"/>
      <c r="AH531" s="881"/>
      <c r="AI531" s="882"/>
      <c r="AJ531" s="882"/>
      <c r="AK531" s="882"/>
      <c r="AL531" s="876"/>
      <c r="AM531" s="877"/>
      <c r="AN531" s="877"/>
      <c r="AO531" s="878"/>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72"/>
      <c r="AD532" s="873"/>
      <c r="AE532" s="873"/>
      <c r="AF532" s="873"/>
      <c r="AG532" s="873"/>
      <c r="AH532" s="881"/>
      <c r="AI532" s="882"/>
      <c r="AJ532" s="882"/>
      <c r="AK532" s="882"/>
      <c r="AL532" s="876"/>
      <c r="AM532" s="877"/>
      <c r="AN532" s="877"/>
      <c r="AO532" s="878"/>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72"/>
      <c r="AD533" s="873"/>
      <c r="AE533" s="873"/>
      <c r="AF533" s="873"/>
      <c r="AG533" s="873"/>
      <c r="AH533" s="874"/>
      <c r="AI533" s="875"/>
      <c r="AJ533" s="875"/>
      <c r="AK533" s="875"/>
      <c r="AL533" s="876"/>
      <c r="AM533" s="877"/>
      <c r="AN533" s="877"/>
      <c r="AO533" s="878"/>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72"/>
      <c r="AD534" s="873"/>
      <c r="AE534" s="873"/>
      <c r="AF534" s="873"/>
      <c r="AG534" s="873"/>
      <c r="AH534" s="874"/>
      <c r="AI534" s="875"/>
      <c r="AJ534" s="875"/>
      <c r="AK534" s="875"/>
      <c r="AL534" s="876"/>
      <c r="AM534" s="877"/>
      <c r="AN534" s="877"/>
      <c r="AO534" s="878"/>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72"/>
      <c r="AD535" s="873"/>
      <c r="AE535" s="873"/>
      <c r="AF535" s="873"/>
      <c r="AG535" s="873"/>
      <c r="AH535" s="874"/>
      <c r="AI535" s="875"/>
      <c r="AJ535" s="875"/>
      <c r="AK535" s="875"/>
      <c r="AL535" s="876"/>
      <c r="AM535" s="877"/>
      <c r="AN535" s="877"/>
      <c r="AO535" s="878"/>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72"/>
      <c r="AD536" s="873"/>
      <c r="AE536" s="873"/>
      <c r="AF536" s="873"/>
      <c r="AG536" s="873"/>
      <c r="AH536" s="874"/>
      <c r="AI536" s="875"/>
      <c r="AJ536" s="875"/>
      <c r="AK536" s="875"/>
      <c r="AL536" s="876"/>
      <c r="AM536" s="877"/>
      <c r="AN536" s="877"/>
      <c r="AO536" s="878"/>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72"/>
      <c r="AD537" s="873"/>
      <c r="AE537" s="873"/>
      <c r="AF537" s="873"/>
      <c r="AG537" s="873"/>
      <c r="AH537" s="874"/>
      <c r="AI537" s="875"/>
      <c r="AJ537" s="875"/>
      <c r="AK537" s="875"/>
      <c r="AL537" s="876"/>
      <c r="AM537" s="877"/>
      <c r="AN537" s="877"/>
      <c r="AO537" s="878"/>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72"/>
      <c r="AD538" s="873"/>
      <c r="AE538" s="873"/>
      <c r="AF538" s="873"/>
      <c r="AG538" s="873"/>
      <c r="AH538" s="874"/>
      <c r="AI538" s="875"/>
      <c r="AJ538" s="875"/>
      <c r="AK538" s="875"/>
      <c r="AL538" s="876"/>
      <c r="AM538" s="877"/>
      <c r="AN538" s="877"/>
      <c r="AO538" s="878"/>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72"/>
      <c r="AD539" s="873"/>
      <c r="AE539" s="873"/>
      <c r="AF539" s="873"/>
      <c r="AG539" s="873"/>
      <c r="AH539" s="874"/>
      <c r="AI539" s="875"/>
      <c r="AJ539" s="875"/>
      <c r="AK539" s="875"/>
      <c r="AL539" s="876"/>
      <c r="AM539" s="877"/>
      <c r="AN539" s="877"/>
      <c r="AO539" s="878"/>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72"/>
      <c r="AD540" s="873"/>
      <c r="AE540" s="873"/>
      <c r="AF540" s="873"/>
      <c r="AG540" s="873"/>
      <c r="AH540" s="874"/>
      <c r="AI540" s="875"/>
      <c r="AJ540" s="875"/>
      <c r="AK540" s="875"/>
      <c r="AL540" s="876"/>
      <c r="AM540" s="877"/>
      <c r="AN540" s="877"/>
      <c r="AO540" s="878"/>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72"/>
      <c r="AD541" s="873"/>
      <c r="AE541" s="873"/>
      <c r="AF541" s="873"/>
      <c r="AG541" s="873"/>
      <c r="AH541" s="874"/>
      <c r="AI541" s="875"/>
      <c r="AJ541" s="875"/>
      <c r="AK541" s="875"/>
      <c r="AL541" s="876"/>
      <c r="AM541" s="877"/>
      <c r="AN541" s="877"/>
      <c r="AO541" s="878"/>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72"/>
      <c r="AD542" s="873"/>
      <c r="AE542" s="873"/>
      <c r="AF542" s="873"/>
      <c r="AG542" s="873"/>
      <c r="AH542" s="874"/>
      <c r="AI542" s="875"/>
      <c r="AJ542" s="875"/>
      <c r="AK542" s="875"/>
      <c r="AL542" s="876"/>
      <c r="AM542" s="877"/>
      <c r="AN542" s="877"/>
      <c r="AO542" s="878"/>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72"/>
      <c r="AD543" s="873"/>
      <c r="AE543" s="873"/>
      <c r="AF543" s="873"/>
      <c r="AG543" s="873"/>
      <c r="AH543" s="874"/>
      <c r="AI543" s="875"/>
      <c r="AJ543" s="875"/>
      <c r="AK543" s="875"/>
      <c r="AL543" s="876"/>
      <c r="AM543" s="877"/>
      <c r="AN543" s="877"/>
      <c r="AO543" s="878"/>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72"/>
      <c r="AD544" s="873"/>
      <c r="AE544" s="873"/>
      <c r="AF544" s="873"/>
      <c r="AG544" s="873"/>
      <c r="AH544" s="874"/>
      <c r="AI544" s="875"/>
      <c r="AJ544" s="875"/>
      <c r="AK544" s="875"/>
      <c r="AL544" s="876"/>
      <c r="AM544" s="877"/>
      <c r="AN544" s="877"/>
      <c r="AO544" s="878"/>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72"/>
      <c r="AD545" s="873"/>
      <c r="AE545" s="873"/>
      <c r="AF545" s="873"/>
      <c r="AG545" s="873"/>
      <c r="AH545" s="874"/>
      <c r="AI545" s="875"/>
      <c r="AJ545" s="875"/>
      <c r="AK545" s="875"/>
      <c r="AL545" s="876"/>
      <c r="AM545" s="877"/>
      <c r="AN545" s="877"/>
      <c r="AO545" s="878"/>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72"/>
      <c r="AD546" s="873"/>
      <c r="AE546" s="873"/>
      <c r="AF546" s="873"/>
      <c r="AG546" s="873"/>
      <c r="AH546" s="874"/>
      <c r="AI546" s="875"/>
      <c r="AJ546" s="875"/>
      <c r="AK546" s="875"/>
      <c r="AL546" s="876"/>
      <c r="AM546" s="877"/>
      <c r="AN546" s="877"/>
      <c r="AO546" s="878"/>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72"/>
      <c r="AD547" s="873"/>
      <c r="AE547" s="873"/>
      <c r="AF547" s="873"/>
      <c r="AG547" s="873"/>
      <c r="AH547" s="874"/>
      <c r="AI547" s="875"/>
      <c r="AJ547" s="875"/>
      <c r="AK547" s="875"/>
      <c r="AL547" s="876"/>
      <c r="AM547" s="877"/>
      <c r="AN547" s="877"/>
      <c r="AO547" s="878"/>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72"/>
      <c r="AD548" s="873"/>
      <c r="AE548" s="873"/>
      <c r="AF548" s="873"/>
      <c r="AG548" s="873"/>
      <c r="AH548" s="874"/>
      <c r="AI548" s="875"/>
      <c r="AJ548" s="875"/>
      <c r="AK548" s="875"/>
      <c r="AL548" s="876"/>
      <c r="AM548" s="877"/>
      <c r="AN548" s="877"/>
      <c r="AO548" s="878"/>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72"/>
      <c r="AD549" s="873"/>
      <c r="AE549" s="873"/>
      <c r="AF549" s="873"/>
      <c r="AG549" s="873"/>
      <c r="AH549" s="874"/>
      <c r="AI549" s="875"/>
      <c r="AJ549" s="875"/>
      <c r="AK549" s="875"/>
      <c r="AL549" s="876"/>
      <c r="AM549" s="877"/>
      <c r="AN549" s="877"/>
      <c r="AO549" s="878"/>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72"/>
      <c r="AD550" s="873"/>
      <c r="AE550" s="873"/>
      <c r="AF550" s="873"/>
      <c r="AG550" s="873"/>
      <c r="AH550" s="874"/>
      <c r="AI550" s="875"/>
      <c r="AJ550" s="875"/>
      <c r="AK550" s="875"/>
      <c r="AL550" s="876"/>
      <c r="AM550" s="877"/>
      <c r="AN550" s="877"/>
      <c r="AO550" s="878"/>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72"/>
      <c r="AD551" s="873"/>
      <c r="AE551" s="873"/>
      <c r="AF551" s="873"/>
      <c r="AG551" s="873"/>
      <c r="AH551" s="874"/>
      <c r="AI551" s="875"/>
      <c r="AJ551" s="875"/>
      <c r="AK551" s="875"/>
      <c r="AL551" s="876"/>
      <c r="AM551" s="877"/>
      <c r="AN551" s="877"/>
      <c r="AO551" s="878"/>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72"/>
      <c r="AD552" s="873"/>
      <c r="AE552" s="873"/>
      <c r="AF552" s="873"/>
      <c r="AG552" s="873"/>
      <c r="AH552" s="874"/>
      <c r="AI552" s="875"/>
      <c r="AJ552" s="875"/>
      <c r="AK552" s="875"/>
      <c r="AL552" s="876"/>
      <c r="AM552" s="877"/>
      <c r="AN552" s="877"/>
      <c r="AO552" s="878"/>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72"/>
      <c r="AD553" s="873"/>
      <c r="AE553" s="873"/>
      <c r="AF553" s="873"/>
      <c r="AG553" s="873"/>
      <c r="AH553" s="874"/>
      <c r="AI553" s="875"/>
      <c r="AJ553" s="875"/>
      <c r="AK553" s="875"/>
      <c r="AL553" s="876"/>
      <c r="AM553" s="877"/>
      <c r="AN553" s="877"/>
      <c r="AO553" s="878"/>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72"/>
      <c r="AD554" s="873"/>
      <c r="AE554" s="873"/>
      <c r="AF554" s="873"/>
      <c r="AG554" s="873"/>
      <c r="AH554" s="874"/>
      <c r="AI554" s="875"/>
      <c r="AJ554" s="875"/>
      <c r="AK554" s="875"/>
      <c r="AL554" s="876"/>
      <c r="AM554" s="877"/>
      <c r="AN554" s="877"/>
      <c r="AO554" s="878"/>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72"/>
      <c r="AD555" s="873"/>
      <c r="AE555" s="873"/>
      <c r="AF555" s="873"/>
      <c r="AG555" s="873"/>
      <c r="AH555" s="874"/>
      <c r="AI555" s="875"/>
      <c r="AJ555" s="875"/>
      <c r="AK555" s="875"/>
      <c r="AL555" s="876"/>
      <c r="AM555" s="877"/>
      <c r="AN555" s="877"/>
      <c r="AO555" s="878"/>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72"/>
      <c r="AD556" s="873"/>
      <c r="AE556" s="873"/>
      <c r="AF556" s="873"/>
      <c r="AG556" s="873"/>
      <c r="AH556" s="874"/>
      <c r="AI556" s="875"/>
      <c r="AJ556" s="875"/>
      <c r="AK556" s="875"/>
      <c r="AL556" s="876"/>
      <c r="AM556" s="877"/>
      <c r="AN556" s="877"/>
      <c r="AO556" s="878"/>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72"/>
      <c r="AD557" s="873"/>
      <c r="AE557" s="873"/>
      <c r="AF557" s="873"/>
      <c r="AG557" s="873"/>
      <c r="AH557" s="874"/>
      <c r="AI557" s="875"/>
      <c r="AJ557" s="875"/>
      <c r="AK557" s="875"/>
      <c r="AL557" s="876"/>
      <c r="AM557" s="877"/>
      <c r="AN557" s="877"/>
      <c r="AO557" s="878"/>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72"/>
      <c r="AD558" s="873"/>
      <c r="AE558" s="873"/>
      <c r="AF558" s="873"/>
      <c r="AG558" s="873"/>
      <c r="AH558" s="874"/>
      <c r="AI558" s="875"/>
      <c r="AJ558" s="875"/>
      <c r="AK558" s="875"/>
      <c r="AL558" s="876"/>
      <c r="AM558" s="877"/>
      <c r="AN558" s="877"/>
      <c r="AO558" s="878"/>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72"/>
      <c r="AD559" s="873"/>
      <c r="AE559" s="873"/>
      <c r="AF559" s="873"/>
      <c r="AG559" s="873"/>
      <c r="AH559" s="874"/>
      <c r="AI559" s="875"/>
      <c r="AJ559" s="875"/>
      <c r="AK559" s="875"/>
      <c r="AL559" s="876"/>
      <c r="AM559" s="877"/>
      <c r="AN559" s="877"/>
      <c r="AO559" s="878"/>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72"/>
      <c r="AD560" s="873"/>
      <c r="AE560" s="873"/>
      <c r="AF560" s="873"/>
      <c r="AG560" s="873"/>
      <c r="AH560" s="874"/>
      <c r="AI560" s="875"/>
      <c r="AJ560" s="875"/>
      <c r="AK560" s="875"/>
      <c r="AL560" s="876"/>
      <c r="AM560" s="877"/>
      <c r="AN560" s="877"/>
      <c r="AO560" s="878"/>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69" t="s">
        <v>198</v>
      </c>
      <c r="AQ563" s="869"/>
      <c r="AR563" s="869"/>
      <c r="AS563" s="869"/>
      <c r="AT563" s="869"/>
      <c r="AU563" s="869"/>
      <c r="AV563" s="869"/>
      <c r="AW563" s="869"/>
      <c r="AX563" s="869"/>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72"/>
      <c r="AD564" s="873"/>
      <c r="AE564" s="873"/>
      <c r="AF564" s="873"/>
      <c r="AG564" s="873"/>
      <c r="AH564" s="881"/>
      <c r="AI564" s="882"/>
      <c r="AJ564" s="882"/>
      <c r="AK564" s="882"/>
      <c r="AL564" s="876"/>
      <c r="AM564" s="877"/>
      <c r="AN564" s="877"/>
      <c r="AO564" s="878"/>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72"/>
      <c r="AD565" s="873"/>
      <c r="AE565" s="873"/>
      <c r="AF565" s="873"/>
      <c r="AG565" s="873"/>
      <c r="AH565" s="881"/>
      <c r="AI565" s="882"/>
      <c r="AJ565" s="882"/>
      <c r="AK565" s="882"/>
      <c r="AL565" s="876"/>
      <c r="AM565" s="877"/>
      <c r="AN565" s="877"/>
      <c r="AO565" s="878"/>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72"/>
      <c r="AD566" s="873"/>
      <c r="AE566" s="873"/>
      <c r="AF566" s="873"/>
      <c r="AG566" s="873"/>
      <c r="AH566" s="874"/>
      <c r="AI566" s="875"/>
      <c r="AJ566" s="875"/>
      <c r="AK566" s="875"/>
      <c r="AL566" s="876"/>
      <c r="AM566" s="877"/>
      <c r="AN566" s="877"/>
      <c r="AO566" s="878"/>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72"/>
      <c r="AD567" s="873"/>
      <c r="AE567" s="873"/>
      <c r="AF567" s="873"/>
      <c r="AG567" s="873"/>
      <c r="AH567" s="874"/>
      <c r="AI567" s="875"/>
      <c r="AJ567" s="875"/>
      <c r="AK567" s="875"/>
      <c r="AL567" s="876"/>
      <c r="AM567" s="877"/>
      <c r="AN567" s="877"/>
      <c r="AO567" s="878"/>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72"/>
      <c r="AD568" s="873"/>
      <c r="AE568" s="873"/>
      <c r="AF568" s="873"/>
      <c r="AG568" s="873"/>
      <c r="AH568" s="874"/>
      <c r="AI568" s="875"/>
      <c r="AJ568" s="875"/>
      <c r="AK568" s="875"/>
      <c r="AL568" s="876"/>
      <c r="AM568" s="877"/>
      <c r="AN568" s="877"/>
      <c r="AO568" s="878"/>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72"/>
      <c r="AD569" s="873"/>
      <c r="AE569" s="873"/>
      <c r="AF569" s="873"/>
      <c r="AG569" s="873"/>
      <c r="AH569" s="874"/>
      <c r="AI569" s="875"/>
      <c r="AJ569" s="875"/>
      <c r="AK569" s="875"/>
      <c r="AL569" s="876"/>
      <c r="AM569" s="877"/>
      <c r="AN569" s="877"/>
      <c r="AO569" s="878"/>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72"/>
      <c r="AD570" s="873"/>
      <c r="AE570" s="873"/>
      <c r="AF570" s="873"/>
      <c r="AG570" s="873"/>
      <c r="AH570" s="874"/>
      <c r="AI570" s="875"/>
      <c r="AJ570" s="875"/>
      <c r="AK570" s="875"/>
      <c r="AL570" s="876"/>
      <c r="AM570" s="877"/>
      <c r="AN570" s="877"/>
      <c r="AO570" s="878"/>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72"/>
      <c r="AD571" s="873"/>
      <c r="AE571" s="873"/>
      <c r="AF571" s="873"/>
      <c r="AG571" s="873"/>
      <c r="AH571" s="874"/>
      <c r="AI571" s="875"/>
      <c r="AJ571" s="875"/>
      <c r="AK571" s="875"/>
      <c r="AL571" s="876"/>
      <c r="AM571" s="877"/>
      <c r="AN571" s="877"/>
      <c r="AO571" s="878"/>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72"/>
      <c r="AD572" s="873"/>
      <c r="AE572" s="873"/>
      <c r="AF572" s="873"/>
      <c r="AG572" s="873"/>
      <c r="AH572" s="874"/>
      <c r="AI572" s="875"/>
      <c r="AJ572" s="875"/>
      <c r="AK572" s="875"/>
      <c r="AL572" s="876"/>
      <c r="AM572" s="877"/>
      <c r="AN572" s="877"/>
      <c r="AO572" s="878"/>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72"/>
      <c r="AD573" s="873"/>
      <c r="AE573" s="873"/>
      <c r="AF573" s="873"/>
      <c r="AG573" s="873"/>
      <c r="AH573" s="874"/>
      <c r="AI573" s="875"/>
      <c r="AJ573" s="875"/>
      <c r="AK573" s="875"/>
      <c r="AL573" s="876"/>
      <c r="AM573" s="877"/>
      <c r="AN573" s="877"/>
      <c r="AO573" s="878"/>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72"/>
      <c r="AD574" s="873"/>
      <c r="AE574" s="873"/>
      <c r="AF574" s="873"/>
      <c r="AG574" s="873"/>
      <c r="AH574" s="874"/>
      <c r="AI574" s="875"/>
      <c r="AJ574" s="875"/>
      <c r="AK574" s="875"/>
      <c r="AL574" s="876"/>
      <c r="AM574" s="877"/>
      <c r="AN574" s="877"/>
      <c r="AO574" s="878"/>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72"/>
      <c r="AD575" s="873"/>
      <c r="AE575" s="873"/>
      <c r="AF575" s="873"/>
      <c r="AG575" s="873"/>
      <c r="AH575" s="874"/>
      <c r="AI575" s="875"/>
      <c r="AJ575" s="875"/>
      <c r="AK575" s="875"/>
      <c r="AL575" s="876"/>
      <c r="AM575" s="877"/>
      <c r="AN575" s="877"/>
      <c r="AO575" s="878"/>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72"/>
      <c r="AD576" s="873"/>
      <c r="AE576" s="873"/>
      <c r="AF576" s="873"/>
      <c r="AG576" s="873"/>
      <c r="AH576" s="874"/>
      <c r="AI576" s="875"/>
      <c r="AJ576" s="875"/>
      <c r="AK576" s="875"/>
      <c r="AL576" s="876"/>
      <c r="AM576" s="877"/>
      <c r="AN576" s="877"/>
      <c r="AO576" s="878"/>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72"/>
      <c r="AD577" s="873"/>
      <c r="AE577" s="873"/>
      <c r="AF577" s="873"/>
      <c r="AG577" s="873"/>
      <c r="AH577" s="874"/>
      <c r="AI577" s="875"/>
      <c r="AJ577" s="875"/>
      <c r="AK577" s="875"/>
      <c r="AL577" s="876"/>
      <c r="AM577" s="877"/>
      <c r="AN577" s="877"/>
      <c r="AO577" s="878"/>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72"/>
      <c r="AD578" s="873"/>
      <c r="AE578" s="873"/>
      <c r="AF578" s="873"/>
      <c r="AG578" s="873"/>
      <c r="AH578" s="874"/>
      <c r="AI578" s="875"/>
      <c r="AJ578" s="875"/>
      <c r="AK578" s="875"/>
      <c r="AL578" s="876"/>
      <c r="AM578" s="877"/>
      <c r="AN578" s="877"/>
      <c r="AO578" s="878"/>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72"/>
      <c r="AD579" s="873"/>
      <c r="AE579" s="873"/>
      <c r="AF579" s="873"/>
      <c r="AG579" s="873"/>
      <c r="AH579" s="874"/>
      <c r="AI579" s="875"/>
      <c r="AJ579" s="875"/>
      <c r="AK579" s="875"/>
      <c r="AL579" s="876"/>
      <c r="AM579" s="877"/>
      <c r="AN579" s="877"/>
      <c r="AO579" s="878"/>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72"/>
      <c r="AD580" s="873"/>
      <c r="AE580" s="873"/>
      <c r="AF580" s="873"/>
      <c r="AG580" s="873"/>
      <c r="AH580" s="874"/>
      <c r="AI580" s="875"/>
      <c r="AJ580" s="875"/>
      <c r="AK580" s="875"/>
      <c r="AL580" s="876"/>
      <c r="AM580" s="877"/>
      <c r="AN580" s="877"/>
      <c r="AO580" s="878"/>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72"/>
      <c r="AD581" s="873"/>
      <c r="AE581" s="873"/>
      <c r="AF581" s="873"/>
      <c r="AG581" s="873"/>
      <c r="AH581" s="874"/>
      <c r="AI581" s="875"/>
      <c r="AJ581" s="875"/>
      <c r="AK581" s="875"/>
      <c r="AL581" s="876"/>
      <c r="AM581" s="877"/>
      <c r="AN581" s="877"/>
      <c r="AO581" s="878"/>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72"/>
      <c r="AD582" s="873"/>
      <c r="AE582" s="873"/>
      <c r="AF582" s="873"/>
      <c r="AG582" s="873"/>
      <c r="AH582" s="874"/>
      <c r="AI582" s="875"/>
      <c r="AJ582" s="875"/>
      <c r="AK582" s="875"/>
      <c r="AL582" s="876"/>
      <c r="AM582" s="877"/>
      <c r="AN582" s="877"/>
      <c r="AO582" s="878"/>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72"/>
      <c r="AD583" s="873"/>
      <c r="AE583" s="873"/>
      <c r="AF583" s="873"/>
      <c r="AG583" s="873"/>
      <c r="AH583" s="874"/>
      <c r="AI583" s="875"/>
      <c r="AJ583" s="875"/>
      <c r="AK583" s="875"/>
      <c r="AL583" s="876"/>
      <c r="AM583" s="877"/>
      <c r="AN583" s="877"/>
      <c r="AO583" s="878"/>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72"/>
      <c r="AD584" s="873"/>
      <c r="AE584" s="873"/>
      <c r="AF584" s="873"/>
      <c r="AG584" s="873"/>
      <c r="AH584" s="874"/>
      <c r="AI584" s="875"/>
      <c r="AJ584" s="875"/>
      <c r="AK584" s="875"/>
      <c r="AL584" s="876"/>
      <c r="AM584" s="877"/>
      <c r="AN584" s="877"/>
      <c r="AO584" s="878"/>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72"/>
      <c r="AD585" s="873"/>
      <c r="AE585" s="873"/>
      <c r="AF585" s="873"/>
      <c r="AG585" s="873"/>
      <c r="AH585" s="874"/>
      <c r="AI585" s="875"/>
      <c r="AJ585" s="875"/>
      <c r="AK585" s="875"/>
      <c r="AL585" s="876"/>
      <c r="AM585" s="877"/>
      <c r="AN585" s="877"/>
      <c r="AO585" s="878"/>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72"/>
      <c r="AD586" s="873"/>
      <c r="AE586" s="873"/>
      <c r="AF586" s="873"/>
      <c r="AG586" s="873"/>
      <c r="AH586" s="874"/>
      <c r="AI586" s="875"/>
      <c r="AJ586" s="875"/>
      <c r="AK586" s="875"/>
      <c r="AL586" s="876"/>
      <c r="AM586" s="877"/>
      <c r="AN586" s="877"/>
      <c r="AO586" s="878"/>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72"/>
      <c r="AD587" s="873"/>
      <c r="AE587" s="873"/>
      <c r="AF587" s="873"/>
      <c r="AG587" s="873"/>
      <c r="AH587" s="874"/>
      <c r="AI587" s="875"/>
      <c r="AJ587" s="875"/>
      <c r="AK587" s="875"/>
      <c r="AL587" s="876"/>
      <c r="AM587" s="877"/>
      <c r="AN587" s="877"/>
      <c r="AO587" s="878"/>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72"/>
      <c r="AD588" s="873"/>
      <c r="AE588" s="873"/>
      <c r="AF588" s="873"/>
      <c r="AG588" s="873"/>
      <c r="AH588" s="874"/>
      <c r="AI588" s="875"/>
      <c r="AJ588" s="875"/>
      <c r="AK588" s="875"/>
      <c r="AL588" s="876"/>
      <c r="AM588" s="877"/>
      <c r="AN588" s="877"/>
      <c r="AO588" s="878"/>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72"/>
      <c r="AD589" s="873"/>
      <c r="AE589" s="873"/>
      <c r="AF589" s="873"/>
      <c r="AG589" s="873"/>
      <c r="AH589" s="874"/>
      <c r="AI589" s="875"/>
      <c r="AJ589" s="875"/>
      <c r="AK589" s="875"/>
      <c r="AL589" s="876"/>
      <c r="AM589" s="877"/>
      <c r="AN589" s="877"/>
      <c r="AO589" s="878"/>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72"/>
      <c r="AD590" s="873"/>
      <c r="AE590" s="873"/>
      <c r="AF590" s="873"/>
      <c r="AG590" s="873"/>
      <c r="AH590" s="874"/>
      <c r="AI590" s="875"/>
      <c r="AJ590" s="875"/>
      <c r="AK590" s="875"/>
      <c r="AL590" s="876"/>
      <c r="AM590" s="877"/>
      <c r="AN590" s="877"/>
      <c r="AO590" s="878"/>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72"/>
      <c r="AD591" s="873"/>
      <c r="AE591" s="873"/>
      <c r="AF591" s="873"/>
      <c r="AG591" s="873"/>
      <c r="AH591" s="874"/>
      <c r="AI591" s="875"/>
      <c r="AJ591" s="875"/>
      <c r="AK591" s="875"/>
      <c r="AL591" s="876"/>
      <c r="AM591" s="877"/>
      <c r="AN591" s="877"/>
      <c r="AO591" s="878"/>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72"/>
      <c r="AD592" s="873"/>
      <c r="AE592" s="873"/>
      <c r="AF592" s="873"/>
      <c r="AG592" s="873"/>
      <c r="AH592" s="874"/>
      <c r="AI592" s="875"/>
      <c r="AJ592" s="875"/>
      <c r="AK592" s="875"/>
      <c r="AL592" s="876"/>
      <c r="AM592" s="877"/>
      <c r="AN592" s="877"/>
      <c r="AO592" s="878"/>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72"/>
      <c r="AD593" s="873"/>
      <c r="AE593" s="873"/>
      <c r="AF593" s="873"/>
      <c r="AG593" s="873"/>
      <c r="AH593" s="874"/>
      <c r="AI593" s="875"/>
      <c r="AJ593" s="875"/>
      <c r="AK593" s="875"/>
      <c r="AL593" s="876"/>
      <c r="AM593" s="877"/>
      <c r="AN593" s="877"/>
      <c r="AO593" s="878"/>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69" t="s">
        <v>198</v>
      </c>
      <c r="AQ596" s="869"/>
      <c r="AR596" s="869"/>
      <c r="AS596" s="869"/>
      <c r="AT596" s="869"/>
      <c r="AU596" s="869"/>
      <c r="AV596" s="869"/>
      <c r="AW596" s="869"/>
      <c r="AX596" s="869"/>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72"/>
      <c r="AD597" s="873"/>
      <c r="AE597" s="873"/>
      <c r="AF597" s="873"/>
      <c r="AG597" s="873"/>
      <c r="AH597" s="881"/>
      <c r="AI597" s="882"/>
      <c r="AJ597" s="882"/>
      <c r="AK597" s="882"/>
      <c r="AL597" s="876"/>
      <c r="AM597" s="877"/>
      <c r="AN597" s="877"/>
      <c r="AO597" s="878"/>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72"/>
      <c r="AD598" s="873"/>
      <c r="AE598" s="873"/>
      <c r="AF598" s="873"/>
      <c r="AG598" s="873"/>
      <c r="AH598" s="881"/>
      <c r="AI598" s="882"/>
      <c r="AJ598" s="882"/>
      <c r="AK598" s="882"/>
      <c r="AL598" s="876"/>
      <c r="AM598" s="877"/>
      <c r="AN598" s="877"/>
      <c r="AO598" s="878"/>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72"/>
      <c r="AD599" s="873"/>
      <c r="AE599" s="873"/>
      <c r="AF599" s="873"/>
      <c r="AG599" s="873"/>
      <c r="AH599" s="874"/>
      <c r="AI599" s="875"/>
      <c r="AJ599" s="875"/>
      <c r="AK599" s="875"/>
      <c r="AL599" s="876"/>
      <c r="AM599" s="877"/>
      <c r="AN599" s="877"/>
      <c r="AO599" s="878"/>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72"/>
      <c r="AD600" s="873"/>
      <c r="AE600" s="873"/>
      <c r="AF600" s="873"/>
      <c r="AG600" s="873"/>
      <c r="AH600" s="874"/>
      <c r="AI600" s="875"/>
      <c r="AJ600" s="875"/>
      <c r="AK600" s="875"/>
      <c r="AL600" s="876"/>
      <c r="AM600" s="877"/>
      <c r="AN600" s="877"/>
      <c r="AO600" s="878"/>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72"/>
      <c r="AD601" s="873"/>
      <c r="AE601" s="873"/>
      <c r="AF601" s="873"/>
      <c r="AG601" s="873"/>
      <c r="AH601" s="874"/>
      <c r="AI601" s="875"/>
      <c r="AJ601" s="875"/>
      <c r="AK601" s="875"/>
      <c r="AL601" s="876"/>
      <c r="AM601" s="877"/>
      <c r="AN601" s="877"/>
      <c r="AO601" s="878"/>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72"/>
      <c r="AD602" s="873"/>
      <c r="AE602" s="873"/>
      <c r="AF602" s="873"/>
      <c r="AG602" s="873"/>
      <c r="AH602" s="874"/>
      <c r="AI602" s="875"/>
      <c r="AJ602" s="875"/>
      <c r="AK602" s="875"/>
      <c r="AL602" s="876"/>
      <c r="AM602" s="877"/>
      <c r="AN602" s="877"/>
      <c r="AO602" s="878"/>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72"/>
      <c r="AD603" s="873"/>
      <c r="AE603" s="873"/>
      <c r="AF603" s="873"/>
      <c r="AG603" s="873"/>
      <c r="AH603" s="874"/>
      <c r="AI603" s="875"/>
      <c r="AJ603" s="875"/>
      <c r="AK603" s="875"/>
      <c r="AL603" s="876"/>
      <c r="AM603" s="877"/>
      <c r="AN603" s="877"/>
      <c r="AO603" s="878"/>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72"/>
      <c r="AD604" s="873"/>
      <c r="AE604" s="873"/>
      <c r="AF604" s="873"/>
      <c r="AG604" s="873"/>
      <c r="AH604" s="874"/>
      <c r="AI604" s="875"/>
      <c r="AJ604" s="875"/>
      <c r="AK604" s="875"/>
      <c r="AL604" s="876"/>
      <c r="AM604" s="877"/>
      <c r="AN604" s="877"/>
      <c r="AO604" s="878"/>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72"/>
      <c r="AD605" s="873"/>
      <c r="AE605" s="873"/>
      <c r="AF605" s="873"/>
      <c r="AG605" s="873"/>
      <c r="AH605" s="874"/>
      <c r="AI605" s="875"/>
      <c r="AJ605" s="875"/>
      <c r="AK605" s="875"/>
      <c r="AL605" s="876"/>
      <c r="AM605" s="877"/>
      <c r="AN605" s="877"/>
      <c r="AO605" s="878"/>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72"/>
      <c r="AD606" s="873"/>
      <c r="AE606" s="873"/>
      <c r="AF606" s="873"/>
      <c r="AG606" s="873"/>
      <c r="AH606" s="874"/>
      <c r="AI606" s="875"/>
      <c r="AJ606" s="875"/>
      <c r="AK606" s="875"/>
      <c r="AL606" s="876"/>
      <c r="AM606" s="877"/>
      <c r="AN606" s="877"/>
      <c r="AO606" s="878"/>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72"/>
      <c r="AD607" s="873"/>
      <c r="AE607" s="873"/>
      <c r="AF607" s="873"/>
      <c r="AG607" s="873"/>
      <c r="AH607" s="874"/>
      <c r="AI607" s="875"/>
      <c r="AJ607" s="875"/>
      <c r="AK607" s="875"/>
      <c r="AL607" s="876"/>
      <c r="AM607" s="877"/>
      <c r="AN607" s="877"/>
      <c r="AO607" s="878"/>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72"/>
      <c r="AD608" s="873"/>
      <c r="AE608" s="873"/>
      <c r="AF608" s="873"/>
      <c r="AG608" s="873"/>
      <c r="AH608" s="874"/>
      <c r="AI608" s="875"/>
      <c r="AJ608" s="875"/>
      <c r="AK608" s="875"/>
      <c r="AL608" s="876"/>
      <c r="AM608" s="877"/>
      <c r="AN608" s="877"/>
      <c r="AO608" s="878"/>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72"/>
      <c r="AD609" s="873"/>
      <c r="AE609" s="873"/>
      <c r="AF609" s="873"/>
      <c r="AG609" s="873"/>
      <c r="AH609" s="874"/>
      <c r="AI609" s="875"/>
      <c r="AJ609" s="875"/>
      <c r="AK609" s="875"/>
      <c r="AL609" s="876"/>
      <c r="AM609" s="877"/>
      <c r="AN609" s="877"/>
      <c r="AO609" s="878"/>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72"/>
      <c r="AD610" s="873"/>
      <c r="AE610" s="873"/>
      <c r="AF610" s="873"/>
      <c r="AG610" s="873"/>
      <c r="AH610" s="874"/>
      <c r="AI610" s="875"/>
      <c r="AJ610" s="875"/>
      <c r="AK610" s="875"/>
      <c r="AL610" s="876"/>
      <c r="AM610" s="877"/>
      <c r="AN610" s="877"/>
      <c r="AO610" s="878"/>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72"/>
      <c r="AD611" s="873"/>
      <c r="AE611" s="873"/>
      <c r="AF611" s="873"/>
      <c r="AG611" s="873"/>
      <c r="AH611" s="874"/>
      <c r="AI611" s="875"/>
      <c r="AJ611" s="875"/>
      <c r="AK611" s="875"/>
      <c r="AL611" s="876"/>
      <c r="AM611" s="877"/>
      <c r="AN611" s="877"/>
      <c r="AO611" s="878"/>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72"/>
      <c r="AD612" s="873"/>
      <c r="AE612" s="873"/>
      <c r="AF612" s="873"/>
      <c r="AG612" s="873"/>
      <c r="AH612" s="874"/>
      <c r="AI612" s="875"/>
      <c r="AJ612" s="875"/>
      <c r="AK612" s="875"/>
      <c r="AL612" s="876"/>
      <c r="AM612" s="877"/>
      <c r="AN612" s="877"/>
      <c r="AO612" s="878"/>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72"/>
      <c r="AD613" s="873"/>
      <c r="AE613" s="873"/>
      <c r="AF613" s="873"/>
      <c r="AG613" s="873"/>
      <c r="AH613" s="874"/>
      <c r="AI613" s="875"/>
      <c r="AJ613" s="875"/>
      <c r="AK613" s="875"/>
      <c r="AL613" s="876"/>
      <c r="AM613" s="877"/>
      <c r="AN613" s="877"/>
      <c r="AO613" s="878"/>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72"/>
      <c r="AD614" s="873"/>
      <c r="AE614" s="873"/>
      <c r="AF614" s="873"/>
      <c r="AG614" s="873"/>
      <c r="AH614" s="874"/>
      <c r="AI614" s="875"/>
      <c r="AJ614" s="875"/>
      <c r="AK614" s="875"/>
      <c r="AL614" s="876"/>
      <c r="AM614" s="877"/>
      <c r="AN614" s="877"/>
      <c r="AO614" s="878"/>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72"/>
      <c r="AD615" s="873"/>
      <c r="AE615" s="873"/>
      <c r="AF615" s="873"/>
      <c r="AG615" s="873"/>
      <c r="AH615" s="874"/>
      <c r="AI615" s="875"/>
      <c r="AJ615" s="875"/>
      <c r="AK615" s="875"/>
      <c r="AL615" s="876"/>
      <c r="AM615" s="877"/>
      <c r="AN615" s="877"/>
      <c r="AO615" s="878"/>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72"/>
      <c r="AD616" s="873"/>
      <c r="AE616" s="873"/>
      <c r="AF616" s="873"/>
      <c r="AG616" s="873"/>
      <c r="AH616" s="874"/>
      <c r="AI616" s="875"/>
      <c r="AJ616" s="875"/>
      <c r="AK616" s="875"/>
      <c r="AL616" s="876"/>
      <c r="AM616" s="877"/>
      <c r="AN616" s="877"/>
      <c r="AO616" s="878"/>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72"/>
      <c r="AD617" s="873"/>
      <c r="AE617" s="873"/>
      <c r="AF617" s="873"/>
      <c r="AG617" s="873"/>
      <c r="AH617" s="874"/>
      <c r="AI617" s="875"/>
      <c r="AJ617" s="875"/>
      <c r="AK617" s="875"/>
      <c r="AL617" s="876"/>
      <c r="AM617" s="877"/>
      <c r="AN617" s="877"/>
      <c r="AO617" s="878"/>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72"/>
      <c r="AD618" s="873"/>
      <c r="AE618" s="873"/>
      <c r="AF618" s="873"/>
      <c r="AG618" s="873"/>
      <c r="AH618" s="874"/>
      <c r="AI618" s="875"/>
      <c r="AJ618" s="875"/>
      <c r="AK618" s="875"/>
      <c r="AL618" s="876"/>
      <c r="AM618" s="877"/>
      <c r="AN618" s="877"/>
      <c r="AO618" s="878"/>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72"/>
      <c r="AD619" s="873"/>
      <c r="AE619" s="873"/>
      <c r="AF619" s="873"/>
      <c r="AG619" s="873"/>
      <c r="AH619" s="874"/>
      <c r="AI619" s="875"/>
      <c r="AJ619" s="875"/>
      <c r="AK619" s="875"/>
      <c r="AL619" s="876"/>
      <c r="AM619" s="877"/>
      <c r="AN619" s="877"/>
      <c r="AO619" s="878"/>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72"/>
      <c r="AD620" s="873"/>
      <c r="AE620" s="873"/>
      <c r="AF620" s="873"/>
      <c r="AG620" s="873"/>
      <c r="AH620" s="874"/>
      <c r="AI620" s="875"/>
      <c r="AJ620" s="875"/>
      <c r="AK620" s="875"/>
      <c r="AL620" s="876"/>
      <c r="AM620" s="877"/>
      <c r="AN620" s="877"/>
      <c r="AO620" s="878"/>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72"/>
      <c r="AD621" s="873"/>
      <c r="AE621" s="873"/>
      <c r="AF621" s="873"/>
      <c r="AG621" s="873"/>
      <c r="AH621" s="874"/>
      <c r="AI621" s="875"/>
      <c r="AJ621" s="875"/>
      <c r="AK621" s="875"/>
      <c r="AL621" s="876"/>
      <c r="AM621" s="877"/>
      <c r="AN621" s="877"/>
      <c r="AO621" s="878"/>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72"/>
      <c r="AD622" s="873"/>
      <c r="AE622" s="873"/>
      <c r="AF622" s="873"/>
      <c r="AG622" s="873"/>
      <c r="AH622" s="874"/>
      <c r="AI622" s="875"/>
      <c r="AJ622" s="875"/>
      <c r="AK622" s="875"/>
      <c r="AL622" s="876"/>
      <c r="AM622" s="877"/>
      <c r="AN622" s="877"/>
      <c r="AO622" s="878"/>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72"/>
      <c r="AD623" s="873"/>
      <c r="AE623" s="873"/>
      <c r="AF623" s="873"/>
      <c r="AG623" s="873"/>
      <c r="AH623" s="874"/>
      <c r="AI623" s="875"/>
      <c r="AJ623" s="875"/>
      <c r="AK623" s="875"/>
      <c r="AL623" s="876"/>
      <c r="AM623" s="877"/>
      <c r="AN623" s="877"/>
      <c r="AO623" s="878"/>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72"/>
      <c r="AD624" s="873"/>
      <c r="AE624" s="873"/>
      <c r="AF624" s="873"/>
      <c r="AG624" s="873"/>
      <c r="AH624" s="874"/>
      <c r="AI624" s="875"/>
      <c r="AJ624" s="875"/>
      <c r="AK624" s="875"/>
      <c r="AL624" s="876"/>
      <c r="AM624" s="877"/>
      <c r="AN624" s="877"/>
      <c r="AO624" s="878"/>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72"/>
      <c r="AD625" s="873"/>
      <c r="AE625" s="873"/>
      <c r="AF625" s="873"/>
      <c r="AG625" s="873"/>
      <c r="AH625" s="874"/>
      <c r="AI625" s="875"/>
      <c r="AJ625" s="875"/>
      <c r="AK625" s="875"/>
      <c r="AL625" s="876"/>
      <c r="AM625" s="877"/>
      <c r="AN625" s="877"/>
      <c r="AO625" s="878"/>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72"/>
      <c r="AD626" s="873"/>
      <c r="AE626" s="873"/>
      <c r="AF626" s="873"/>
      <c r="AG626" s="873"/>
      <c r="AH626" s="874"/>
      <c r="AI626" s="875"/>
      <c r="AJ626" s="875"/>
      <c r="AK626" s="875"/>
      <c r="AL626" s="876"/>
      <c r="AM626" s="877"/>
      <c r="AN626" s="877"/>
      <c r="AO626" s="878"/>
      <c r="AP626" s="857"/>
      <c r="AQ626" s="857"/>
      <c r="AR626" s="857"/>
      <c r="AS626" s="857"/>
      <c r="AT626" s="857"/>
      <c r="AU626" s="857"/>
      <c r="AV626" s="857"/>
      <c r="AW626" s="857"/>
      <c r="AX626" s="857"/>
      <c r="AY626">
        <f>COUNTA($C$626)</f>
        <v>0</v>
      </c>
    </row>
    <row r="627" spans="1:51" ht="6.6" hidden="1" customHeight="1" x14ac:dyDescent="0.2">
      <c r="A627" s="883" t="s">
        <v>578</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232</v>
      </c>
      <c r="AM627" s="887"/>
      <c r="AN627" s="88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8"/>
      <c r="B630" s="888"/>
      <c r="C630" s="850" t="s">
        <v>192</v>
      </c>
      <c r="D630" s="889"/>
      <c r="E630" s="850" t="s">
        <v>191</v>
      </c>
      <c r="F630" s="889"/>
      <c r="G630" s="889"/>
      <c r="H630" s="889"/>
      <c r="I630" s="889"/>
      <c r="J630" s="850" t="s">
        <v>197</v>
      </c>
      <c r="K630" s="850"/>
      <c r="L630" s="850"/>
      <c r="M630" s="850"/>
      <c r="N630" s="850"/>
      <c r="O630" s="850"/>
      <c r="P630" s="850" t="s">
        <v>25</v>
      </c>
      <c r="Q630" s="850"/>
      <c r="R630" s="850"/>
      <c r="S630" s="850"/>
      <c r="T630" s="850"/>
      <c r="U630" s="850"/>
      <c r="V630" s="850"/>
      <c r="W630" s="850"/>
      <c r="X630" s="850"/>
      <c r="Y630" s="850" t="s">
        <v>199</v>
      </c>
      <c r="Z630" s="889"/>
      <c r="AA630" s="889"/>
      <c r="AB630" s="889"/>
      <c r="AC630" s="850" t="s">
        <v>180</v>
      </c>
      <c r="AD630" s="850"/>
      <c r="AE630" s="850"/>
      <c r="AF630" s="850"/>
      <c r="AG630" s="850"/>
      <c r="AH630" s="850" t="s">
        <v>187</v>
      </c>
      <c r="AI630" s="889"/>
      <c r="AJ630" s="889"/>
      <c r="AK630" s="889"/>
      <c r="AL630" s="889" t="s">
        <v>19</v>
      </c>
      <c r="AM630" s="889"/>
      <c r="AN630" s="889"/>
      <c r="AO630" s="888"/>
      <c r="AP630" s="869" t="s">
        <v>226</v>
      </c>
      <c r="AQ630" s="869"/>
      <c r="AR630" s="869"/>
      <c r="AS630" s="869"/>
      <c r="AT630" s="869"/>
      <c r="AU630" s="869"/>
      <c r="AV630" s="869"/>
      <c r="AW630" s="869"/>
      <c r="AX630" s="869"/>
    </row>
    <row r="631" spans="1:51" ht="30" customHeight="1" x14ac:dyDescent="0.2">
      <c r="A631" s="858">
        <v>1</v>
      </c>
      <c r="B631" s="858">
        <v>1</v>
      </c>
      <c r="C631" s="890"/>
      <c r="D631" s="890"/>
      <c r="E631" s="648" t="s">
        <v>284</v>
      </c>
      <c r="F631" s="891"/>
      <c r="G631" s="891"/>
      <c r="H631" s="891"/>
      <c r="I631" s="891"/>
      <c r="J631" s="861" t="s">
        <v>284</v>
      </c>
      <c r="K631" s="862"/>
      <c r="L631" s="862"/>
      <c r="M631" s="862"/>
      <c r="N631" s="862"/>
      <c r="O631" s="862"/>
      <c r="P631" s="879" t="s">
        <v>284</v>
      </c>
      <c r="Q631" s="880"/>
      <c r="R631" s="880"/>
      <c r="S631" s="880"/>
      <c r="T631" s="880"/>
      <c r="U631" s="880"/>
      <c r="V631" s="880"/>
      <c r="W631" s="880"/>
      <c r="X631" s="880"/>
      <c r="Y631" s="865" t="s">
        <v>284</v>
      </c>
      <c r="Z631" s="866"/>
      <c r="AA631" s="866"/>
      <c r="AB631" s="867"/>
      <c r="AC631" s="871"/>
      <c r="AD631" s="871"/>
      <c r="AE631" s="871"/>
      <c r="AF631" s="871"/>
      <c r="AG631" s="871"/>
      <c r="AH631" s="874" t="s">
        <v>284</v>
      </c>
      <c r="AI631" s="875"/>
      <c r="AJ631" s="875"/>
      <c r="AK631" s="875"/>
      <c r="AL631" s="876" t="s">
        <v>284</v>
      </c>
      <c r="AM631" s="877"/>
      <c r="AN631" s="877"/>
      <c r="AO631" s="878"/>
      <c r="AP631" s="857" t="s">
        <v>284</v>
      </c>
      <c r="AQ631" s="857"/>
      <c r="AR631" s="857"/>
      <c r="AS631" s="857"/>
      <c r="AT631" s="857"/>
      <c r="AU631" s="857"/>
      <c r="AV631" s="857"/>
      <c r="AW631" s="857"/>
      <c r="AX631" s="857"/>
    </row>
    <row r="632" spans="1:51" ht="30" hidden="1" customHeight="1" x14ac:dyDescent="0.2">
      <c r="A632" s="858">
        <v>2</v>
      </c>
      <c r="B632" s="858">
        <v>1</v>
      </c>
      <c r="C632" s="890"/>
      <c r="D632" s="890"/>
      <c r="E632" s="891"/>
      <c r="F632" s="891"/>
      <c r="G632" s="891"/>
      <c r="H632" s="891"/>
      <c r="I632" s="891"/>
      <c r="J632" s="861"/>
      <c r="K632" s="862"/>
      <c r="L632" s="862"/>
      <c r="M632" s="862"/>
      <c r="N632" s="862"/>
      <c r="O632" s="862"/>
      <c r="P632" s="864"/>
      <c r="Q632" s="864"/>
      <c r="R632" s="864"/>
      <c r="S632" s="864"/>
      <c r="T632" s="864"/>
      <c r="U632" s="864"/>
      <c r="V632" s="864"/>
      <c r="W632" s="864"/>
      <c r="X632" s="864"/>
      <c r="Y632" s="865"/>
      <c r="Z632" s="866"/>
      <c r="AA632" s="866"/>
      <c r="AB632" s="867"/>
      <c r="AC632" s="872"/>
      <c r="AD632" s="873"/>
      <c r="AE632" s="873"/>
      <c r="AF632" s="873"/>
      <c r="AG632" s="873"/>
      <c r="AH632" s="874"/>
      <c r="AI632" s="875"/>
      <c r="AJ632" s="875"/>
      <c r="AK632" s="875"/>
      <c r="AL632" s="876"/>
      <c r="AM632" s="877"/>
      <c r="AN632" s="877"/>
      <c r="AO632" s="878"/>
      <c r="AP632" s="857"/>
      <c r="AQ632" s="857"/>
      <c r="AR632" s="857"/>
      <c r="AS632" s="857"/>
      <c r="AT632" s="857"/>
      <c r="AU632" s="857"/>
      <c r="AV632" s="857"/>
      <c r="AW632" s="857"/>
      <c r="AX632" s="857"/>
      <c r="AY632">
        <f>COUNTA($E$632)</f>
        <v>0</v>
      </c>
    </row>
    <row r="633" spans="1:51" ht="30" hidden="1" customHeight="1" x14ac:dyDescent="0.2">
      <c r="A633" s="858">
        <v>3</v>
      </c>
      <c r="B633" s="858">
        <v>1</v>
      </c>
      <c r="C633" s="890"/>
      <c r="D633" s="890"/>
      <c r="E633" s="891"/>
      <c r="F633" s="891"/>
      <c r="G633" s="891"/>
      <c r="H633" s="891"/>
      <c r="I633" s="891"/>
      <c r="J633" s="861"/>
      <c r="K633" s="862"/>
      <c r="L633" s="862"/>
      <c r="M633" s="862"/>
      <c r="N633" s="862"/>
      <c r="O633" s="862"/>
      <c r="P633" s="864"/>
      <c r="Q633" s="864"/>
      <c r="R633" s="864"/>
      <c r="S633" s="864"/>
      <c r="T633" s="864"/>
      <c r="U633" s="864"/>
      <c r="V633" s="864"/>
      <c r="W633" s="864"/>
      <c r="X633" s="864"/>
      <c r="Y633" s="865"/>
      <c r="Z633" s="866"/>
      <c r="AA633" s="866"/>
      <c r="AB633" s="867"/>
      <c r="AC633" s="872"/>
      <c r="AD633" s="873"/>
      <c r="AE633" s="873"/>
      <c r="AF633" s="873"/>
      <c r="AG633" s="873"/>
      <c r="AH633" s="874"/>
      <c r="AI633" s="875"/>
      <c r="AJ633" s="875"/>
      <c r="AK633" s="875"/>
      <c r="AL633" s="876"/>
      <c r="AM633" s="877"/>
      <c r="AN633" s="877"/>
      <c r="AO633" s="878"/>
      <c r="AP633" s="857"/>
      <c r="AQ633" s="857"/>
      <c r="AR633" s="857"/>
      <c r="AS633" s="857"/>
      <c r="AT633" s="857"/>
      <c r="AU633" s="857"/>
      <c r="AV633" s="857"/>
      <c r="AW633" s="857"/>
      <c r="AX633" s="857"/>
      <c r="AY633">
        <f>COUNTA($E$633)</f>
        <v>0</v>
      </c>
    </row>
    <row r="634" spans="1:51" ht="30" hidden="1" customHeight="1" x14ac:dyDescent="0.2">
      <c r="A634" s="858">
        <v>4</v>
      </c>
      <c r="B634" s="858">
        <v>1</v>
      </c>
      <c r="C634" s="890"/>
      <c r="D634" s="890"/>
      <c r="E634" s="891"/>
      <c r="F634" s="891"/>
      <c r="G634" s="891"/>
      <c r="H634" s="891"/>
      <c r="I634" s="891"/>
      <c r="J634" s="861"/>
      <c r="K634" s="862"/>
      <c r="L634" s="862"/>
      <c r="M634" s="862"/>
      <c r="N634" s="862"/>
      <c r="O634" s="862"/>
      <c r="P634" s="864"/>
      <c r="Q634" s="864"/>
      <c r="R634" s="864"/>
      <c r="S634" s="864"/>
      <c r="T634" s="864"/>
      <c r="U634" s="864"/>
      <c r="V634" s="864"/>
      <c r="W634" s="864"/>
      <c r="X634" s="864"/>
      <c r="Y634" s="865"/>
      <c r="Z634" s="866"/>
      <c r="AA634" s="866"/>
      <c r="AB634" s="867"/>
      <c r="AC634" s="872"/>
      <c r="AD634" s="873"/>
      <c r="AE634" s="873"/>
      <c r="AF634" s="873"/>
      <c r="AG634" s="873"/>
      <c r="AH634" s="874"/>
      <c r="AI634" s="875"/>
      <c r="AJ634" s="875"/>
      <c r="AK634" s="875"/>
      <c r="AL634" s="876"/>
      <c r="AM634" s="877"/>
      <c r="AN634" s="877"/>
      <c r="AO634" s="878"/>
      <c r="AP634" s="857"/>
      <c r="AQ634" s="857"/>
      <c r="AR634" s="857"/>
      <c r="AS634" s="857"/>
      <c r="AT634" s="857"/>
      <c r="AU634" s="857"/>
      <c r="AV634" s="857"/>
      <c r="AW634" s="857"/>
      <c r="AX634" s="857"/>
      <c r="AY634">
        <f>COUNTA($E$634)</f>
        <v>0</v>
      </c>
    </row>
    <row r="635" spans="1:51" ht="30" hidden="1" customHeight="1" x14ac:dyDescent="0.2">
      <c r="A635" s="858">
        <v>5</v>
      </c>
      <c r="B635" s="858">
        <v>1</v>
      </c>
      <c r="C635" s="890"/>
      <c r="D635" s="890"/>
      <c r="E635" s="891"/>
      <c r="F635" s="891"/>
      <c r="G635" s="891"/>
      <c r="H635" s="891"/>
      <c r="I635" s="891"/>
      <c r="J635" s="861"/>
      <c r="K635" s="862"/>
      <c r="L635" s="862"/>
      <c r="M635" s="862"/>
      <c r="N635" s="862"/>
      <c r="O635" s="862"/>
      <c r="P635" s="864"/>
      <c r="Q635" s="864"/>
      <c r="R635" s="864"/>
      <c r="S635" s="864"/>
      <c r="T635" s="864"/>
      <c r="U635" s="864"/>
      <c r="V635" s="864"/>
      <c r="W635" s="864"/>
      <c r="X635" s="864"/>
      <c r="Y635" s="865"/>
      <c r="Z635" s="866"/>
      <c r="AA635" s="866"/>
      <c r="AB635" s="867"/>
      <c r="AC635" s="872"/>
      <c r="AD635" s="873"/>
      <c r="AE635" s="873"/>
      <c r="AF635" s="873"/>
      <c r="AG635" s="873"/>
      <c r="AH635" s="874"/>
      <c r="AI635" s="875"/>
      <c r="AJ635" s="875"/>
      <c r="AK635" s="875"/>
      <c r="AL635" s="876"/>
      <c r="AM635" s="877"/>
      <c r="AN635" s="877"/>
      <c r="AO635" s="878"/>
      <c r="AP635" s="857"/>
      <c r="AQ635" s="857"/>
      <c r="AR635" s="857"/>
      <c r="AS635" s="857"/>
      <c r="AT635" s="857"/>
      <c r="AU635" s="857"/>
      <c r="AV635" s="857"/>
      <c r="AW635" s="857"/>
      <c r="AX635" s="857"/>
      <c r="AY635">
        <f>COUNTA($E$635)</f>
        <v>0</v>
      </c>
    </row>
    <row r="636" spans="1:51" ht="30" hidden="1" customHeight="1" x14ac:dyDescent="0.2">
      <c r="A636" s="858">
        <v>6</v>
      </c>
      <c r="B636" s="858">
        <v>1</v>
      </c>
      <c r="C636" s="890"/>
      <c r="D636" s="890"/>
      <c r="E636" s="891"/>
      <c r="F636" s="891"/>
      <c r="G636" s="891"/>
      <c r="H636" s="891"/>
      <c r="I636" s="891"/>
      <c r="J636" s="861"/>
      <c r="K636" s="862"/>
      <c r="L636" s="862"/>
      <c r="M636" s="862"/>
      <c r="N636" s="862"/>
      <c r="O636" s="862"/>
      <c r="P636" s="864"/>
      <c r="Q636" s="864"/>
      <c r="R636" s="864"/>
      <c r="S636" s="864"/>
      <c r="T636" s="864"/>
      <c r="U636" s="864"/>
      <c r="V636" s="864"/>
      <c r="W636" s="864"/>
      <c r="X636" s="864"/>
      <c r="Y636" s="865"/>
      <c r="Z636" s="866"/>
      <c r="AA636" s="866"/>
      <c r="AB636" s="867"/>
      <c r="AC636" s="872"/>
      <c r="AD636" s="873"/>
      <c r="AE636" s="873"/>
      <c r="AF636" s="873"/>
      <c r="AG636" s="873"/>
      <c r="AH636" s="874"/>
      <c r="AI636" s="875"/>
      <c r="AJ636" s="875"/>
      <c r="AK636" s="875"/>
      <c r="AL636" s="876"/>
      <c r="AM636" s="877"/>
      <c r="AN636" s="877"/>
      <c r="AO636" s="878"/>
      <c r="AP636" s="857"/>
      <c r="AQ636" s="857"/>
      <c r="AR636" s="857"/>
      <c r="AS636" s="857"/>
      <c r="AT636" s="857"/>
      <c r="AU636" s="857"/>
      <c r="AV636" s="857"/>
      <c r="AW636" s="857"/>
      <c r="AX636" s="857"/>
      <c r="AY636">
        <f>COUNTA($E$636)</f>
        <v>0</v>
      </c>
    </row>
    <row r="637" spans="1:51" ht="30" hidden="1" customHeight="1" x14ac:dyDescent="0.2">
      <c r="A637" s="858">
        <v>7</v>
      </c>
      <c r="B637" s="858">
        <v>1</v>
      </c>
      <c r="C637" s="890"/>
      <c r="D637" s="890"/>
      <c r="E637" s="891"/>
      <c r="F637" s="891"/>
      <c r="G637" s="891"/>
      <c r="H637" s="891"/>
      <c r="I637" s="891"/>
      <c r="J637" s="861"/>
      <c r="K637" s="862"/>
      <c r="L637" s="862"/>
      <c r="M637" s="862"/>
      <c r="N637" s="862"/>
      <c r="O637" s="862"/>
      <c r="P637" s="864"/>
      <c r="Q637" s="864"/>
      <c r="R637" s="864"/>
      <c r="S637" s="864"/>
      <c r="T637" s="864"/>
      <c r="U637" s="864"/>
      <c r="V637" s="864"/>
      <c r="W637" s="864"/>
      <c r="X637" s="864"/>
      <c r="Y637" s="865"/>
      <c r="Z637" s="866"/>
      <c r="AA637" s="866"/>
      <c r="AB637" s="867"/>
      <c r="AC637" s="872"/>
      <c r="AD637" s="873"/>
      <c r="AE637" s="873"/>
      <c r="AF637" s="873"/>
      <c r="AG637" s="873"/>
      <c r="AH637" s="874"/>
      <c r="AI637" s="875"/>
      <c r="AJ637" s="875"/>
      <c r="AK637" s="875"/>
      <c r="AL637" s="876"/>
      <c r="AM637" s="877"/>
      <c r="AN637" s="877"/>
      <c r="AO637" s="878"/>
      <c r="AP637" s="857"/>
      <c r="AQ637" s="857"/>
      <c r="AR637" s="857"/>
      <c r="AS637" s="857"/>
      <c r="AT637" s="857"/>
      <c r="AU637" s="857"/>
      <c r="AV637" s="857"/>
      <c r="AW637" s="857"/>
      <c r="AX637" s="857"/>
      <c r="AY637">
        <f>COUNTA($E$637)</f>
        <v>0</v>
      </c>
    </row>
    <row r="638" spans="1:51" ht="30" hidden="1" customHeight="1" x14ac:dyDescent="0.2">
      <c r="A638" s="858">
        <v>8</v>
      </c>
      <c r="B638" s="858">
        <v>1</v>
      </c>
      <c r="C638" s="890"/>
      <c r="D638" s="890"/>
      <c r="E638" s="891"/>
      <c r="F638" s="891"/>
      <c r="G638" s="891"/>
      <c r="H638" s="891"/>
      <c r="I638" s="891"/>
      <c r="J638" s="861"/>
      <c r="K638" s="862"/>
      <c r="L638" s="862"/>
      <c r="M638" s="862"/>
      <c r="N638" s="862"/>
      <c r="O638" s="862"/>
      <c r="P638" s="864"/>
      <c r="Q638" s="864"/>
      <c r="R638" s="864"/>
      <c r="S638" s="864"/>
      <c r="T638" s="864"/>
      <c r="U638" s="864"/>
      <c r="V638" s="864"/>
      <c r="W638" s="864"/>
      <c r="X638" s="864"/>
      <c r="Y638" s="865"/>
      <c r="Z638" s="866"/>
      <c r="AA638" s="866"/>
      <c r="AB638" s="867"/>
      <c r="AC638" s="872"/>
      <c r="AD638" s="873"/>
      <c r="AE638" s="873"/>
      <c r="AF638" s="873"/>
      <c r="AG638" s="873"/>
      <c r="AH638" s="874"/>
      <c r="AI638" s="875"/>
      <c r="AJ638" s="875"/>
      <c r="AK638" s="875"/>
      <c r="AL638" s="876"/>
      <c r="AM638" s="877"/>
      <c r="AN638" s="877"/>
      <c r="AO638" s="878"/>
      <c r="AP638" s="857"/>
      <c r="AQ638" s="857"/>
      <c r="AR638" s="857"/>
      <c r="AS638" s="857"/>
      <c r="AT638" s="857"/>
      <c r="AU638" s="857"/>
      <c r="AV638" s="857"/>
      <c r="AW638" s="857"/>
      <c r="AX638" s="857"/>
      <c r="AY638">
        <f>COUNTA($E$638)</f>
        <v>0</v>
      </c>
    </row>
    <row r="639" spans="1:51" ht="30" hidden="1" customHeight="1" x14ac:dyDescent="0.2">
      <c r="A639" s="858">
        <v>9</v>
      </c>
      <c r="B639" s="858">
        <v>1</v>
      </c>
      <c r="C639" s="890"/>
      <c r="D639" s="890"/>
      <c r="E639" s="891"/>
      <c r="F639" s="891"/>
      <c r="G639" s="891"/>
      <c r="H639" s="891"/>
      <c r="I639" s="891"/>
      <c r="J639" s="861"/>
      <c r="K639" s="862"/>
      <c r="L639" s="862"/>
      <c r="M639" s="862"/>
      <c r="N639" s="862"/>
      <c r="O639" s="862"/>
      <c r="P639" s="864"/>
      <c r="Q639" s="864"/>
      <c r="R639" s="864"/>
      <c r="S639" s="864"/>
      <c r="T639" s="864"/>
      <c r="U639" s="864"/>
      <c r="V639" s="864"/>
      <c r="W639" s="864"/>
      <c r="X639" s="864"/>
      <c r="Y639" s="865"/>
      <c r="Z639" s="866"/>
      <c r="AA639" s="866"/>
      <c r="AB639" s="867"/>
      <c r="AC639" s="872"/>
      <c r="AD639" s="873"/>
      <c r="AE639" s="873"/>
      <c r="AF639" s="873"/>
      <c r="AG639" s="873"/>
      <c r="AH639" s="874"/>
      <c r="AI639" s="875"/>
      <c r="AJ639" s="875"/>
      <c r="AK639" s="875"/>
      <c r="AL639" s="876"/>
      <c r="AM639" s="877"/>
      <c r="AN639" s="877"/>
      <c r="AO639" s="878"/>
      <c r="AP639" s="857"/>
      <c r="AQ639" s="857"/>
      <c r="AR639" s="857"/>
      <c r="AS639" s="857"/>
      <c r="AT639" s="857"/>
      <c r="AU639" s="857"/>
      <c r="AV639" s="857"/>
      <c r="AW639" s="857"/>
      <c r="AX639" s="857"/>
      <c r="AY639">
        <f>COUNTA($E$639)</f>
        <v>0</v>
      </c>
    </row>
    <row r="640" spans="1:51" ht="30" hidden="1" customHeight="1" x14ac:dyDescent="0.2">
      <c r="A640" s="858">
        <v>10</v>
      </c>
      <c r="B640" s="858">
        <v>1</v>
      </c>
      <c r="C640" s="890"/>
      <c r="D640" s="890"/>
      <c r="E640" s="891"/>
      <c r="F640" s="891"/>
      <c r="G640" s="891"/>
      <c r="H640" s="891"/>
      <c r="I640" s="891"/>
      <c r="J640" s="861"/>
      <c r="K640" s="862"/>
      <c r="L640" s="862"/>
      <c r="M640" s="862"/>
      <c r="N640" s="862"/>
      <c r="O640" s="862"/>
      <c r="P640" s="864"/>
      <c r="Q640" s="864"/>
      <c r="R640" s="864"/>
      <c r="S640" s="864"/>
      <c r="T640" s="864"/>
      <c r="U640" s="864"/>
      <c r="V640" s="864"/>
      <c r="W640" s="864"/>
      <c r="X640" s="864"/>
      <c r="Y640" s="865"/>
      <c r="Z640" s="866"/>
      <c r="AA640" s="866"/>
      <c r="AB640" s="867"/>
      <c r="AC640" s="872"/>
      <c r="AD640" s="873"/>
      <c r="AE640" s="873"/>
      <c r="AF640" s="873"/>
      <c r="AG640" s="873"/>
      <c r="AH640" s="874"/>
      <c r="AI640" s="875"/>
      <c r="AJ640" s="875"/>
      <c r="AK640" s="875"/>
      <c r="AL640" s="876"/>
      <c r="AM640" s="877"/>
      <c r="AN640" s="877"/>
      <c r="AO640" s="878"/>
      <c r="AP640" s="857"/>
      <c r="AQ640" s="857"/>
      <c r="AR640" s="857"/>
      <c r="AS640" s="857"/>
      <c r="AT640" s="857"/>
      <c r="AU640" s="857"/>
      <c r="AV640" s="857"/>
      <c r="AW640" s="857"/>
      <c r="AX640" s="857"/>
      <c r="AY640">
        <f>COUNTA($E$640)</f>
        <v>0</v>
      </c>
    </row>
    <row r="641" spans="1:51" ht="30" hidden="1" customHeight="1" x14ac:dyDescent="0.2">
      <c r="A641" s="858">
        <v>11</v>
      </c>
      <c r="B641" s="858">
        <v>1</v>
      </c>
      <c r="C641" s="890"/>
      <c r="D641" s="890"/>
      <c r="E641" s="891"/>
      <c r="F641" s="891"/>
      <c r="G641" s="891"/>
      <c r="H641" s="891"/>
      <c r="I641" s="891"/>
      <c r="J641" s="861"/>
      <c r="K641" s="862"/>
      <c r="L641" s="862"/>
      <c r="M641" s="862"/>
      <c r="N641" s="862"/>
      <c r="O641" s="862"/>
      <c r="P641" s="864"/>
      <c r="Q641" s="864"/>
      <c r="R641" s="864"/>
      <c r="S641" s="864"/>
      <c r="T641" s="864"/>
      <c r="U641" s="864"/>
      <c r="V641" s="864"/>
      <c r="W641" s="864"/>
      <c r="X641" s="864"/>
      <c r="Y641" s="865"/>
      <c r="Z641" s="866"/>
      <c r="AA641" s="866"/>
      <c r="AB641" s="867"/>
      <c r="AC641" s="872"/>
      <c r="AD641" s="873"/>
      <c r="AE641" s="873"/>
      <c r="AF641" s="873"/>
      <c r="AG641" s="873"/>
      <c r="AH641" s="874"/>
      <c r="AI641" s="875"/>
      <c r="AJ641" s="875"/>
      <c r="AK641" s="875"/>
      <c r="AL641" s="876"/>
      <c r="AM641" s="877"/>
      <c r="AN641" s="877"/>
      <c r="AO641" s="878"/>
      <c r="AP641" s="857"/>
      <c r="AQ641" s="857"/>
      <c r="AR641" s="857"/>
      <c r="AS641" s="857"/>
      <c r="AT641" s="857"/>
      <c r="AU641" s="857"/>
      <c r="AV641" s="857"/>
      <c r="AW641" s="857"/>
      <c r="AX641" s="857"/>
      <c r="AY641">
        <f>COUNTA($E$641)</f>
        <v>0</v>
      </c>
    </row>
    <row r="642" spans="1:51" ht="30" hidden="1" customHeight="1" x14ac:dyDescent="0.2">
      <c r="A642" s="858">
        <v>12</v>
      </c>
      <c r="B642" s="858">
        <v>1</v>
      </c>
      <c r="C642" s="890"/>
      <c r="D642" s="890"/>
      <c r="E642" s="891"/>
      <c r="F642" s="891"/>
      <c r="G642" s="891"/>
      <c r="H642" s="891"/>
      <c r="I642" s="891"/>
      <c r="J642" s="861"/>
      <c r="K642" s="862"/>
      <c r="L642" s="862"/>
      <c r="M642" s="862"/>
      <c r="N642" s="862"/>
      <c r="O642" s="862"/>
      <c r="P642" s="864"/>
      <c r="Q642" s="864"/>
      <c r="R642" s="864"/>
      <c r="S642" s="864"/>
      <c r="T642" s="864"/>
      <c r="U642" s="864"/>
      <c r="V642" s="864"/>
      <c r="W642" s="864"/>
      <c r="X642" s="864"/>
      <c r="Y642" s="865"/>
      <c r="Z642" s="866"/>
      <c r="AA642" s="866"/>
      <c r="AB642" s="867"/>
      <c r="AC642" s="872"/>
      <c r="AD642" s="873"/>
      <c r="AE642" s="873"/>
      <c r="AF642" s="873"/>
      <c r="AG642" s="873"/>
      <c r="AH642" s="874"/>
      <c r="AI642" s="875"/>
      <c r="AJ642" s="875"/>
      <c r="AK642" s="875"/>
      <c r="AL642" s="876"/>
      <c r="AM642" s="877"/>
      <c r="AN642" s="877"/>
      <c r="AO642" s="878"/>
      <c r="AP642" s="857"/>
      <c r="AQ642" s="857"/>
      <c r="AR642" s="857"/>
      <c r="AS642" s="857"/>
      <c r="AT642" s="857"/>
      <c r="AU642" s="857"/>
      <c r="AV642" s="857"/>
      <c r="AW642" s="857"/>
      <c r="AX642" s="857"/>
      <c r="AY642">
        <f>COUNTA($E$642)</f>
        <v>0</v>
      </c>
    </row>
    <row r="643" spans="1:51" ht="30" hidden="1" customHeight="1" x14ac:dyDescent="0.2">
      <c r="A643" s="858">
        <v>13</v>
      </c>
      <c r="B643" s="858">
        <v>1</v>
      </c>
      <c r="C643" s="890"/>
      <c r="D643" s="890"/>
      <c r="E643" s="891"/>
      <c r="F643" s="891"/>
      <c r="G643" s="891"/>
      <c r="H643" s="891"/>
      <c r="I643" s="891"/>
      <c r="J643" s="861"/>
      <c r="K643" s="862"/>
      <c r="L643" s="862"/>
      <c r="M643" s="862"/>
      <c r="N643" s="862"/>
      <c r="O643" s="862"/>
      <c r="P643" s="864"/>
      <c r="Q643" s="864"/>
      <c r="R643" s="864"/>
      <c r="S643" s="864"/>
      <c r="T643" s="864"/>
      <c r="U643" s="864"/>
      <c r="V643" s="864"/>
      <c r="W643" s="864"/>
      <c r="X643" s="864"/>
      <c r="Y643" s="865"/>
      <c r="Z643" s="866"/>
      <c r="AA643" s="866"/>
      <c r="AB643" s="867"/>
      <c r="AC643" s="872"/>
      <c r="AD643" s="873"/>
      <c r="AE643" s="873"/>
      <c r="AF643" s="873"/>
      <c r="AG643" s="873"/>
      <c r="AH643" s="874"/>
      <c r="AI643" s="875"/>
      <c r="AJ643" s="875"/>
      <c r="AK643" s="875"/>
      <c r="AL643" s="876"/>
      <c r="AM643" s="877"/>
      <c r="AN643" s="877"/>
      <c r="AO643" s="878"/>
      <c r="AP643" s="857"/>
      <c r="AQ643" s="857"/>
      <c r="AR643" s="857"/>
      <c r="AS643" s="857"/>
      <c r="AT643" s="857"/>
      <c r="AU643" s="857"/>
      <c r="AV643" s="857"/>
      <c r="AW643" s="857"/>
      <c r="AX643" s="857"/>
      <c r="AY643">
        <f>COUNTA($E$643)</f>
        <v>0</v>
      </c>
    </row>
    <row r="644" spans="1:51" ht="30" hidden="1" customHeight="1" x14ac:dyDescent="0.2">
      <c r="A644" s="858">
        <v>14</v>
      </c>
      <c r="B644" s="858">
        <v>1</v>
      </c>
      <c r="C644" s="890"/>
      <c r="D644" s="890"/>
      <c r="E644" s="891"/>
      <c r="F644" s="891"/>
      <c r="G644" s="891"/>
      <c r="H644" s="891"/>
      <c r="I644" s="891"/>
      <c r="J644" s="861"/>
      <c r="K644" s="862"/>
      <c r="L644" s="862"/>
      <c r="M644" s="862"/>
      <c r="N644" s="862"/>
      <c r="O644" s="862"/>
      <c r="P644" s="864"/>
      <c r="Q644" s="864"/>
      <c r="R644" s="864"/>
      <c r="S644" s="864"/>
      <c r="T644" s="864"/>
      <c r="U644" s="864"/>
      <c r="V644" s="864"/>
      <c r="W644" s="864"/>
      <c r="X644" s="864"/>
      <c r="Y644" s="865"/>
      <c r="Z644" s="866"/>
      <c r="AA644" s="866"/>
      <c r="AB644" s="867"/>
      <c r="AC644" s="872"/>
      <c r="AD644" s="873"/>
      <c r="AE644" s="873"/>
      <c r="AF644" s="873"/>
      <c r="AG644" s="873"/>
      <c r="AH644" s="874"/>
      <c r="AI644" s="875"/>
      <c r="AJ644" s="875"/>
      <c r="AK644" s="875"/>
      <c r="AL644" s="876"/>
      <c r="AM644" s="877"/>
      <c r="AN644" s="877"/>
      <c r="AO644" s="878"/>
      <c r="AP644" s="857"/>
      <c r="AQ644" s="857"/>
      <c r="AR644" s="857"/>
      <c r="AS644" s="857"/>
      <c r="AT644" s="857"/>
      <c r="AU644" s="857"/>
      <c r="AV644" s="857"/>
      <c r="AW644" s="857"/>
      <c r="AX644" s="857"/>
      <c r="AY644">
        <f>COUNTA($E$644)</f>
        <v>0</v>
      </c>
    </row>
    <row r="645" spans="1:51" ht="30" hidden="1" customHeight="1" x14ac:dyDescent="0.2">
      <c r="A645" s="858">
        <v>15</v>
      </c>
      <c r="B645" s="858">
        <v>1</v>
      </c>
      <c r="C645" s="890"/>
      <c r="D645" s="890"/>
      <c r="E645" s="891"/>
      <c r="F645" s="891"/>
      <c r="G645" s="891"/>
      <c r="H645" s="891"/>
      <c r="I645" s="891"/>
      <c r="J645" s="861"/>
      <c r="K645" s="862"/>
      <c r="L645" s="862"/>
      <c r="M645" s="862"/>
      <c r="N645" s="862"/>
      <c r="O645" s="862"/>
      <c r="P645" s="864"/>
      <c r="Q645" s="864"/>
      <c r="R645" s="864"/>
      <c r="S645" s="864"/>
      <c r="T645" s="864"/>
      <c r="U645" s="864"/>
      <c r="V645" s="864"/>
      <c r="W645" s="864"/>
      <c r="X645" s="864"/>
      <c r="Y645" s="865"/>
      <c r="Z645" s="866"/>
      <c r="AA645" s="866"/>
      <c r="AB645" s="867"/>
      <c r="AC645" s="872"/>
      <c r="AD645" s="873"/>
      <c r="AE645" s="873"/>
      <c r="AF645" s="873"/>
      <c r="AG645" s="873"/>
      <c r="AH645" s="874"/>
      <c r="AI645" s="875"/>
      <c r="AJ645" s="875"/>
      <c r="AK645" s="875"/>
      <c r="AL645" s="876"/>
      <c r="AM645" s="877"/>
      <c r="AN645" s="877"/>
      <c r="AO645" s="878"/>
      <c r="AP645" s="857"/>
      <c r="AQ645" s="857"/>
      <c r="AR645" s="857"/>
      <c r="AS645" s="857"/>
      <c r="AT645" s="857"/>
      <c r="AU645" s="857"/>
      <c r="AV645" s="857"/>
      <c r="AW645" s="857"/>
      <c r="AX645" s="857"/>
      <c r="AY645">
        <f>COUNTA($E$645)</f>
        <v>0</v>
      </c>
    </row>
    <row r="646" spans="1:51" ht="30" hidden="1" customHeight="1" x14ac:dyDescent="0.2">
      <c r="A646" s="858">
        <v>16</v>
      </c>
      <c r="B646" s="858">
        <v>1</v>
      </c>
      <c r="C646" s="890"/>
      <c r="D646" s="890"/>
      <c r="E646" s="891"/>
      <c r="F646" s="891"/>
      <c r="G646" s="891"/>
      <c r="H646" s="891"/>
      <c r="I646" s="891"/>
      <c r="J646" s="861"/>
      <c r="K646" s="862"/>
      <c r="L646" s="862"/>
      <c r="M646" s="862"/>
      <c r="N646" s="862"/>
      <c r="O646" s="862"/>
      <c r="P646" s="864"/>
      <c r="Q646" s="864"/>
      <c r="R646" s="864"/>
      <c r="S646" s="864"/>
      <c r="T646" s="864"/>
      <c r="U646" s="864"/>
      <c r="V646" s="864"/>
      <c r="W646" s="864"/>
      <c r="X646" s="864"/>
      <c r="Y646" s="865"/>
      <c r="Z646" s="866"/>
      <c r="AA646" s="866"/>
      <c r="AB646" s="867"/>
      <c r="AC646" s="872"/>
      <c r="AD646" s="873"/>
      <c r="AE646" s="873"/>
      <c r="AF646" s="873"/>
      <c r="AG646" s="873"/>
      <c r="AH646" s="874"/>
      <c r="AI646" s="875"/>
      <c r="AJ646" s="875"/>
      <c r="AK646" s="875"/>
      <c r="AL646" s="876"/>
      <c r="AM646" s="877"/>
      <c r="AN646" s="877"/>
      <c r="AO646" s="878"/>
      <c r="AP646" s="857"/>
      <c r="AQ646" s="857"/>
      <c r="AR646" s="857"/>
      <c r="AS646" s="857"/>
      <c r="AT646" s="857"/>
      <c r="AU646" s="857"/>
      <c r="AV646" s="857"/>
      <c r="AW646" s="857"/>
      <c r="AX646" s="857"/>
      <c r="AY646">
        <f>COUNTA($E$646)</f>
        <v>0</v>
      </c>
    </row>
    <row r="647" spans="1:51" ht="30" hidden="1" customHeight="1" x14ac:dyDescent="0.2">
      <c r="A647" s="858">
        <v>17</v>
      </c>
      <c r="B647" s="858">
        <v>1</v>
      </c>
      <c r="C647" s="890"/>
      <c r="D647" s="890"/>
      <c r="E647" s="891"/>
      <c r="F647" s="891"/>
      <c r="G647" s="891"/>
      <c r="H647" s="891"/>
      <c r="I647" s="891"/>
      <c r="J647" s="861"/>
      <c r="K647" s="862"/>
      <c r="L647" s="862"/>
      <c r="M647" s="862"/>
      <c r="N647" s="862"/>
      <c r="O647" s="862"/>
      <c r="P647" s="864"/>
      <c r="Q647" s="864"/>
      <c r="R647" s="864"/>
      <c r="S647" s="864"/>
      <c r="T647" s="864"/>
      <c r="U647" s="864"/>
      <c r="V647" s="864"/>
      <c r="W647" s="864"/>
      <c r="X647" s="864"/>
      <c r="Y647" s="865"/>
      <c r="Z647" s="866"/>
      <c r="AA647" s="866"/>
      <c r="AB647" s="867"/>
      <c r="AC647" s="872"/>
      <c r="AD647" s="873"/>
      <c r="AE647" s="873"/>
      <c r="AF647" s="873"/>
      <c r="AG647" s="873"/>
      <c r="AH647" s="874"/>
      <c r="AI647" s="875"/>
      <c r="AJ647" s="875"/>
      <c r="AK647" s="875"/>
      <c r="AL647" s="876"/>
      <c r="AM647" s="877"/>
      <c r="AN647" s="877"/>
      <c r="AO647" s="878"/>
      <c r="AP647" s="857"/>
      <c r="AQ647" s="857"/>
      <c r="AR647" s="857"/>
      <c r="AS647" s="857"/>
      <c r="AT647" s="857"/>
      <c r="AU647" s="857"/>
      <c r="AV647" s="857"/>
      <c r="AW647" s="857"/>
      <c r="AX647" s="857"/>
      <c r="AY647">
        <f>COUNTA($E$647)</f>
        <v>0</v>
      </c>
    </row>
    <row r="648" spans="1:51" ht="30" hidden="1" customHeight="1" x14ac:dyDescent="0.2">
      <c r="A648" s="858">
        <v>18</v>
      </c>
      <c r="B648" s="858">
        <v>1</v>
      </c>
      <c r="C648" s="890"/>
      <c r="D648" s="890"/>
      <c r="E648" s="648"/>
      <c r="F648" s="891"/>
      <c r="G648" s="891"/>
      <c r="H648" s="891"/>
      <c r="I648" s="891"/>
      <c r="J648" s="861"/>
      <c r="K648" s="862"/>
      <c r="L648" s="862"/>
      <c r="M648" s="862"/>
      <c r="N648" s="862"/>
      <c r="O648" s="862"/>
      <c r="P648" s="864"/>
      <c r="Q648" s="864"/>
      <c r="R648" s="864"/>
      <c r="S648" s="864"/>
      <c r="T648" s="864"/>
      <c r="U648" s="864"/>
      <c r="V648" s="864"/>
      <c r="W648" s="864"/>
      <c r="X648" s="864"/>
      <c r="Y648" s="865"/>
      <c r="Z648" s="866"/>
      <c r="AA648" s="866"/>
      <c r="AB648" s="867"/>
      <c r="AC648" s="872"/>
      <c r="AD648" s="873"/>
      <c r="AE648" s="873"/>
      <c r="AF648" s="873"/>
      <c r="AG648" s="873"/>
      <c r="AH648" s="874"/>
      <c r="AI648" s="875"/>
      <c r="AJ648" s="875"/>
      <c r="AK648" s="875"/>
      <c r="AL648" s="876"/>
      <c r="AM648" s="877"/>
      <c r="AN648" s="877"/>
      <c r="AO648" s="878"/>
      <c r="AP648" s="857"/>
      <c r="AQ648" s="857"/>
      <c r="AR648" s="857"/>
      <c r="AS648" s="857"/>
      <c r="AT648" s="857"/>
      <c r="AU648" s="857"/>
      <c r="AV648" s="857"/>
      <c r="AW648" s="857"/>
      <c r="AX648" s="857"/>
      <c r="AY648">
        <f>COUNTA($E$648)</f>
        <v>0</v>
      </c>
    </row>
    <row r="649" spans="1:51" ht="30" hidden="1" customHeight="1" x14ac:dyDescent="0.2">
      <c r="A649" s="858">
        <v>19</v>
      </c>
      <c r="B649" s="858">
        <v>1</v>
      </c>
      <c r="C649" s="890"/>
      <c r="D649" s="890"/>
      <c r="E649" s="891"/>
      <c r="F649" s="891"/>
      <c r="G649" s="891"/>
      <c r="H649" s="891"/>
      <c r="I649" s="891"/>
      <c r="J649" s="861"/>
      <c r="K649" s="862"/>
      <c r="L649" s="862"/>
      <c r="M649" s="862"/>
      <c r="N649" s="862"/>
      <c r="O649" s="862"/>
      <c r="P649" s="864"/>
      <c r="Q649" s="864"/>
      <c r="R649" s="864"/>
      <c r="S649" s="864"/>
      <c r="T649" s="864"/>
      <c r="U649" s="864"/>
      <c r="V649" s="864"/>
      <c r="W649" s="864"/>
      <c r="X649" s="864"/>
      <c r="Y649" s="865"/>
      <c r="Z649" s="866"/>
      <c r="AA649" s="866"/>
      <c r="AB649" s="867"/>
      <c r="AC649" s="872"/>
      <c r="AD649" s="873"/>
      <c r="AE649" s="873"/>
      <c r="AF649" s="873"/>
      <c r="AG649" s="873"/>
      <c r="AH649" s="874"/>
      <c r="AI649" s="875"/>
      <c r="AJ649" s="875"/>
      <c r="AK649" s="875"/>
      <c r="AL649" s="876"/>
      <c r="AM649" s="877"/>
      <c r="AN649" s="877"/>
      <c r="AO649" s="878"/>
      <c r="AP649" s="857"/>
      <c r="AQ649" s="857"/>
      <c r="AR649" s="857"/>
      <c r="AS649" s="857"/>
      <c r="AT649" s="857"/>
      <c r="AU649" s="857"/>
      <c r="AV649" s="857"/>
      <c r="AW649" s="857"/>
      <c r="AX649" s="857"/>
      <c r="AY649">
        <f>COUNTA($E$649)</f>
        <v>0</v>
      </c>
    </row>
    <row r="650" spans="1:51" ht="30" hidden="1" customHeight="1" x14ac:dyDescent="0.2">
      <c r="A650" s="858">
        <v>20</v>
      </c>
      <c r="B650" s="858">
        <v>1</v>
      </c>
      <c r="C650" s="890"/>
      <c r="D650" s="890"/>
      <c r="E650" s="891"/>
      <c r="F650" s="891"/>
      <c r="G650" s="891"/>
      <c r="H650" s="891"/>
      <c r="I650" s="891"/>
      <c r="J650" s="861"/>
      <c r="K650" s="862"/>
      <c r="L650" s="862"/>
      <c r="M650" s="862"/>
      <c r="N650" s="862"/>
      <c r="O650" s="862"/>
      <c r="P650" s="864"/>
      <c r="Q650" s="864"/>
      <c r="R650" s="864"/>
      <c r="S650" s="864"/>
      <c r="T650" s="864"/>
      <c r="U650" s="864"/>
      <c r="V650" s="864"/>
      <c r="W650" s="864"/>
      <c r="X650" s="864"/>
      <c r="Y650" s="865"/>
      <c r="Z650" s="866"/>
      <c r="AA650" s="866"/>
      <c r="AB650" s="867"/>
      <c r="AC650" s="872"/>
      <c r="AD650" s="873"/>
      <c r="AE650" s="873"/>
      <c r="AF650" s="873"/>
      <c r="AG650" s="873"/>
      <c r="AH650" s="874"/>
      <c r="AI650" s="875"/>
      <c r="AJ650" s="875"/>
      <c r="AK650" s="875"/>
      <c r="AL650" s="876"/>
      <c r="AM650" s="877"/>
      <c r="AN650" s="877"/>
      <c r="AO650" s="878"/>
      <c r="AP650" s="857"/>
      <c r="AQ650" s="857"/>
      <c r="AR650" s="857"/>
      <c r="AS650" s="857"/>
      <c r="AT650" s="857"/>
      <c r="AU650" s="857"/>
      <c r="AV650" s="857"/>
      <c r="AW650" s="857"/>
      <c r="AX650" s="857"/>
      <c r="AY650">
        <f>COUNTA($E$650)</f>
        <v>0</v>
      </c>
    </row>
    <row r="651" spans="1:51" ht="30" hidden="1" customHeight="1" x14ac:dyDescent="0.2">
      <c r="A651" s="858">
        <v>21</v>
      </c>
      <c r="B651" s="858">
        <v>1</v>
      </c>
      <c r="C651" s="890"/>
      <c r="D651" s="890"/>
      <c r="E651" s="891"/>
      <c r="F651" s="891"/>
      <c r="G651" s="891"/>
      <c r="H651" s="891"/>
      <c r="I651" s="891"/>
      <c r="J651" s="861"/>
      <c r="K651" s="862"/>
      <c r="L651" s="862"/>
      <c r="M651" s="862"/>
      <c r="N651" s="862"/>
      <c r="O651" s="862"/>
      <c r="P651" s="864"/>
      <c r="Q651" s="864"/>
      <c r="R651" s="864"/>
      <c r="S651" s="864"/>
      <c r="T651" s="864"/>
      <c r="U651" s="864"/>
      <c r="V651" s="864"/>
      <c r="W651" s="864"/>
      <c r="X651" s="864"/>
      <c r="Y651" s="865"/>
      <c r="Z651" s="866"/>
      <c r="AA651" s="866"/>
      <c r="AB651" s="867"/>
      <c r="AC651" s="872"/>
      <c r="AD651" s="873"/>
      <c r="AE651" s="873"/>
      <c r="AF651" s="873"/>
      <c r="AG651" s="873"/>
      <c r="AH651" s="874"/>
      <c r="AI651" s="875"/>
      <c r="AJ651" s="875"/>
      <c r="AK651" s="875"/>
      <c r="AL651" s="876"/>
      <c r="AM651" s="877"/>
      <c r="AN651" s="877"/>
      <c r="AO651" s="878"/>
      <c r="AP651" s="857"/>
      <c r="AQ651" s="857"/>
      <c r="AR651" s="857"/>
      <c r="AS651" s="857"/>
      <c r="AT651" s="857"/>
      <c r="AU651" s="857"/>
      <c r="AV651" s="857"/>
      <c r="AW651" s="857"/>
      <c r="AX651" s="857"/>
      <c r="AY651">
        <f>COUNTA($E$651)</f>
        <v>0</v>
      </c>
    </row>
    <row r="652" spans="1:51" ht="30" hidden="1" customHeight="1" x14ac:dyDescent="0.2">
      <c r="A652" s="858">
        <v>22</v>
      </c>
      <c r="B652" s="858">
        <v>1</v>
      </c>
      <c r="C652" s="890"/>
      <c r="D652" s="890"/>
      <c r="E652" s="891"/>
      <c r="F652" s="891"/>
      <c r="G652" s="891"/>
      <c r="H652" s="891"/>
      <c r="I652" s="891"/>
      <c r="J652" s="861"/>
      <c r="K652" s="862"/>
      <c r="L652" s="862"/>
      <c r="M652" s="862"/>
      <c r="N652" s="862"/>
      <c r="O652" s="862"/>
      <c r="P652" s="864"/>
      <c r="Q652" s="864"/>
      <c r="R652" s="864"/>
      <c r="S652" s="864"/>
      <c r="T652" s="864"/>
      <c r="U652" s="864"/>
      <c r="V652" s="864"/>
      <c r="W652" s="864"/>
      <c r="X652" s="864"/>
      <c r="Y652" s="865"/>
      <c r="Z652" s="866"/>
      <c r="AA652" s="866"/>
      <c r="AB652" s="867"/>
      <c r="AC652" s="872"/>
      <c r="AD652" s="873"/>
      <c r="AE652" s="873"/>
      <c r="AF652" s="873"/>
      <c r="AG652" s="873"/>
      <c r="AH652" s="874"/>
      <c r="AI652" s="875"/>
      <c r="AJ652" s="875"/>
      <c r="AK652" s="875"/>
      <c r="AL652" s="876"/>
      <c r="AM652" s="877"/>
      <c r="AN652" s="877"/>
      <c r="AO652" s="878"/>
      <c r="AP652" s="857"/>
      <c r="AQ652" s="857"/>
      <c r="AR652" s="857"/>
      <c r="AS652" s="857"/>
      <c r="AT652" s="857"/>
      <c r="AU652" s="857"/>
      <c r="AV652" s="857"/>
      <c r="AW652" s="857"/>
      <c r="AX652" s="857"/>
      <c r="AY652">
        <f>COUNTA($E$652)</f>
        <v>0</v>
      </c>
    </row>
    <row r="653" spans="1:51" ht="30" hidden="1" customHeight="1" x14ac:dyDescent="0.2">
      <c r="A653" s="858">
        <v>23</v>
      </c>
      <c r="B653" s="858">
        <v>1</v>
      </c>
      <c r="C653" s="890"/>
      <c r="D653" s="890"/>
      <c r="E653" s="891"/>
      <c r="F653" s="891"/>
      <c r="G653" s="891"/>
      <c r="H653" s="891"/>
      <c r="I653" s="891"/>
      <c r="J653" s="861"/>
      <c r="K653" s="862"/>
      <c r="L653" s="862"/>
      <c r="M653" s="862"/>
      <c r="N653" s="862"/>
      <c r="O653" s="862"/>
      <c r="P653" s="864"/>
      <c r="Q653" s="864"/>
      <c r="R653" s="864"/>
      <c r="S653" s="864"/>
      <c r="T653" s="864"/>
      <c r="U653" s="864"/>
      <c r="V653" s="864"/>
      <c r="W653" s="864"/>
      <c r="X653" s="864"/>
      <c r="Y653" s="865"/>
      <c r="Z653" s="866"/>
      <c r="AA653" s="866"/>
      <c r="AB653" s="867"/>
      <c r="AC653" s="872"/>
      <c r="AD653" s="873"/>
      <c r="AE653" s="873"/>
      <c r="AF653" s="873"/>
      <c r="AG653" s="873"/>
      <c r="AH653" s="874"/>
      <c r="AI653" s="875"/>
      <c r="AJ653" s="875"/>
      <c r="AK653" s="875"/>
      <c r="AL653" s="876"/>
      <c r="AM653" s="877"/>
      <c r="AN653" s="877"/>
      <c r="AO653" s="878"/>
      <c r="AP653" s="857"/>
      <c r="AQ653" s="857"/>
      <c r="AR653" s="857"/>
      <c r="AS653" s="857"/>
      <c r="AT653" s="857"/>
      <c r="AU653" s="857"/>
      <c r="AV653" s="857"/>
      <c r="AW653" s="857"/>
      <c r="AX653" s="857"/>
      <c r="AY653">
        <f>COUNTA($E$653)</f>
        <v>0</v>
      </c>
    </row>
    <row r="654" spans="1:51" ht="30" hidden="1" customHeight="1" x14ac:dyDescent="0.2">
      <c r="A654" s="858">
        <v>24</v>
      </c>
      <c r="B654" s="858">
        <v>1</v>
      </c>
      <c r="C654" s="890"/>
      <c r="D654" s="890"/>
      <c r="E654" s="891"/>
      <c r="F654" s="891"/>
      <c r="G654" s="891"/>
      <c r="H654" s="891"/>
      <c r="I654" s="891"/>
      <c r="J654" s="861"/>
      <c r="K654" s="862"/>
      <c r="L654" s="862"/>
      <c r="M654" s="862"/>
      <c r="N654" s="862"/>
      <c r="O654" s="862"/>
      <c r="P654" s="864"/>
      <c r="Q654" s="864"/>
      <c r="R654" s="864"/>
      <c r="S654" s="864"/>
      <c r="T654" s="864"/>
      <c r="U654" s="864"/>
      <c r="V654" s="864"/>
      <c r="W654" s="864"/>
      <c r="X654" s="864"/>
      <c r="Y654" s="865"/>
      <c r="Z654" s="866"/>
      <c r="AA654" s="866"/>
      <c r="AB654" s="867"/>
      <c r="AC654" s="872"/>
      <c r="AD654" s="873"/>
      <c r="AE654" s="873"/>
      <c r="AF654" s="873"/>
      <c r="AG654" s="873"/>
      <c r="AH654" s="874"/>
      <c r="AI654" s="875"/>
      <c r="AJ654" s="875"/>
      <c r="AK654" s="875"/>
      <c r="AL654" s="876"/>
      <c r="AM654" s="877"/>
      <c r="AN654" s="877"/>
      <c r="AO654" s="878"/>
      <c r="AP654" s="857"/>
      <c r="AQ654" s="857"/>
      <c r="AR654" s="857"/>
      <c r="AS654" s="857"/>
      <c r="AT654" s="857"/>
      <c r="AU654" s="857"/>
      <c r="AV654" s="857"/>
      <c r="AW654" s="857"/>
      <c r="AX654" s="857"/>
      <c r="AY654">
        <f>COUNTA($E$654)</f>
        <v>0</v>
      </c>
    </row>
    <row r="655" spans="1:51" ht="30" hidden="1" customHeight="1" x14ac:dyDescent="0.2">
      <c r="A655" s="858">
        <v>25</v>
      </c>
      <c r="B655" s="858">
        <v>1</v>
      </c>
      <c r="C655" s="890"/>
      <c r="D655" s="890"/>
      <c r="E655" s="891"/>
      <c r="F655" s="891"/>
      <c r="G655" s="891"/>
      <c r="H655" s="891"/>
      <c r="I655" s="891"/>
      <c r="J655" s="861"/>
      <c r="K655" s="862"/>
      <c r="L655" s="862"/>
      <c r="M655" s="862"/>
      <c r="N655" s="862"/>
      <c r="O655" s="862"/>
      <c r="P655" s="864"/>
      <c r="Q655" s="864"/>
      <c r="R655" s="864"/>
      <c r="S655" s="864"/>
      <c r="T655" s="864"/>
      <c r="U655" s="864"/>
      <c r="V655" s="864"/>
      <c r="W655" s="864"/>
      <c r="X655" s="864"/>
      <c r="Y655" s="865"/>
      <c r="Z655" s="866"/>
      <c r="AA655" s="866"/>
      <c r="AB655" s="867"/>
      <c r="AC655" s="872"/>
      <c r="AD655" s="873"/>
      <c r="AE655" s="873"/>
      <c r="AF655" s="873"/>
      <c r="AG655" s="873"/>
      <c r="AH655" s="874"/>
      <c r="AI655" s="875"/>
      <c r="AJ655" s="875"/>
      <c r="AK655" s="875"/>
      <c r="AL655" s="876"/>
      <c r="AM655" s="877"/>
      <c r="AN655" s="877"/>
      <c r="AO655" s="878"/>
      <c r="AP655" s="857"/>
      <c r="AQ655" s="857"/>
      <c r="AR655" s="857"/>
      <c r="AS655" s="857"/>
      <c r="AT655" s="857"/>
      <c r="AU655" s="857"/>
      <c r="AV655" s="857"/>
      <c r="AW655" s="857"/>
      <c r="AX655" s="857"/>
      <c r="AY655">
        <f>COUNTA($E$655)</f>
        <v>0</v>
      </c>
    </row>
    <row r="656" spans="1:51" ht="30" hidden="1" customHeight="1" x14ac:dyDescent="0.2">
      <c r="A656" s="858">
        <v>26</v>
      </c>
      <c r="B656" s="858">
        <v>1</v>
      </c>
      <c r="C656" s="890"/>
      <c r="D656" s="890"/>
      <c r="E656" s="891"/>
      <c r="F656" s="891"/>
      <c r="G656" s="891"/>
      <c r="H656" s="891"/>
      <c r="I656" s="891"/>
      <c r="J656" s="861"/>
      <c r="K656" s="862"/>
      <c r="L656" s="862"/>
      <c r="M656" s="862"/>
      <c r="N656" s="862"/>
      <c r="O656" s="862"/>
      <c r="P656" s="864"/>
      <c r="Q656" s="864"/>
      <c r="R656" s="864"/>
      <c r="S656" s="864"/>
      <c r="T656" s="864"/>
      <c r="U656" s="864"/>
      <c r="V656" s="864"/>
      <c r="W656" s="864"/>
      <c r="X656" s="864"/>
      <c r="Y656" s="865"/>
      <c r="Z656" s="866"/>
      <c r="AA656" s="866"/>
      <c r="AB656" s="867"/>
      <c r="AC656" s="872"/>
      <c r="AD656" s="873"/>
      <c r="AE656" s="873"/>
      <c r="AF656" s="873"/>
      <c r="AG656" s="873"/>
      <c r="AH656" s="874"/>
      <c r="AI656" s="875"/>
      <c r="AJ656" s="875"/>
      <c r="AK656" s="875"/>
      <c r="AL656" s="876"/>
      <c r="AM656" s="877"/>
      <c r="AN656" s="877"/>
      <c r="AO656" s="878"/>
      <c r="AP656" s="857"/>
      <c r="AQ656" s="857"/>
      <c r="AR656" s="857"/>
      <c r="AS656" s="857"/>
      <c r="AT656" s="857"/>
      <c r="AU656" s="857"/>
      <c r="AV656" s="857"/>
      <c r="AW656" s="857"/>
      <c r="AX656" s="857"/>
      <c r="AY656">
        <f>COUNTA($E$656)</f>
        <v>0</v>
      </c>
    </row>
    <row r="657" spans="1:51" ht="30" hidden="1" customHeight="1" x14ac:dyDescent="0.2">
      <c r="A657" s="858">
        <v>27</v>
      </c>
      <c r="B657" s="858">
        <v>1</v>
      </c>
      <c r="C657" s="890"/>
      <c r="D657" s="890"/>
      <c r="E657" s="891"/>
      <c r="F657" s="891"/>
      <c r="G657" s="891"/>
      <c r="H657" s="891"/>
      <c r="I657" s="891"/>
      <c r="J657" s="861"/>
      <c r="K657" s="862"/>
      <c r="L657" s="862"/>
      <c r="M657" s="862"/>
      <c r="N657" s="862"/>
      <c r="O657" s="862"/>
      <c r="P657" s="864"/>
      <c r="Q657" s="864"/>
      <c r="R657" s="864"/>
      <c r="S657" s="864"/>
      <c r="T657" s="864"/>
      <c r="U657" s="864"/>
      <c r="V657" s="864"/>
      <c r="W657" s="864"/>
      <c r="X657" s="864"/>
      <c r="Y657" s="865"/>
      <c r="Z657" s="866"/>
      <c r="AA657" s="866"/>
      <c r="AB657" s="867"/>
      <c r="AC657" s="872"/>
      <c r="AD657" s="873"/>
      <c r="AE657" s="873"/>
      <c r="AF657" s="873"/>
      <c r="AG657" s="873"/>
      <c r="AH657" s="874"/>
      <c r="AI657" s="875"/>
      <c r="AJ657" s="875"/>
      <c r="AK657" s="875"/>
      <c r="AL657" s="876"/>
      <c r="AM657" s="877"/>
      <c r="AN657" s="877"/>
      <c r="AO657" s="878"/>
      <c r="AP657" s="857"/>
      <c r="AQ657" s="857"/>
      <c r="AR657" s="857"/>
      <c r="AS657" s="857"/>
      <c r="AT657" s="857"/>
      <c r="AU657" s="857"/>
      <c r="AV657" s="857"/>
      <c r="AW657" s="857"/>
      <c r="AX657" s="857"/>
      <c r="AY657">
        <f>COUNTA($E$657)</f>
        <v>0</v>
      </c>
    </row>
    <row r="658" spans="1:51" ht="30" hidden="1" customHeight="1" x14ac:dyDescent="0.2">
      <c r="A658" s="858">
        <v>28</v>
      </c>
      <c r="B658" s="858">
        <v>1</v>
      </c>
      <c r="C658" s="890"/>
      <c r="D658" s="890"/>
      <c r="E658" s="891"/>
      <c r="F658" s="891"/>
      <c r="G658" s="891"/>
      <c r="H658" s="891"/>
      <c r="I658" s="891"/>
      <c r="J658" s="861"/>
      <c r="K658" s="862"/>
      <c r="L658" s="862"/>
      <c r="M658" s="862"/>
      <c r="N658" s="862"/>
      <c r="O658" s="862"/>
      <c r="P658" s="864"/>
      <c r="Q658" s="864"/>
      <c r="R658" s="864"/>
      <c r="S658" s="864"/>
      <c r="T658" s="864"/>
      <c r="U658" s="864"/>
      <c r="V658" s="864"/>
      <c r="W658" s="864"/>
      <c r="X658" s="864"/>
      <c r="Y658" s="865"/>
      <c r="Z658" s="866"/>
      <c r="AA658" s="866"/>
      <c r="AB658" s="867"/>
      <c r="AC658" s="872"/>
      <c r="AD658" s="873"/>
      <c r="AE658" s="873"/>
      <c r="AF658" s="873"/>
      <c r="AG658" s="873"/>
      <c r="AH658" s="874"/>
      <c r="AI658" s="875"/>
      <c r="AJ658" s="875"/>
      <c r="AK658" s="875"/>
      <c r="AL658" s="876"/>
      <c r="AM658" s="877"/>
      <c r="AN658" s="877"/>
      <c r="AO658" s="878"/>
      <c r="AP658" s="857"/>
      <c r="AQ658" s="857"/>
      <c r="AR658" s="857"/>
      <c r="AS658" s="857"/>
      <c r="AT658" s="857"/>
      <c r="AU658" s="857"/>
      <c r="AV658" s="857"/>
      <c r="AW658" s="857"/>
      <c r="AX658" s="857"/>
      <c r="AY658">
        <f>COUNTA($E$658)</f>
        <v>0</v>
      </c>
    </row>
    <row r="659" spans="1:51" ht="30" hidden="1" customHeight="1" x14ac:dyDescent="0.2">
      <c r="A659" s="858">
        <v>29</v>
      </c>
      <c r="B659" s="858">
        <v>1</v>
      </c>
      <c r="C659" s="890"/>
      <c r="D659" s="890"/>
      <c r="E659" s="891"/>
      <c r="F659" s="891"/>
      <c r="G659" s="891"/>
      <c r="H659" s="891"/>
      <c r="I659" s="891"/>
      <c r="J659" s="861"/>
      <c r="K659" s="862"/>
      <c r="L659" s="862"/>
      <c r="M659" s="862"/>
      <c r="N659" s="862"/>
      <c r="O659" s="862"/>
      <c r="P659" s="864"/>
      <c r="Q659" s="864"/>
      <c r="R659" s="864"/>
      <c r="S659" s="864"/>
      <c r="T659" s="864"/>
      <c r="U659" s="864"/>
      <c r="V659" s="864"/>
      <c r="W659" s="864"/>
      <c r="X659" s="864"/>
      <c r="Y659" s="865"/>
      <c r="Z659" s="866"/>
      <c r="AA659" s="866"/>
      <c r="AB659" s="867"/>
      <c r="AC659" s="872"/>
      <c r="AD659" s="873"/>
      <c r="AE659" s="873"/>
      <c r="AF659" s="873"/>
      <c r="AG659" s="873"/>
      <c r="AH659" s="874"/>
      <c r="AI659" s="875"/>
      <c r="AJ659" s="875"/>
      <c r="AK659" s="875"/>
      <c r="AL659" s="876"/>
      <c r="AM659" s="877"/>
      <c r="AN659" s="877"/>
      <c r="AO659" s="878"/>
      <c r="AP659" s="857"/>
      <c r="AQ659" s="857"/>
      <c r="AR659" s="857"/>
      <c r="AS659" s="857"/>
      <c r="AT659" s="857"/>
      <c r="AU659" s="857"/>
      <c r="AV659" s="857"/>
      <c r="AW659" s="857"/>
      <c r="AX659" s="857"/>
      <c r="AY659">
        <f>COUNTA($E$659)</f>
        <v>0</v>
      </c>
    </row>
    <row r="660" spans="1:51" ht="30" hidden="1" customHeight="1" x14ac:dyDescent="0.2">
      <c r="A660" s="858">
        <v>30</v>
      </c>
      <c r="B660" s="858">
        <v>1</v>
      </c>
      <c r="C660" s="890"/>
      <c r="D660" s="890"/>
      <c r="E660" s="891"/>
      <c r="F660" s="891"/>
      <c r="G660" s="891"/>
      <c r="H660" s="891"/>
      <c r="I660" s="891"/>
      <c r="J660" s="861"/>
      <c r="K660" s="862"/>
      <c r="L660" s="862"/>
      <c r="M660" s="862"/>
      <c r="N660" s="862"/>
      <c r="O660" s="862"/>
      <c r="P660" s="864"/>
      <c r="Q660" s="864"/>
      <c r="R660" s="864"/>
      <c r="S660" s="864"/>
      <c r="T660" s="864"/>
      <c r="U660" s="864"/>
      <c r="V660" s="864"/>
      <c r="W660" s="864"/>
      <c r="X660" s="864"/>
      <c r="Y660" s="865"/>
      <c r="Z660" s="866"/>
      <c r="AA660" s="866"/>
      <c r="AB660" s="867"/>
      <c r="AC660" s="872"/>
      <c r="AD660" s="873"/>
      <c r="AE660" s="873"/>
      <c r="AF660" s="873"/>
      <c r="AG660" s="873"/>
      <c r="AH660" s="874"/>
      <c r="AI660" s="875"/>
      <c r="AJ660" s="875"/>
      <c r="AK660" s="875"/>
      <c r="AL660" s="876"/>
      <c r="AM660" s="877"/>
      <c r="AN660" s="877"/>
      <c r="AO660" s="878"/>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55">
      <formula>IF(RIGHT(TEXT(P14,"0.#"),1)=".",FALSE,TRUE)</formula>
    </cfRule>
    <cfRule type="expression" dxfId="822" priority="956">
      <formula>IF(RIGHT(TEXT(P14,"0.#"),1)=".",TRUE,FALSE)</formula>
    </cfRule>
  </conditionalFormatting>
  <conditionalFormatting sqref="P18:AX18">
    <cfRule type="expression" dxfId="821" priority="953">
      <formula>IF(RIGHT(TEXT(P18,"0.#"),1)=".",FALSE,TRUE)</formula>
    </cfRule>
    <cfRule type="expression" dxfId="820" priority="954">
      <formula>IF(RIGHT(TEXT(P18,"0.#"),1)=".",TRUE,FALSE)</formula>
    </cfRule>
  </conditionalFormatting>
  <conditionalFormatting sqref="Y311">
    <cfRule type="expression" dxfId="819" priority="951">
      <formula>IF(RIGHT(TEXT(Y311,"0.#"),1)=".",FALSE,TRUE)</formula>
    </cfRule>
    <cfRule type="expression" dxfId="818" priority="952">
      <formula>IF(RIGHT(TEXT(Y311,"0.#"),1)=".",TRUE,FALSE)</formula>
    </cfRule>
  </conditionalFormatting>
  <conditionalFormatting sqref="Y320">
    <cfRule type="expression" dxfId="817" priority="949">
      <formula>IF(RIGHT(TEXT(Y320,"0.#"),1)=".",FALSE,TRUE)</formula>
    </cfRule>
    <cfRule type="expression" dxfId="816" priority="950">
      <formula>IF(RIGHT(TEXT(Y320,"0.#"),1)=".",TRUE,FALSE)</formula>
    </cfRule>
  </conditionalFormatting>
  <conditionalFormatting sqref="Y351:Y358 Y349 Y338:Y345 Y336 Y325:Y332 Y323">
    <cfRule type="expression" dxfId="815" priority="929">
      <formula>IF(RIGHT(TEXT(Y323,"0.#"),1)=".",FALSE,TRUE)</formula>
    </cfRule>
    <cfRule type="expression" dxfId="814" priority="930">
      <formula>IF(RIGHT(TEXT(Y323,"0.#"),1)=".",TRUE,FALSE)</formula>
    </cfRule>
  </conditionalFormatting>
  <conditionalFormatting sqref="P16:AQ17 P15:AX15 P13:AX13">
    <cfRule type="expression" dxfId="813" priority="947">
      <formula>IF(RIGHT(TEXT(P13,"0.#"),1)=".",FALSE,TRUE)</formula>
    </cfRule>
    <cfRule type="expression" dxfId="812" priority="948">
      <formula>IF(RIGHT(TEXT(P13,"0.#"),1)=".",TRUE,FALSE)</formula>
    </cfRule>
  </conditionalFormatting>
  <conditionalFormatting sqref="P19:AJ19">
    <cfRule type="expression" dxfId="811" priority="945">
      <formula>IF(RIGHT(TEXT(P19,"0.#"),1)=".",FALSE,TRUE)</formula>
    </cfRule>
    <cfRule type="expression" dxfId="810" priority="946">
      <formula>IF(RIGHT(TEXT(P19,"0.#"),1)=".",TRUE,FALSE)</formula>
    </cfRule>
  </conditionalFormatting>
  <conditionalFormatting sqref="AE32 AQ32">
    <cfRule type="expression" dxfId="809" priority="943">
      <formula>IF(RIGHT(TEXT(AE32,"0.#"),1)=".",FALSE,TRUE)</formula>
    </cfRule>
    <cfRule type="expression" dxfId="808" priority="944">
      <formula>IF(RIGHT(TEXT(AE32,"0.#"),1)=".",TRUE,FALSE)</formula>
    </cfRule>
  </conditionalFormatting>
  <conditionalFormatting sqref="Y312:Y319">
    <cfRule type="expression" dxfId="807" priority="941">
      <formula>IF(RIGHT(TEXT(Y312,"0.#"),1)=".",FALSE,TRUE)</formula>
    </cfRule>
    <cfRule type="expression" dxfId="806" priority="942">
      <formula>IF(RIGHT(TEXT(Y312,"0.#"),1)=".",TRUE,FALSE)</formula>
    </cfRule>
  </conditionalFormatting>
  <conditionalFormatting sqref="AU311">
    <cfRule type="expression" dxfId="805" priority="939">
      <formula>IF(RIGHT(TEXT(AU311,"0.#"),1)=".",FALSE,TRUE)</formula>
    </cfRule>
    <cfRule type="expression" dxfId="804" priority="940">
      <formula>IF(RIGHT(TEXT(AU311,"0.#"),1)=".",TRUE,FALSE)</formula>
    </cfRule>
  </conditionalFormatting>
  <conditionalFormatting sqref="AU320">
    <cfRule type="expression" dxfId="803" priority="937">
      <formula>IF(RIGHT(TEXT(AU320,"0.#"),1)=".",FALSE,TRUE)</formula>
    </cfRule>
    <cfRule type="expression" dxfId="802" priority="938">
      <formula>IF(RIGHT(TEXT(AU320,"0.#"),1)=".",TRUE,FALSE)</formula>
    </cfRule>
  </conditionalFormatting>
  <conditionalFormatting sqref="AU312:AU319">
    <cfRule type="expression" dxfId="801" priority="935">
      <formula>IF(RIGHT(TEXT(AU312,"0.#"),1)=".",FALSE,TRUE)</formula>
    </cfRule>
    <cfRule type="expression" dxfId="800" priority="936">
      <formula>IF(RIGHT(TEXT(AU312,"0.#"),1)=".",TRUE,FALSE)</formula>
    </cfRule>
  </conditionalFormatting>
  <conditionalFormatting sqref="Y350 Y337 Y324">
    <cfRule type="expression" dxfId="799" priority="933">
      <formula>IF(RIGHT(TEXT(Y324,"0.#"),1)=".",FALSE,TRUE)</formula>
    </cfRule>
    <cfRule type="expression" dxfId="798" priority="934">
      <formula>IF(RIGHT(TEXT(Y324,"0.#"),1)=".",TRUE,FALSE)</formula>
    </cfRule>
  </conditionalFormatting>
  <conditionalFormatting sqref="Y359 Y346 Y333">
    <cfRule type="expression" dxfId="797" priority="931">
      <formula>IF(RIGHT(TEXT(Y333,"0.#"),1)=".",FALSE,TRUE)</formula>
    </cfRule>
    <cfRule type="expression" dxfId="796" priority="932">
      <formula>IF(RIGHT(TEXT(Y333,"0.#"),1)=".",TRUE,FALSE)</formula>
    </cfRule>
  </conditionalFormatting>
  <conditionalFormatting sqref="AU350 AU337 AU324">
    <cfRule type="expression" dxfId="795" priority="927">
      <formula>IF(RIGHT(TEXT(AU324,"0.#"),1)=".",FALSE,TRUE)</formula>
    </cfRule>
    <cfRule type="expression" dxfId="794" priority="928">
      <formula>IF(RIGHT(TEXT(AU324,"0.#"),1)=".",TRUE,FALSE)</formula>
    </cfRule>
  </conditionalFormatting>
  <conditionalFormatting sqref="AU359 AU346 AU333">
    <cfRule type="expression" dxfId="793" priority="925">
      <formula>IF(RIGHT(TEXT(AU333,"0.#"),1)=".",FALSE,TRUE)</formula>
    </cfRule>
    <cfRule type="expression" dxfId="792" priority="926">
      <formula>IF(RIGHT(TEXT(AU333,"0.#"),1)=".",TRUE,FALSE)</formula>
    </cfRule>
  </conditionalFormatting>
  <conditionalFormatting sqref="AU351:AU358 AU349 AU338:AU345 AU336 AU325:AU332 AU323">
    <cfRule type="expression" dxfId="791" priority="923">
      <formula>IF(RIGHT(TEXT(AU323,"0.#"),1)=".",FALSE,TRUE)</formula>
    </cfRule>
    <cfRule type="expression" dxfId="790" priority="924">
      <formula>IF(RIGHT(TEXT(AU323,"0.#"),1)=".",TRUE,FALSE)</formula>
    </cfRule>
  </conditionalFormatting>
  <conditionalFormatting sqref="AI32">
    <cfRule type="expression" dxfId="789" priority="921">
      <formula>IF(RIGHT(TEXT(AI32,"0.#"),1)=".",FALSE,TRUE)</formula>
    </cfRule>
    <cfRule type="expression" dxfId="788" priority="922">
      <formula>IF(RIGHT(TEXT(AI32,"0.#"),1)=".",TRUE,FALSE)</formula>
    </cfRule>
  </conditionalFormatting>
  <conditionalFormatting sqref="AM32">
    <cfRule type="expression" dxfId="787" priority="919">
      <formula>IF(RIGHT(TEXT(AM32,"0.#"),1)=".",FALSE,TRUE)</formula>
    </cfRule>
    <cfRule type="expression" dxfId="786" priority="920">
      <formula>IF(RIGHT(TEXT(AM32,"0.#"),1)=".",TRUE,FALSE)</formula>
    </cfRule>
  </conditionalFormatting>
  <conditionalFormatting sqref="AE33">
    <cfRule type="expression" dxfId="785" priority="917">
      <formula>IF(RIGHT(TEXT(AE33,"0.#"),1)=".",FALSE,TRUE)</formula>
    </cfRule>
    <cfRule type="expression" dxfId="784" priority="918">
      <formula>IF(RIGHT(TEXT(AE33,"0.#"),1)=".",TRUE,FALSE)</formula>
    </cfRule>
  </conditionalFormatting>
  <conditionalFormatting sqref="AI33">
    <cfRule type="expression" dxfId="783" priority="915">
      <formula>IF(RIGHT(TEXT(AI33,"0.#"),1)=".",FALSE,TRUE)</formula>
    </cfRule>
    <cfRule type="expression" dxfId="782" priority="916">
      <formula>IF(RIGHT(TEXT(AI33,"0.#"),1)=".",TRUE,FALSE)</formula>
    </cfRule>
  </conditionalFormatting>
  <conditionalFormatting sqref="AM33">
    <cfRule type="expression" dxfId="781" priority="913">
      <formula>IF(RIGHT(TEXT(AM33,"0.#"),1)=".",FALSE,TRUE)</formula>
    </cfRule>
    <cfRule type="expression" dxfId="780" priority="914">
      <formula>IF(RIGHT(TEXT(AM33,"0.#"),1)=".",TRUE,FALSE)</formula>
    </cfRule>
  </conditionalFormatting>
  <conditionalFormatting sqref="AQ33">
    <cfRule type="expression" dxfId="779" priority="911">
      <formula>IF(RIGHT(TEXT(AQ33,"0.#"),1)=".",FALSE,TRUE)</formula>
    </cfRule>
    <cfRule type="expression" dxfId="778" priority="912">
      <formula>IF(RIGHT(TEXT(AQ33,"0.#"),1)=".",TRUE,FALSE)</formula>
    </cfRule>
  </conditionalFormatting>
  <conditionalFormatting sqref="AE210">
    <cfRule type="expression" dxfId="777" priority="909">
      <formula>IF(RIGHT(TEXT(AE210,"0.#"),1)=".",FALSE,TRUE)</formula>
    </cfRule>
    <cfRule type="expression" dxfId="776" priority="910">
      <formula>IF(RIGHT(TEXT(AE210,"0.#"),1)=".",TRUE,FALSE)</formula>
    </cfRule>
  </conditionalFormatting>
  <conditionalFormatting sqref="AE211">
    <cfRule type="expression" dxfId="775" priority="907">
      <formula>IF(RIGHT(TEXT(AE211,"0.#"),1)=".",FALSE,TRUE)</formula>
    </cfRule>
    <cfRule type="expression" dxfId="774" priority="908">
      <formula>IF(RIGHT(TEXT(AE211,"0.#"),1)=".",TRUE,FALSE)</formula>
    </cfRule>
  </conditionalFormatting>
  <conditionalFormatting sqref="AE212">
    <cfRule type="expression" dxfId="773" priority="905">
      <formula>IF(RIGHT(TEXT(AE212,"0.#"),1)=".",FALSE,TRUE)</formula>
    </cfRule>
    <cfRule type="expression" dxfId="772" priority="906">
      <formula>IF(RIGHT(TEXT(AE212,"0.#"),1)=".",TRUE,FALSE)</formula>
    </cfRule>
  </conditionalFormatting>
  <conditionalFormatting sqref="AI212">
    <cfRule type="expression" dxfId="771" priority="903">
      <formula>IF(RIGHT(TEXT(AI212,"0.#"),1)=".",FALSE,TRUE)</formula>
    </cfRule>
    <cfRule type="expression" dxfId="770" priority="904">
      <formula>IF(RIGHT(TEXT(AI212,"0.#"),1)=".",TRUE,FALSE)</formula>
    </cfRule>
  </conditionalFormatting>
  <conditionalFormatting sqref="AI211">
    <cfRule type="expression" dxfId="769" priority="901">
      <formula>IF(RIGHT(TEXT(AI211,"0.#"),1)=".",FALSE,TRUE)</formula>
    </cfRule>
    <cfRule type="expression" dxfId="768" priority="902">
      <formula>IF(RIGHT(TEXT(AI211,"0.#"),1)=".",TRUE,FALSE)</formula>
    </cfRule>
  </conditionalFormatting>
  <conditionalFormatting sqref="AI210">
    <cfRule type="expression" dxfId="767" priority="899">
      <formula>IF(RIGHT(TEXT(AI210,"0.#"),1)=".",FALSE,TRUE)</formula>
    </cfRule>
    <cfRule type="expression" dxfId="766" priority="900">
      <formula>IF(RIGHT(TEXT(AI210,"0.#"),1)=".",TRUE,FALSE)</formula>
    </cfRule>
  </conditionalFormatting>
  <conditionalFormatting sqref="AM210">
    <cfRule type="expression" dxfId="765" priority="897">
      <formula>IF(RIGHT(TEXT(AM210,"0.#"),1)=".",FALSE,TRUE)</formula>
    </cfRule>
    <cfRule type="expression" dxfId="764" priority="898">
      <formula>IF(RIGHT(TEXT(AM210,"0.#"),1)=".",TRUE,FALSE)</formula>
    </cfRule>
  </conditionalFormatting>
  <conditionalFormatting sqref="AM211">
    <cfRule type="expression" dxfId="763" priority="895">
      <formula>IF(RIGHT(TEXT(AM211,"0.#"),1)=".",FALSE,TRUE)</formula>
    </cfRule>
    <cfRule type="expression" dxfId="762" priority="896">
      <formula>IF(RIGHT(TEXT(AM211,"0.#"),1)=".",TRUE,FALSE)</formula>
    </cfRule>
  </conditionalFormatting>
  <conditionalFormatting sqref="AM212">
    <cfRule type="expression" dxfId="761" priority="893">
      <formula>IF(RIGHT(TEXT(AM212,"0.#"),1)=".",FALSE,TRUE)</formula>
    </cfRule>
    <cfRule type="expression" dxfId="760" priority="894">
      <formula>IF(RIGHT(TEXT(AM212,"0.#"),1)=".",TRUE,FALSE)</formula>
    </cfRule>
  </conditionalFormatting>
  <conditionalFormatting sqref="AL376:AO395">
    <cfRule type="expression" dxfId="759" priority="889">
      <formula>IF(AND(AL376&gt;=0, RIGHT(TEXT(AL376,"0.#"),1)&lt;&gt;"."),TRUE,FALSE)</formula>
    </cfRule>
    <cfRule type="expression" dxfId="758" priority="890">
      <formula>IF(AND(AL376&gt;=0, RIGHT(TEXT(AL376,"0.#"),1)="."),TRUE,FALSE)</formula>
    </cfRule>
    <cfRule type="expression" dxfId="757" priority="891">
      <formula>IF(AND(AL376&lt;0, RIGHT(TEXT(AL376,"0.#"),1)&lt;&gt;"."),TRUE,FALSE)</formula>
    </cfRule>
    <cfRule type="expression" dxfId="756" priority="892">
      <formula>IF(AND(AL376&lt;0, RIGHT(TEXT(AL376,"0.#"),1)="."),TRUE,FALSE)</formula>
    </cfRule>
  </conditionalFormatting>
  <conditionalFormatting sqref="AQ210:AQ212">
    <cfRule type="expression" dxfId="755" priority="887">
      <formula>IF(RIGHT(TEXT(AQ210,"0.#"),1)=".",FALSE,TRUE)</formula>
    </cfRule>
    <cfRule type="expression" dxfId="754" priority="888">
      <formula>IF(RIGHT(TEXT(AQ210,"0.#"),1)=".",TRUE,FALSE)</formula>
    </cfRule>
  </conditionalFormatting>
  <conditionalFormatting sqref="AU210:AU212">
    <cfRule type="expression" dxfId="753" priority="885">
      <formula>IF(RIGHT(TEXT(AU210,"0.#"),1)=".",FALSE,TRUE)</formula>
    </cfRule>
    <cfRule type="expression" dxfId="752" priority="886">
      <formula>IF(RIGHT(TEXT(AU210,"0.#"),1)=".",TRUE,FALSE)</formula>
    </cfRule>
  </conditionalFormatting>
  <conditionalFormatting sqref="Y368:Y395">
    <cfRule type="expression" dxfId="751" priority="883">
      <formula>IF(RIGHT(TEXT(Y368,"0.#"),1)=".",FALSE,TRUE)</formula>
    </cfRule>
    <cfRule type="expression" dxfId="750" priority="884">
      <formula>IF(RIGHT(TEXT(Y368,"0.#"),1)=".",TRUE,FALSE)</formula>
    </cfRule>
  </conditionalFormatting>
  <conditionalFormatting sqref="AL632:AO660">
    <cfRule type="expression" dxfId="749" priority="879">
      <formula>IF(AND(AL632&gt;=0, RIGHT(TEXT(AL632,"0.#"),1)&lt;&gt;"."),TRUE,FALSE)</formula>
    </cfRule>
    <cfRule type="expression" dxfId="748" priority="880">
      <formula>IF(AND(AL632&gt;=0, RIGHT(TEXT(AL632,"0.#"),1)="."),TRUE,FALSE)</formula>
    </cfRule>
    <cfRule type="expression" dxfId="747" priority="881">
      <formula>IF(AND(AL632&lt;0, RIGHT(TEXT(AL632,"0.#"),1)&lt;&gt;"."),TRUE,FALSE)</formula>
    </cfRule>
    <cfRule type="expression" dxfId="746" priority="882">
      <formula>IF(AND(AL632&lt;0, RIGHT(TEXT(AL632,"0.#"),1)="."),TRUE,FALSE)</formula>
    </cfRule>
  </conditionalFormatting>
  <conditionalFormatting sqref="Y632:Y660">
    <cfRule type="expression" dxfId="745" priority="877">
      <formula>IF(RIGHT(TEXT(Y632,"0.#"),1)=".",FALSE,TRUE)</formula>
    </cfRule>
    <cfRule type="expression" dxfId="744" priority="878">
      <formula>IF(RIGHT(TEXT(Y632,"0.#"),1)=".",TRUE,FALSE)</formula>
    </cfRule>
  </conditionalFormatting>
  <conditionalFormatting sqref="Y366:Y367">
    <cfRule type="expression" dxfId="743" priority="871">
      <formula>IF(RIGHT(TEXT(Y366,"0.#"),1)=".",FALSE,TRUE)</formula>
    </cfRule>
    <cfRule type="expression" dxfId="742" priority="872">
      <formula>IF(RIGHT(TEXT(Y366,"0.#"),1)=".",TRUE,FALSE)</formula>
    </cfRule>
  </conditionalFormatting>
  <conditionalFormatting sqref="Y401:Y428">
    <cfRule type="expression" dxfId="741" priority="809">
      <formula>IF(RIGHT(TEXT(Y401,"0.#"),1)=".",FALSE,TRUE)</formula>
    </cfRule>
    <cfRule type="expression" dxfId="740" priority="810">
      <formula>IF(RIGHT(TEXT(Y401,"0.#"),1)=".",TRUE,FALSE)</formula>
    </cfRule>
  </conditionalFormatting>
  <conditionalFormatting sqref="Y400">
    <cfRule type="expression" dxfId="739" priority="803">
      <formula>IF(RIGHT(TEXT(Y400,"0.#"),1)=".",FALSE,TRUE)</formula>
    </cfRule>
    <cfRule type="expression" dxfId="738" priority="804">
      <formula>IF(RIGHT(TEXT(Y400,"0.#"),1)=".",TRUE,FALSE)</formula>
    </cfRule>
  </conditionalFormatting>
  <conditionalFormatting sqref="Y434:Y461">
    <cfRule type="expression" dxfId="737" priority="797">
      <formula>IF(RIGHT(TEXT(Y434,"0.#"),1)=".",FALSE,TRUE)</formula>
    </cfRule>
    <cfRule type="expression" dxfId="736" priority="798">
      <formula>IF(RIGHT(TEXT(Y434,"0.#"),1)=".",TRUE,FALSE)</formula>
    </cfRule>
  </conditionalFormatting>
  <conditionalFormatting sqref="Y432:Y433">
    <cfRule type="expression" dxfId="735" priority="791">
      <formula>IF(RIGHT(TEXT(Y432,"0.#"),1)=".",FALSE,TRUE)</formula>
    </cfRule>
    <cfRule type="expression" dxfId="734" priority="792">
      <formula>IF(RIGHT(TEXT(Y432,"0.#"),1)=".",TRUE,FALSE)</formula>
    </cfRule>
  </conditionalFormatting>
  <conditionalFormatting sqref="Y467:Y494">
    <cfRule type="expression" dxfId="733" priority="785">
      <formula>IF(RIGHT(TEXT(Y467,"0.#"),1)=".",FALSE,TRUE)</formula>
    </cfRule>
    <cfRule type="expression" dxfId="732" priority="786">
      <formula>IF(RIGHT(TEXT(Y467,"0.#"),1)=".",TRUE,FALSE)</formula>
    </cfRule>
  </conditionalFormatting>
  <conditionalFormatting sqref="Y465:Y466">
    <cfRule type="expression" dxfId="731" priority="779">
      <formula>IF(RIGHT(TEXT(Y465,"0.#"),1)=".",FALSE,TRUE)</formula>
    </cfRule>
    <cfRule type="expression" dxfId="730" priority="780">
      <formula>IF(RIGHT(TEXT(Y465,"0.#"),1)=".",TRUE,FALSE)</formula>
    </cfRule>
  </conditionalFormatting>
  <conditionalFormatting sqref="Y500:Y527">
    <cfRule type="expression" dxfId="729" priority="773">
      <formula>IF(RIGHT(TEXT(Y500,"0.#"),1)=".",FALSE,TRUE)</formula>
    </cfRule>
    <cfRule type="expression" dxfId="728" priority="774">
      <formula>IF(RIGHT(TEXT(Y500,"0.#"),1)=".",TRUE,FALSE)</formula>
    </cfRule>
  </conditionalFormatting>
  <conditionalFormatting sqref="Y498:Y499">
    <cfRule type="expression" dxfId="727" priority="767">
      <formula>IF(RIGHT(TEXT(Y498,"0.#"),1)=".",FALSE,TRUE)</formula>
    </cfRule>
    <cfRule type="expression" dxfId="726" priority="768">
      <formula>IF(RIGHT(TEXT(Y498,"0.#"),1)=".",TRUE,FALSE)</formula>
    </cfRule>
  </conditionalFormatting>
  <conditionalFormatting sqref="Y533:Y560">
    <cfRule type="expression" dxfId="725" priority="761">
      <formula>IF(RIGHT(TEXT(Y533,"0.#"),1)=".",FALSE,TRUE)</formula>
    </cfRule>
    <cfRule type="expression" dxfId="724" priority="762">
      <formula>IF(RIGHT(TEXT(Y533,"0.#"),1)=".",TRUE,FALSE)</formula>
    </cfRule>
  </conditionalFormatting>
  <conditionalFormatting sqref="W23">
    <cfRule type="expression" dxfId="723" priority="869">
      <formula>IF(RIGHT(TEXT(W23,"0.#"),1)=".",FALSE,TRUE)</formula>
    </cfRule>
    <cfRule type="expression" dxfId="722" priority="870">
      <formula>IF(RIGHT(TEXT(W23,"0.#"),1)=".",TRUE,FALSE)</formula>
    </cfRule>
  </conditionalFormatting>
  <conditionalFormatting sqref="W24:W27">
    <cfRule type="expression" dxfId="721" priority="867">
      <formula>IF(RIGHT(TEXT(W24,"0.#"),1)=".",FALSE,TRUE)</formula>
    </cfRule>
    <cfRule type="expression" dxfId="720" priority="868">
      <formula>IF(RIGHT(TEXT(W24,"0.#"),1)=".",TRUE,FALSE)</formula>
    </cfRule>
  </conditionalFormatting>
  <conditionalFormatting sqref="W28">
    <cfRule type="expression" dxfId="719" priority="865">
      <formula>IF(RIGHT(TEXT(W28,"0.#"),1)=".",FALSE,TRUE)</formula>
    </cfRule>
    <cfRule type="expression" dxfId="718" priority="866">
      <formula>IF(RIGHT(TEXT(W28,"0.#"),1)=".",TRUE,FALSE)</formula>
    </cfRule>
  </conditionalFormatting>
  <conditionalFormatting sqref="P23">
    <cfRule type="expression" dxfId="717" priority="863">
      <formula>IF(RIGHT(TEXT(P23,"0.#"),1)=".",FALSE,TRUE)</formula>
    </cfRule>
    <cfRule type="expression" dxfId="716" priority="864">
      <formula>IF(RIGHT(TEXT(P23,"0.#"),1)=".",TRUE,FALSE)</formula>
    </cfRule>
  </conditionalFormatting>
  <conditionalFormatting sqref="P24:P27">
    <cfRule type="expression" dxfId="715" priority="861">
      <formula>IF(RIGHT(TEXT(P24,"0.#"),1)=".",FALSE,TRUE)</formula>
    </cfRule>
    <cfRule type="expression" dxfId="714" priority="862">
      <formula>IF(RIGHT(TEXT(P24,"0.#"),1)=".",TRUE,FALSE)</formula>
    </cfRule>
  </conditionalFormatting>
  <conditionalFormatting sqref="P28">
    <cfRule type="expression" dxfId="713" priority="859">
      <formula>IF(RIGHT(TEXT(P28,"0.#"),1)=".",FALSE,TRUE)</formula>
    </cfRule>
    <cfRule type="expression" dxfId="712" priority="860">
      <formula>IF(RIGHT(TEXT(P28,"0.#"),1)=".",TRUE,FALSE)</formula>
    </cfRule>
  </conditionalFormatting>
  <conditionalFormatting sqref="AE202">
    <cfRule type="expression" dxfId="711" priority="857">
      <formula>IF(RIGHT(TEXT(AE202,"0.#"),1)=".",FALSE,TRUE)</formula>
    </cfRule>
    <cfRule type="expression" dxfId="710" priority="858">
      <formula>IF(RIGHT(TEXT(AE202,"0.#"),1)=".",TRUE,FALSE)</formula>
    </cfRule>
  </conditionalFormatting>
  <conditionalFormatting sqref="AE203">
    <cfRule type="expression" dxfId="709" priority="855">
      <formula>IF(RIGHT(TEXT(AE203,"0.#"),1)=".",FALSE,TRUE)</formula>
    </cfRule>
    <cfRule type="expression" dxfId="708" priority="856">
      <formula>IF(RIGHT(TEXT(AE203,"0.#"),1)=".",TRUE,FALSE)</formula>
    </cfRule>
  </conditionalFormatting>
  <conditionalFormatting sqref="AE204">
    <cfRule type="expression" dxfId="707" priority="853">
      <formula>IF(RIGHT(TEXT(AE204,"0.#"),1)=".",FALSE,TRUE)</formula>
    </cfRule>
    <cfRule type="expression" dxfId="706" priority="854">
      <formula>IF(RIGHT(TEXT(AE204,"0.#"),1)=".",TRUE,FALSE)</formula>
    </cfRule>
  </conditionalFormatting>
  <conditionalFormatting sqref="AI204">
    <cfRule type="expression" dxfId="705" priority="851">
      <formula>IF(RIGHT(TEXT(AI204,"0.#"),1)=".",FALSE,TRUE)</formula>
    </cfRule>
    <cfRule type="expression" dxfId="704" priority="852">
      <formula>IF(RIGHT(TEXT(AI204,"0.#"),1)=".",TRUE,FALSE)</formula>
    </cfRule>
  </conditionalFormatting>
  <conditionalFormatting sqref="AI203">
    <cfRule type="expression" dxfId="703" priority="849">
      <formula>IF(RIGHT(TEXT(AI203,"0.#"),1)=".",FALSE,TRUE)</formula>
    </cfRule>
    <cfRule type="expression" dxfId="702" priority="850">
      <formula>IF(RIGHT(TEXT(AI203,"0.#"),1)=".",TRUE,FALSE)</formula>
    </cfRule>
  </conditionalFormatting>
  <conditionalFormatting sqref="AI202">
    <cfRule type="expression" dxfId="701" priority="847">
      <formula>IF(RIGHT(TEXT(AI202,"0.#"),1)=".",FALSE,TRUE)</formula>
    </cfRule>
    <cfRule type="expression" dxfId="700" priority="848">
      <formula>IF(RIGHT(TEXT(AI202,"0.#"),1)=".",TRUE,FALSE)</formula>
    </cfRule>
  </conditionalFormatting>
  <conditionalFormatting sqref="AM202">
    <cfRule type="expression" dxfId="699" priority="845">
      <formula>IF(RIGHT(TEXT(AM202,"0.#"),1)=".",FALSE,TRUE)</formula>
    </cfRule>
    <cfRule type="expression" dxfId="698" priority="846">
      <formula>IF(RIGHT(TEXT(AM202,"0.#"),1)=".",TRUE,FALSE)</formula>
    </cfRule>
  </conditionalFormatting>
  <conditionalFormatting sqref="AM203">
    <cfRule type="expression" dxfId="697" priority="843">
      <formula>IF(RIGHT(TEXT(AM203,"0.#"),1)=".",FALSE,TRUE)</formula>
    </cfRule>
    <cfRule type="expression" dxfId="696" priority="844">
      <formula>IF(RIGHT(TEXT(AM203,"0.#"),1)=".",TRUE,FALSE)</formula>
    </cfRule>
  </conditionalFormatting>
  <conditionalFormatting sqref="AM204">
    <cfRule type="expression" dxfId="695" priority="841">
      <formula>IF(RIGHT(TEXT(AM204,"0.#"),1)=".",FALSE,TRUE)</formula>
    </cfRule>
    <cfRule type="expression" dxfId="694" priority="842">
      <formula>IF(RIGHT(TEXT(AM204,"0.#"),1)=".",TRUE,FALSE)</formula>
    </cfRule>
  </conditionalFormatting>
  <conditionalFormatting sqref="AQ202:AQ204">
    <cfRule type="expression" dxfId="693" priority="839">
      <formula>IF(RIGHT(TEXT(AQ202,"0.#"),1)=".",FALSE,TRUE)</formula>
    </cfRule>
    <cfRule type="expression" dxfId="692" priority="840">
      <formula>IF(RIGHT(TEXT(AQ202,"0.#"),1)=".",TRUE,FALSE)</formula>
    </cfRule>
  </conditionalFormatting>
  <conditionalFormatting sqref="AU202:AU204">
    <cfRule type="expression" dxfId="691" priority="837">
      <formula>IF(RIGHT(TEXT(AU202,"0.#"),1)=".",FALSE,TRUE)</formula>
    </cfRule>
    <cfRule type="expression" dxfId="690" priority="838">
      <formula>IF(RIGHT(TEXT(AU202,"0.#"),1)=".",TRUE,FALSE)</formula>
    </cfRule>
  </conditionalFormatting>
  <conditionalFormatting sqref="AE205">
    <cfRule type="expression" dxfId="689" priority="835">
      <formula>IF(RIGHT(TEXT(AE205,"0.#"),1)=".",FALSE,TRUE)</formula>
    </cfRule>
    <cfRule type="expression" dxfId="688" priority="836">
      <formula>IF(RIGHT(TEXT(AE205,"0.#"),1)=".",TRUE,FALSE)</formula>
    </cfRule>
  </conditionalFormatting>
  <conditionalFormatting sqref="AE206">
    <cfRule type="expression" dxfId="687" priority="833">
      <formula>IF(RIGHT(TEXT(AE206,"0.#"),1)=".",FALSE,TRUE)</formula>
    </cfRule>
    <cfRule type="expression" dxfId="686" priority="834">
      <formula>IF(RIGHT(TEXT(AE206,"0.#"),1)=".",TRUE,FALSE)</formula>
    </cfRule>
  </conditionalFormatting>
  <conditionalFormatting sqref="AE207">
    <cfRule type="expression" dxfId="685" priority="831">
      <formula>IF(RIGHT(TEXT(AE207,"0.#"),1)=".",FALSE,TRUE)</formula>
    </cfRule>
    <cfRule type="expression" dxfId="684" priority="832">
      <formula>IF(RIGHT(TEXT(AE207,"0.#"),1)=".",TRUE,FALSE)</formula>
    </cfRule>
  </conditionalFormatting>
  <conditionalFormatting sqref="AI207">
    <cfRule type="expression" dxfId="683" priority="829">
      <formula>IF(RIGHT(TEXT(AI207,"0.#"),1)=".",FALSE,TRUE)</formula>
    </cfRule>
    <cfRule type="expression" dxfId="682" priority="830">
      <formula>IF(RIGHT(TEXT(AI207,"0.#"),1)=".",TRUE,FALSE)</formula>
    </cfRule>
  </conditionalFormatting>
  <conditionalFormatting sqref="AI206">
    <cfRule type="expression" dxfId="681" priority="827">
      <formula>IF(RIGHT(TEXT(AI206,"0.#"),1)=".",FALSE,TRUE)</formula>
    </cfRule>
    <cfRule type="expression" dxfId="680" priority="828">
      <formula>IF(RIGHT(TEXT(AI206,"0.#"),1)=".",TRUE,FALSE)</formula>
    </cfRule>
  </conditionalFormatting>
  <conditionalFormatting sqref="AI205">
    <cfRule type="expression" dxfId="679" priority="825">
      <formula>IF(RIGHT(TEXT(AI205,"0.#"),1)=".",FALSE,TRUE)</formula>
    </cfRule>
    <cfRule type="expression" dxfId="678" priority="826">
      <formula>IF(RIGHT(TEXT(AI205,"0.#"),1)=".",TRUE,FALSE)</formula>
    </cfRule>
  </conditionalFormatting>
  <conditionalFormatting sqref="AM205">
    <cfRule type="expression" dxfId="677" priority="823">
      <formula>IF(RIGHT(TEXT(AM205,"0.#"),1)=".",FALSE,TRUE)</formula>
    </cfRule>
    <cfRule type="expression" dxfId="676" priority="824">
      <formula>IF(RIGHT(TEXT(AM205,"0.#"),1)=".",TRUE,FALSE)</formula>
    </cfRule>
  </conditionalFormatting>
  <conditionalFormatting sqref="AM206">
    <cfRule type="expression" dxfId="675" priority="821">
      <formula>IF(RIGHT(TEXT(AM206,"0.#"),1)=".",FALSE,TRUE)</formula>
    </cfRule>
    <cfRule type="expression" dxfId="674" priority="822">
      <formula>IF(RIGHT(TEXT(AM206,"0.#"),1)=".",TRUE,FALSE)</formula>
    </cfRule>
  </conditionalFormatting>
  <conditionalFormatting sqref="AM207">
    <cfRule type="expression" dxfId="673" priority="819">
      <formula>IF(RIGHT(TEXT(AM207,"0.#"),1)=".",FALSE,TRUE)</formula>
    </cfRule>
    <cfRule type="expression" dxfId="672" priority="820">
      <formula>IF(RIGHT(TEXT(AM207,"0.#"),1)=".",TRUE,FALSE)</formula>
    </cfRule>
  </conditionalFormatting>
  <conditionalFormatting sqref="AQ205:AQ207">
    <cfRule type="expression" dxfId="671" priority="817">
      <formula>IF(RIGHT(TEXT(AQ205,"0.#"),1)=".",FALSE,TRUE)</formula>
    </cfRule>
    <cfRule type="expression" dxfId="670" priority="818">
      <formula>IF(RIGHT(TEXT(AQ205,"0.#"),1)=".",TRUE,FALSE)</formula>
    </cfRule>
  </conditionalFormatting>
  <conditionalFormatting sqref="AU205:AU207">
    <cfRule type="expression" dxfId="669" priority="815">
      <formula>IF(RIGHT(TEXT(AU205,"0.#"),1)=".",FALSE,TRUE)</formula>
    </cfRule>
    <cfRule type="expression" dxfId="668" priority="816">
      <formula>IF(RIGHT(TEXT(AU205,"0.#"),1)=".",TRUE,FALSE)</formula>
    </cfRule>
  </conditionalFormatting>
  <conditionalFormatting sqref="AL401:AO428">
    <cfRule type="expression" dxfId="667" priority="811">
      <formula>IF(AND(AL401&gt;=0, RIGHT(TEXT(AL401,"0.#"),1)&lt;&gt;"."),TRUE,FALSE)</formula>
    </cfRule>
    <cfRule type="expression" dxfId="666" priority="812">
      <formula>IF(AND(AL401&gt;=0, RIGHT(TEXT(AL401,"0.#"),1)="."),TRUE,FALSE)</formula>
    </cfRule>
    <cfRule type="expression" dxfId="665" priority="813">
      <formula>IF(AND(AL401&lt;0, RIGHT(TEXT(AL401,"0.#"),1)&lt;&gt;"."),TRUE,FALSE)</formula>
    </cfRule>
    <cfRule type="expression" dxfId="664" priority="814">
      <formula>IF(AND(AL401&lt;0, RIGHT(TEXT(AL401,"0.#"),1)="."),TRUE,FALSE)</formula>
    </cfRule>
  </conditionalFormatting>
  <conditionalFormatting sqref="AL400:AO400">
    <cfRule type="expression" dxfId="663" priority="805">
      <formula>IF(AND(AL400&gt;=0, RIGHT(TEXT(AL400,"0.#"),1)&lt;&gt;"."),TRUE,FALSE)</formula>
    </cfRule>
    <cfRule type="expression" dxfId="662" priority="806">
      <formula>IF(AND(AL400&gt;=0, RIGHT(TEXT(AL400,"0.#"),1)="."),TRUE,FALSE)</formula>
    </cfRule>
    <cfRule type="expression" dxfId="661" priority="807">
      <formula>IF(AND(AL400&lt;0, RIGHT(TEXT(AL400,"0.#"),1)&lt;&gt;"."),TRUE,FALSE)</formula>
    </cfRule>
    <cfRule type="expression" dxfId="660" priority="808">
      <formula>IF(AND(AL400&lt;0, RIGHT(TEXT(AL400,"0.#"),1)="."),TRUE,FALSE)</formula>
    </cfRule>
  </conditionalFormatting>
  <conditionalFormatting sqref="AL434:AO461">
    <cfRule type="expression" dxfId="659" priority="799">
      <formula>IF(AND(AL434&gt;=0, RIGHT(TEXT(AL434,"0.#"),1)&lt;&gt;"."),TRUE,FALSE)</formula>
    </cfRule>
    <cfRule type="expression" dxfId="658" priority="800">
      <formula>IF(AND(AL434&gt;=0, RIGHT(TEXT(AL434,"0.#"),1)="."),TRUE,FALSE)</formula>
    </cfRule>
    <cfRule type="expression" dxfId="657" priority="801">
      <formula>IF(AND(AL434&lt;0, RIGHT(TEXT(AL434,"0.#"),1)&lt;&gt;"."),TRUE,FALSE)</formula>
    </cfRule>
    <cfRule type="expression" dxfId="656" priority="802">
      <formula>IF(AND(AL434&lt;0, RIGHT(TEXT(AL434,"0.#"),1)="."),TRUE,FALSE)</formula>
    </cfRule>
  </conditionalFormatting>
  <conditionalFormatting sqref="AL432:AO433">
    <cfRule type="expression" dxfId="655" priority="793">
      <formula>IF(AND(AL432&gt;=0, RIGHT(TEXT(AL432,"0.#"),1)&lt;&gt;"."),TRUE,FALSE)</formula>
    </cfRule>
    <cfRule type="expression" dxfId="654" priority="794">
      <formula>IF(AND(AL432&gt;=0, RIGHT(TEXT(AL432,"0.#"),1)="."),TRUE,FALSE)</formula>
    </cfRule>
    <cfRule type="expression" dxfId="653" priority="795">
      <formula>IF(AND(AL432&lt;0, RIGHT(TEXT(AL432,"0.#"),1)&lt;&gt;"."),TRUE,FALSE)</formula>
    </cfRule>
    <cfRule type="expression" dxfId="652" priority="796">
      <formula>IF(AND(AL432&lt;0, RIGHT(TEXT(AL432,"0.#"),1)="."),TRUE,FALSE)</formula>
    </cfRule>
  </conditionalFormatting>
  <conditionalFormatting sqref="AL467:AO494">
    <cfRule type="expression" dxfId="651" priority="787">
      <formula>IF(AND(AL467&gt;=0, RIGHT(TEXT(AL467,"0.#"),1)&lt;&gt;"."),TRUE,FALSE)</formula>
    </cfRule>
    <cfRule type="expression" dxfId="650" priority="788">
      <formula>IF(AND(AL467&gt;=0, RIGHT(TEXT(AL467,"0.#"),1)="."),TRUE,FALSE)</formula>
    </cfRule>
    <cfRule type="expression" dxfId="649" priority="789">
      <formula>IF(AND(AL467&lt;0, RIGHT(TEXT(AL467,"0.#"),1)&lt;&gt;"."),TRUE,FALSE)</formula>
    </cfRule>
    <cfRule type="expression" dxfId="648" priority="790">
      <formula>IF(AND(AL467&lt;0, RIGHT(TEXT(AL467,"0.#"),1)="."),TRUE,FALSE)</formula>
    </cfRule>
  </conditionalFormatting>
  <conditionalFormatting sqref="AL465:AO466">
    <cfRule type="expression" dxfId="647" priority="781">
      <formula>IF(AND(AL465&gt;=0, RIGHT(TEXT(AL465,"0.#"),1)&lt;&gt;"."),TRUE,FALSE)</formula>
    </cfRule>
    <cfRule type="expression" dxfId="646" priority="782">
      <formula>IF(AND(AL465&gt;=0, RIGHT(TEXT(AL465,"0.#"),1)="."),TRUE,FALSE)</formula>
    </cfRule>
    <cfRule type="expression" dxfId="645" priority="783">
      <formula>IF(AND(AL465&lt;0, RIGHT(TEXT(AL465,"0.#"),1)&lt;&gt;"."),TRUE,FALSE)</formula>
    </cfRule>
    <cfRule type="expression" dxfId="644" priority="784">
      <formula>IF(AND(AL465&lt;0, RIGHT(TEXT(AL465,"0.#"),1)="."),TRUE,FALSE)</formula>
    </cfRule>
  </conditionalFormatting>
  <conditionalFormatting sqref="AL500:AO527">
    <cfRule type="expression" dxfId="643" priority="775">
      <formula>IF(AND(AL500&gt;=0, RIGHT(TEXT(AL500,"0.#"),1)&lt;&gt;"."),TRUE,FALSE)</formula>
    </cfRule>
    <cfRule type="expression" dxfId="642" priority="776">
      <formula>IF(AND(AL500&gt;=0, RIGHT(TEXT(AL500,"0.#"),1)="."),TRUE,FALSE)</formula>
    </cfRule>
    <cfRule type="expression" dxfId="641" priority="777">
      <formula>IF(AND(AL500&lt;0, RIGHT(TEXT(AL500,"0.#"),1)&lt;&gt;"."),TRUE,FALSE)</formula>
    </cfRule>
    <cfRule type="expression" dxfId="640" priority="778">
      <formula>IF(AND(AL500&lt;0, RIGHT(TEXT(AL500,"0.#"),1)="."),TRUE,FALSE)</formula>
    </cfRule>
  </conditionalFormatting>
  <conditionalFormatting sqref="AL498:AO499">
    <cfRule type="expression" dxfId="639" priority="769">
      <formula>IF(AND(AL498&gt;=0, RIGHT(TEXT(AL498,"0.#"),1)&lt;&gt;"."),TRUE,FALSE)</formula>
    </cfRule>
    <cfRule type="expression" dxfId="638" priority="770">
      <formula>IF(AND(AL498&gt;=0, RIGHT(TEXT(AL498,"0.#"),1)="."),TRUE,FALSE)</formula>
    </cfRule>
    <cfRule type="expression" dxfId="637" priority="771">
      <formula>IF(AND(AL498&lt;0, RIGHT(TEXT(AL498,"0.#"),1)&lt;&gt;"."),TRUE,FALSE)</formula>
    </cfRule>
    <cfRule type="expression" dxfId="636" priority="772">
      <formula>IF(AND(AL498&lt;0, RIGHT(TEXT(AL498,"0.#"),1)="."),TRUE,FALSE)</formula>
    </cfRule>
  </conditionalFormatting>
  <conditionalFormatting sqref="AL533:AO560">
    <cfRule type="expression" dxfId="635" priority="763">
      <formula>IF(AND(AL533&gt;=0, RIGHT(TEXT(AL533,"0.#"),1)&lt;&gt;"."),TRUE,FALSE)</formula>
    </cfRule>
    <cfRule type="expression" dxfId="634" priority="764">
      <formula>IF(AND(AL533&gt;=0, RIGHT(TEXT(AL533,"0.#"),1)="."),TRUE,FALSE)</formula>
    </cfRule>
    <cfRule type="expression" dxfId="633" priority="765">
      <formula>IF(AND(AL533&lt;0, RIGHT(TEXT(AL533,"0.#"),1)&lt;&gt;"."),TRUE,FALSE)</formula>
    </cfRule>
    <cfRule type="expression" dxfId="632" priority="766">
      <formula>IF(AND(AL533&lt;0, RIGHT(TEXT(AL533,"0.#"),1)="."),TRUE,FALSE)</formula>
    </cfRule>
  </conditionalFormatting>
  <conditionalFormatting sqref="AL531:AO532">
    <cfRule type="expression" dxfId="631" priority="757">
      <formula>IF(AND(AL531&gt;=0, RIGHT(TEXT(AL531,"0.#"),1)&lt;&gt;"."),TRUE,FALSE)</formula>
    </cfRule>
    <cfRule type="expression" dxfId="630" priority="758">
      <formula>IF(AND(AL531&gt;=0, RIGHT(TEXT(AL531,"0.#"),1)="."),TRUE,FALSE)</formula>
    </cfRule>
    <cfRule type="expression" dxfId="629" priority="759">
      <formula>IF(AND(AL531&lt;0, RIGHT(TEXT(AL531,"0.#"),1)&lt;&gt;"."),TRUE,FALSE)</formula>
    </cfRule>
    <cfRule type="expression" dxfId="628" priority="760">
      <formula>IF(AND(AL531&lt;0, RIGHT(TEXT(AL531,"0.#"),1)="."),TRUE,FALSE)</formula>
    </cfRule>
  </conditionalFormatting>
  <conditionalFormatting sqref="Y531:Y532">
    <cfRule type="expression" dxfId="627" priority="755">
      <formula>IF(RIGHT(TEXT(Y531,"0.#"),1)=".",FALSE,TRUE)</formula>
    </cfRule>
    <cfRule type="expression" dxfId="626" priority="756">
      <formula>IF(RIGHT(TEXT(Y531,"0.#"),1)=".",TRUE,FALSE)</formula>
    </cfRule>
  </conditionalFormatting>
  <conditionalFormatting sqref="AL566:AO593">
    <cfRule type="expression" dxfId="625" priority="751">
      <formula>IF(AND(AL566&gt;=0, RIGHT(TEXT(AL566,"0.#"),1)&lt;&gt;"."),TRUE,FALSE)</formula>
    </cfRule>
    <cfRule type="expression" dxfId="624" priority="752">
      <formula>IF(AND(AL566&gt;=0, RIGHT(TEXT(AL566,"0.#"),1)="."),TRUE,FALSE)</formula>
    </cfRule>
    <cfRule type="expression" dxfId="623" priority="753">
      <formula>IF(AND(AL566&lt;0, RIGHT(TEXT(AL566,"0.#"),1)&lt;&gt;"."),TRUE,FALSE)</formula>
    </cfRule>
    <cfRule type="expression" dxfId="622" priority="754">
      <formula>IF(AND(AL566&lt;0, RIGHT(TEXT(AL566,"0.#"),1)="."),TRUE,FALSE)</formula>
    </cfRule>
  </conditionalFormatting>
  <conditionalFormatting sqref="Y566:Y593">
    <cfRule type="expression" dxfId="621" priority="749">
      <formula>IF(RIGHT(TEXT(Y566,"0.#"),1)=".",FALSE,TRUE)</formula>
    </cfRule>
    <cfRule type="expression" dxfId="620" priority="750">
      <formula>IF(RIGHT(TEXT(Y566,"0.#"),1)=".",TRUE,FALSE)</formula>
    </cfRule>
  </conditionalFormatting>
  <conditionalFormatting sqref="AL564:AO565">
    <cfRule type="expression" dxfId="619" priority="745">
      <formula>IF(AND(AL564&gt;=0, RIGHT(TEXT(AL564,"0.#"),1)&lt;&gt;"."),TRUE,FALSE)</formula>
    </cfRule>
    <cfRule type="expression" dxfId="618" priority="746">
      <formula>IF(AND(AL564&gt;=0, RIGHT(TEXT(AL564,"0.#"),1)="."),TRUE,FALSE)</formula>
    </cfRule>
    <cfRule type="expression" dxfId="617" priority="747">
      <formula>IF(AND(AL564&lt;0, RIGHT(TEXT(AL564,"0.#"),1)&lt;&gt;"."),TRUE,FALSE)</formula>
    </cfRule>
    <cfRule type="expression" dxfId="616" priority="748">
      <formula>IF(AND(AL564&lt;0, RIGHT(TEXT(AL564,"0.#"),1)="."),TRUE,FALSE)</formula>
    </cfRule>
  </conditionalFormatting>
  <conditionalFormatting sqref="Y564:Y565">
    <cfRule type="expression" dxfId="615" priority="743">
      <formula>IF(RIGHT(TEXT(Y564,"0.#"),1)=".",FALSE,TRUE)</formula>
    </cfRule>
    <cfRule type="expression" dxfId="614" priority="744">
      <formula>IF(RIGHT(TEXT(Y564,"0.#"),1)=".",TRUE,FALSE)</formula>
    </cfRule>
  </conditionalFormatting>
  <conditionalFormatting sqref="AL599:AO626">
    <cfRule type="expression" dxfId="613" priority="739">
      <formula>IF(AND(AL599&gt;=0, RIGHT(TEXT(AL599,"0.#"),1)&lt;&gt;"."),TRUE,FALSE)</formula>
    </cfRule>
    <cfRule type="expression" dxfId="612" priority="740">
      <formula>IF(AND(AL599&gt;=0, RIGHT(TEXT(AL599,"0.#"),1)="."),TRUE,FALSE)</formula>
    </cfRule>
    <cfRule type="expression" dxfId="611" priority="741">
      <formula>IF(AND(AL599&lt;0, RIGHT(TEXT(AL599,"0.#"),1)&lt;&gt;"."),TRUE,FALSE)</formula>
    </cfRule>
    <cfRule type="expression" dxfId="610" priority="742">
      <formula>IF(AND(AL599&lt;0, RIGHT(TEXT(AL599,"0.#"),1)="."),TRUE,FALSE)</formula>
    </cfRule>
  </conditionalFormatting>
  <conditionalFormatting sqref="Y599:Y626">
    <cfRule type="expression" dxfId="609" priority="737">
      <formula>IF(RIGHT(TEXT(Y599,"0.#"),1)=".",FALSE,TRUE)</formula>
    </cfRule>
    <cfRule type="expression" dxfId="608" priority="738">
      <formula>IF(RIGHT(TEXT(Y599,"0.#"),1)=".",TRUE,FALSE)</formula>
    </cfRule>
  </conditionalFormatting>
  <conditionalFormatting sqref="AL597:AO598">
    <cfRule type="expression" dxfId="607" priority="733">
      <formula>IF(AND(AL597&gt;=0, RIGHT(TEXT(AL597,"0.#"),1)&lt;&gt;"."),TRUE,FALSE)</formula>
    </cfRule>
    <cfRule type="expression" dxfId="606" priority="734">
      <formula>IF(AND(AL597&gt;=0, RIGHT(TEXT(AL597,"0.#"),1)="."),TRUE,FALSE)</formula>
    </cfRule>
    <cfRule type="expression" dxfId="605" priority="735">
      <formula>IF(AND(AL597&lt;0, RIGHT(TEXT(AL597,"0.#"),1)&lt;&gt;"."),TRUE,FALSE)</formula>
    </cfRule>
    <cfRule type="expression" dxfId="604" priority="736">
      <formula>IF(AND(AL597&lt;0, RIGHT(TEXT(AL597,"0.#"),1)="."),TRUE,FALSE)</formula>
    </cfRule>
  </conditionalFormatting>
  <conditionalFormatting sqref="Y597:Y598">
    <cfRule type="expression" dxfId="603" priority="731">
      <formula>IF(RIGHT(TEXT(Y597,"0.#"),1)=".",FALSE,TRUE)</formula>
    </cfRule>
    <cfRule type="expression" dxfId="602" priority="732">
      <formula>IF(RIGHT(TEXT(Y597,"0.#"),1)=".",TRUE,FALSE)</formula>
    </cfRule>
  </conditionalFormatting>
  <conditionalFormatting sqref="AU33">
    <cfRule type="expression" dxfId="601" priority="727">
      <formula>IF(RIGHT(TEXT(AU33,"0.#"),1)=".",FALSE,TRUE)</formula>
    </cfRule>
    <cfRule type="expression" dxfId="600" priority="728">
      <formula>IF(RIGHT(TEXT(AU33,"0.#"),1)=".",TRUE,FALSE)</formula>
    </cfRule>
  </conditionalFormatting>
  <conditionalFormatting sqref="AU32">
    <cfRule type="expression" dxfId="599" priority="729">
      <formula>IF(RIGHT(TEXT(AU32,"0.#"),1)=".",FALSE,TRUE)</formula>
    </cfRule>
    <cfRule type="expression" dxfId="598" priority="730">
      <formula>IF(RIGHT(TEXT(AU32,"0.#"),1)=".",TRUE,FALSE)</formula>
    </cfRule>
  </conditionalFormatting>
  <conditionalFormatting sqref="P29:AC29">
    <cfRule type="expression" dxfId="597" priority="725">
      <formula>IF(RIGHT(TEXT(P29,"0.#"),1)=".",FALSE,TRUE)</formula>
    </cfRule>
    <cfRule type="expression" dxfId="596" priority="726">
      <formula>IF(RIGHT(TEXT(P29,"0.#"),1)=".",TRUE,FALSE)</formula>
    </cfRule>
  </conditionalFormatting>
  <conditionalFormatting sqref="AM41">
    <cfRule type="expression" dxfId="595" priority="707">
      <formula>IF(RIGHT(TEXT(AM41,"0.#"),1)=".",FALSE,TRUE)</formula>
    </cfRule>
    <cfRule type="expression" dxfId="594" priority="708">
      <formula>IF(RIGHT(TEXT(AM41,"0.#"),1)=".",TRUE,FALSE)</formula>
    </cfRule>
  </conditionalFormatting>
  <conditionalFormatting sqref="AM40">
    <cfRule type="expression" dxfId="593" priority="709">
      <formula>IF(RIGHT(TEXT(AM40,"0.#"),1)=".",FALSE,TRUE)</formula>
    </cfRule>
    <cfRule type="expression" dxfId="592" priority="710">
      <formula>IF(RIGHT(TEXT(AM40,"0.#"),1)=".",TRUE,FALSE)</formula>
    </cfRule>
  </conditionalFormatting>
  <conditionalFormatting sqref="AE39">
    <cfRule type="expression" dxfId="591" priority="723">
      <formula>IF(RIGHT(TEXT(AE39,"0.#"),1)=".",FALSE,TRUE)</formula>
    </cfRule>
    <cfRule type="expression" dxfId="590" priority="724">
      <formula>IF(RIGHT(TEXT(AE39,"0.#"),1)=".",TRUE,FALSE)</formula>
    </cfRule>
  </conditionalFormatting>
  <conditionalFormatting sqref="AQ39:AQ41">
    <cfRule type="expression" dxfId="589" priority="705">
      <formula>IF(RIGHT(TEXT(AQ39,"0.#"),1)=".",FALSE,TRUE)</formula>
    </cfRule>
    <cfRule type="expression" dxfId="588" priority="706">
      <formula>IF(RIGHT(TEXT(AQ39,"0.#"),1)=".",TRUE,FALSE)</formula>
    </cfRule>
  </conditionalFormatting>
  <conditionalFormatting sqref="AU39:AU41">
    <cfRule type="expression" dxfId="587" priority="703">
      <formula>IF(RIGHT(TEXT(AU39,"0.#"),1)=".",FALSE,TRUE)</formula>
    </cfRule>
    <cfRule type="expression" dxfId="586" priority="704">
      <formula>IF(RIGHT(TEXT(AU39,"0.#"),1)=".",TRUE,FALSE)</formula>
    </cfRule>
  </conditionalFormatting>
  <conditionalFormatting sqref="AI41">
    <cfRule type="expression" dxfId="585" priority="717">
      <formula>IF(RIGHT(TEXT(AI41,"0.#"),1)=".",FALSE,TRUE)</formula>
    </cfRule>
    <cfRule type="expression" dxfId="584" priority="718">
      <formula>IF(RIGHT(TEXT(AI41,"0.#"),1)=".",TRUE,FALSE)</formula>
    </cfRule>
  </conditionalFormatting>
  <conditionalFormatting sqref="AE40">
    <cfRule type="expression" dxfId="583" priority="721">
      <formula>IF(RIGHT(TEXT(AE40,"0.#"),1)=".",FALSE,TRUE)</formula>
    </cfRule>
    <cfRule type="expression" dxfId="582" priority="722">
      <formula>IF(RIGHT(TEXT(AE40,"0.#"),1)=".",TRUE,FALSE)</formula>
    </cfRule>
  </conditionalFormatting>
  <conditionalFormatting sqref="AE41">
    <cfRule type="expression" dxfId="581" priority="719">
      <formula>IF(RIGHT(TEXT(AE41,"0.#"),1)=".",FALSE,TRUE)</formula>
    </cfRule>
    <cfRule type="expression" dxfId="580" priority="720">
      <formula>IF(RIGHT(TEXT(AE41,"0.#"),1)=".",TRUE,FALSE)</formula>
    </cfRule>
  </conditionalFormatting>
  <conditionalFormatting sqref="AM39">
    <cfRule type="expression" dxfId="579" priority="711">
      <formula>IF(RIGHT(TEXT(AM39,"0.#"),1)=".",FALSE,TRUE)</formula>
    </cfRule>
    <cfRule type="expression" dxfId="578" priority="712">
      <formula>IF(RIGHT(TEXT(AM39,"0.#"),1)=".",TRUE,FALSE)</formula>
    </cfRule>
  </conditionalFormatting>
  <conditionalFormatting sqref="AI39">
    <cfRule type="expression" dxfId="577" priority="713">
      <formula>IF(RIGHT(TEXT(AI39,"0.#"),1)=".",FALSE,TRUE)</formula>
    </cfRule>
    <cfRule type="expression" dxfId="576" priority="714">
      <formula>IF(RIGHT(TEXT(AI39,"0.#"),1)=".",TRUE,FALSE)</formula>
    </cfRule>
  </conditionalFormatting>
  <conditionalFormatting sqref="AI40">
    <cfRule type="expression" dxfId="575" priority="715">
      <formula>IF(RIGHT(TEXT(AI40,"0.#"),1)=".",FALSE,TRUE)</formula>
    </cfRule>
    <cfRule type="expression" dxfId="574" priority="716">
      <formula>IF(RIGHT(TEXT(AI40,"0.#"),1)=".",TRUE,FALSE)</formula>
    </cfRule>
  </conditionalFormatting>
  <conditionalFormatting sqref="AM69">
    <cfRule type="expression" dxfId="573" priority="675">
      <formula>IF(RIGHT(TEXT(AM69,"0.#"),1)=".",FALSE,TRUE)</formula>
    </cfRule>
    <cfRule type="expression" dxfId="572" priority="676">
      <formula>IF(RIGHT(TEXT(AM69,"0.#"),1)=".",TRUE,FALSE)</formula>
    </cfRule>
  </conditionalFormatting>
  <conditionalFormatting sqref="AM70">
    <cfRule type="expression" dxfId="571" priority="673">
      <formula>IF(RIGHT(TEXT(AM70,"0.#"),1)=".",FALSE,TRUE)</formula>
    </cfRule>
    <cfRule type="expression" dxfId="570" priority="674">
      <formula>IF(RIGHT(TEXT(AM70,"0.#"),1)=".",TRUE,FALSE)</formula>
    </cfRule>
  </conditionalFormatting>
  <conditionalFormatting sqref="AI70">
    <cfRule type="expression" dxfId="569" priority="671">
      <formula>IF(RIGHT(TEXT(AI70,"0.#"),1)=".",FALSE,TRUE)</formula>
    </cfRule>
    <cfRule type="expression" dxfId="568" priority="672">
      <formula>IF(RIGHT(TEXT(AI70,"0.#"),1)=".",TRUE,FALSE)</formula>
    </cfRule>
  </conditionalFormatting>
  <conditionalFormatting sqref="AQ70">
    <cfRule type="expression" dxfId="567" priority="669">
      <formula>IF(RIGHT(TEXT(AQ70,"0.#"),1)=".",FALSE,TRUE)</formula>
    </cfRule>
    <cfRule type="expression" dxfId="566" priority="670">
      <formula>IF(RIGHT(TEXT(AQ70,"0.#"),1)=".",TRUE,FALSE)</formula>
    </cfRule>
  </conditionalFormatting>
  <conditionalFormatting sqref="AQ69">
    <cfRule type="expression" dxfId="565" priority="679">
      <formula>IF(RIGHT(TEXT(AQ69,"0.#"),1)=".",FALSE,TRUE)</formula>
    </cfRule>
    <cfRule type="expression" dxfId="564" priority="680">
      <formula>IF(RIGHT(TEXT(AQ69,"0.#"),1)=".",TRUE,FALSE)</formula>
    </cfRule>
  </conditionalFormatting>
  <conditionalFormatting sqref="AI69">
    <cfRule type="expression" dxfId="563" priority="677">
      <formula>IF(RIGHT(TEXT(AI69,"0.#"),1)=".",FALSE,TRUE)</formula>
    </cfRule>
    <cfRule type="expression" dxfId="562" priority="678">
      <formula>IF(RIGHT(TEXT(AI69,"0.#"),1)=".",TRUE,FALSE)</formula>
    </cfRule>
  </conditionalFormatting>
  <conditionalFormatting sqref="AE66 AQ66">
    <cfRule type="expression" dxfId="561" priority="667">
      <formula>IF(RIGHT(TEXT(AE66,"0.#"),1)=".",FALSE,TRUE)</formula>
    </cfRule>
    <cfRule type="expression" dxfId="560" priority="668">
      <formula>IF(RIGHT(TEXT(AE66,"0.#"),1)=".",TRUE,FALSE)</formula>
    </cfRule>
  </conditionalFormatting>
  <conditionalFormatting sqref="AI66">
    <cfRule type="expression" dxfId="559" priority="665">
      <formula>IF(RIGHT(TEXT(AI66,"0.#"),1)=".",FALSE,TRUE)</formula>
    </cfRule>
    <cfRule type="expression" dxfId="558" priority="666">
      <formula>IF(RIGHT(TEXT(AI66,"0.#"),1)=".",TRUE,FALSE)</formula>
    </cfRule>
  </conditionalFormatting>
  <conditionalFormatting sqref="AM66">
    <cfRule type="expression" dxfId="557" priority="663">
      <formula>IF(RIGHT(TEXT(AM66,"0.#"),1)=".",FALSE,TRUE)</formula>
    </cfRule>
    <cfRule type="expression" dxfId="556" priority="664">
      <formula>IF(RIGHT(TEXT(AM66,"0.#"),1)=".",TRUE,FALSE)</formula>
    </cfRule>
  </conditionalFormatting>
  <conditionalFormatting sqref="AE67">
    <cfRule type="expression" dxfId="555" priority="661">
      <formula>IF(RIGHT(TEXT(AE67,"0.#"),1)=".",FALSE,TRUE)</formula>
    </cfRule>
    <cfRule type="expression" dxfId="554" priority="662">
      <formula>IF(RIGHT(TEXT(AE67,"0.#"),1)=".",TRUE,FALSE)</formula>
    </cfRule>
  </conditionalFormatting>
  <conditionalFormatting sqref="AI67">
    <cfRule type="expression" dxfId="553" priority="659">
      <formula>IF(RIGHT(TEXT(AI67,"0.#"),1)=".",FALSE,TRUE)</formula>
    </cfRule>
    <cfRule type="expression" dxfId="552" priority="660">
      <formula>IF(RIGHT(TEXT(AI67,"0.#"),1)=".",TRUE,FALSE)</formula>
    </cfRule>
  </conditionalFormatting>
  <conditionalFormatting sqref="AM67">
    <cfRule type="expression" dxfId="551" priority="657">
      <formula>IF(RIGHT(TEXT(AM67,"0.#"),1)=".",FALSE,TRUE)</formula>
    </cfRule>
    <cfRule type="expression" dxfId="550" priority="658">
      <formula>IF(RIGHT(TEXT(AM67,"0.#"),1)=".",TRUE,FALSE)</formula>
    </cfRule>
  </conditionalFormatting>
  <conditionalFormatting sqref="AQ67">
    <cfRule type="expression" dxfId="549" priority="655">
      <formula>IF(RIGHT(TEXT(AQ67,"0.#"),1)=".",FALSE,TRUE)</formula>
    </cfRule>
    <cfRule type="expression" dxfId="548" priority="656">
      <formula>IF(RIGHT(TEXT(AQ67,"0.#"),1)=".",TRUE,FALSE)</formula>
    </cfRule>
  </conditionalFormatting>
  <conditionalFormatting sqref="AU66">
    <cfRule type="expression" dxfId="547" priority="653">
      <formula>IF(RIGHT(TEXT(AU66,"0.#"),1)=".",FALSE,TRUE)</formula>
    </cfRule>
    <cfRule type="expression" dxfId="546" priority="654">
      <formula>IF(RIGHT(TEXT(AU66,"0.#"),1)=".",TRUE,FALSE)</formula>
    </cfRule>
  </conditionalFormatting>
  <conditionalFormatting sqref="AU67">
    <cfRule type="expression" dxfId="545" priority="651">
      <formula>IF(RIGHT(TEXT(AU67,"0.#"),1)=".",FALSE,TRUE)</formula>
    </cfRule>
    <cfRule type="expression" dxfId="544" priority="652">
      <formula>IF(RIGHT(TEXT(AU67,"0.#"),1)=".",TRUE,FALSE)</formula>
    </cfRule>
  </conditionalFormatting>
  <conditionalFormatting sqref="AE100 AQ100">
    <cfRule type="expression" dxfId="543" priority="613">
      <formula>IF(RIGHT(TEXT(AE100,"0.#"),1)=".",FALSE,TRUE)</formula>
    </cfRule>
    <cfRule type="expression" dxfId="542" priority="614">
      <formula>IF(RIGHT(TEXT(AE100,"0.#"),1)=".",TRUE,FALSE)</formula>
    </cfRule>
  </conditionalFormatting>
  <conditionalFormatting sqref="AI100">
    <cfRule type="expression" dxfId="541" priority="611">
      <formula>IF(RIGHT(TEXT(AI100,"0.#"),1)=".",FALSE,TRUE)</formula>
    </cfRule>
    <cfRule type="expression" dxfId="540" priority="612">
      <formula>IF(RIGHT(TEXT(AI100,"0.#"),1)=".",TRUE,FALSE)</formula>
    </cfRule>
  </conditionalFormatting>
  <conditionalFormatting sqref="AM100">
    <cfRule type="expression" dxfId="539" priority="609">
      <formula>IF(RIGHT(TEXT(AM100,"0.#"),1)=".",FALSE,TRUE)</formula>
    </cfRule>
    <cfRule type="expression" dxfId="538" priority="610">
      <formula>IF(RIGHT(TEXT(AM100,"0.#"),1)=".",TRUE,FALSE)</formula>
    </cfRule>
  </conditionalFormatting>
  <conditionalFormatting sqref="AE101">
    <cfRule type="expression" dxfId="537" priority="607">
      <formula>IF(RIGHT(TEXT(AE101,"0.#"),1)=".",FALSE,TRUE)</formula>
    </cfRule>
    <cfRule type="expression" dxfId="536" priority="608">
      <formula>IF(RIGHT(TEXT(AE101,"0.#"),1)=".",TRUE,FALSE)</formula>
    </cfRule>
  </conditionalFormatting>
  <conditionalFormatting sqref="AI101">
    <cfRule type="expression" dxfId="535" priority="605">
      <formula>IF(RIGHT(TEXT(AI101,"0.#"),1)=".",FALSE,TRUE)</formula>
    </cfRule>
    <cfRule type="expression" dxfId="534" priority="606">
      <formula>IF(RIGHT(TEXT(AI101,"0.#"),1)=".",TRUE,FALSE)</formula>
    </cfRule>
  </conditionalFormatting>
  <conditionalFormatting sqref="AM101">
    <cfRule type="expression" dxfId="533" priority="603">
      <formula>IF(RIGHT(TEXT(AM101,"0.#"),1)=".",FALSE,TRUE)</formula>
    </cfRule>
    <cfRule type="expression" dxfId="532" priority="604">
      <formula>IF(RIGHT(TEXT(AM101,"0.#"),1)=".",TRUE,FALSE)</formula>
    </cfRule>
  </conditionalFormatting>
  <conditionalFormatting sqref="AQ101">
    <cfRule type="expression" dxfId="531" priority="601">
      <formula>IF(RIGHT(TEXT(AQ101,"0.#"),1)=".",FALSE,TRUE)</formula>
    </cfRule>
    <cfRule type="expression" dxfId="530" priority="602">
      <formula>IF(RIGHT(TEXT(AQ101,"0.#"),1)=".",TRUE,FALSE)</formula>
    </cfRule>
  </conditionalFormatting>
  <conditionalFormatting sqref="AU100">
    <cfRule type="expression" dxfId="529" priority="599">
      <formula>IF(RIGHT(TEXT(AU100,"0.#"),1)=".",FALSE,TRUE)</formula>
    </cfRule>
    <cfRule type="expression" dxfId="528" priority="600">
      <formula>IF(RIGHT(TEXT(AU100,"0.#"),1)=".",TRUE,FALSE)</formula>
    </cfRule>
  </conditionalFormatting>
  <conditionalFormatting sqref="AU101">
    <cfRule type="expression" dxfId="527" priority="597">
      <formula>IF(RIGHT(TEXT(AU101,"0.#"),1)=".",FALSE,TRUE)</formula>
    </cfRule>
    <cfRule type="expression" dxfId="526" priority="598">
      <formula>IF(RIGHT(TEXT(AU101,"0.#"),1)=".",TRUE,FALSE)</formula>
    </cfRule>
  </conditionalFormatting>
  <conditionalFormatting sqref="AM35">
    <cfRule type="expression" dxfId="525" priority="591">
      <formula>IF(RIGHT(TEXT(AM35,"0.#"),1)=".",FALSE,TRUE)</formula>
    </cfRule>
    <cfRule type="expression" dxfId="524" priority="592">
      <formula>IF(RIGHT(TEXT(AM35,"0.#"),1)=".",TRUE,FALSE)</formula>
    </cfRule>
  </conditionalFormatting>
  <conditionalFormatting sqref="AE36 AM36">
    <cfRule type="expression" dxfId="523" priority="589">
      <formula>IF(RIGHT(TEXT(AE36,"0.#"),1)=".",FALSE,TRUE)</formula>
    </cfRule>
    <cfRule type="expression" dxfId="522" priority="590">
      <formula>IF(RIGHT(TEXT(AE36,"0.#"),1)=".",TRUE,FALSE)</formula>
    </cfRule>
  </conditionalFormatting>
  <conditionalFormatting sqref="AI36">
    <cfRule type="expression" dxfId="521" priority="587">
      <formula>IF(RIGHT(TEXT(AI36,"0.#"),1)=".",FALSE,TRUE)</formula>
    </cfRule>
    <cfRule type="expression" dxfId="520" priority="588">
      <formula>IF(RIGHT(TEXT(AI36,"0.#"),1)=".",TRUE,FALSE)</formula>
    </cfRule>
  </conditionalFormatting>
  <conditionalFormatting sqref="AQ36">
    <cfRule type="expression" dxfId="519" priority="585">
      <formula>IF(RIGHT(TEXT(AQ36,"0.#"),1)=".",FALSE,TRUE)</formula>
    </cfRule>
    <cfRule type="expression" dxfId="518" priority="586">
      <formula>IF(RIGHT(TEXT(AQ36,"0.#"),1)=".",TRUE,FALSE)</formula>
    </cfRule>
  </conditionalFormatting>
  <conditionalFormatting sqref="AE35 AQ35">
    <cfRule type="expression" dxfId="517" priority="595">
      <formula>IF(RIGHT(TEXT(AE35,"0.#"),1)=".",FALSE,TRUE)</formula>
    </cfRule>
    <cfRule type="expression" dxfId="516" priority="596">
      <formula>IF(RIGHT(TEXT(AE35,"0.#"),1)=".",TRUE,FALSE)</formula>
    </cfRule>
  </conditionalFormatting>
  <conditionalFormatting sqref="AI35">
    <cfRule type="expression" dxfId="515" priority="593">
      <formula>IF(RIGHT(TEXT(AI35,"0.#"),1)=".",FALSE,TRUE)</formula>
    </cfRule>
    <cfRule type="expression" dxfId="514" priority="594">
      <formula>IF(RIGHT(TEXT(AI35,"0.#"),1)=".",TRUE,FALSE)</formula>
    </cfRule>
  </conditionalFormatting>
  <conditionalFormatting sqref="AM103">
    <cfRule type="expression" dxfId="513" priority="579">
      <formula>IF(RIGHT(TEXT(AM103,"0.#"),1)=".",FALSE,TRUE)</formula>
    </cfRule>
    <cfRule type="expression" dxfId="512" priority="580">
      <formula>IF(RIGHT(TEXT(AM103,"0.#"),1)=".",TRUE,FALSE)</formula>
    </cfRule>
  </conditionalFormatting>
  <conditionalFormatting sqref="AE104 AM104">
    <cfRule type="expression" dxfId="511" priority="577">
      <formula>IF(RIGHT(TEXT(AE104,"0.#"),1)=".",FALSE,TRUE)</formula>
    </cfRule>
    <cfRule type="expression" dxfId="510" priority="578">
      <formula>IF(RIGHT(TEXT(AE104,"0.#"),1)=".",TRUE,FALSE)</formula>
    </cfRule>
  </conditionalFormatting>
  <conditionalFormatting sqref="AI104">
    <cfRule type="expression" dxfId="509" priority="575">
      <formula>IF(RIGHT(TEXT(AI104,"0.#"),1)=".",FALSE,TRUE)</formula>
    </cfRule>
    <cfRule type="expression" dxfId="508" priority="576">
      <formula>IF(RIGHT(TEXT(AI104,"0.#"),1)=".",TRUE,FALSE)</formula>
    </cfRule>
  </conditionalFormatting>
  <conditionalFormatting sqref="AQ104">
    <cfRule type="expression" dxfId="507" priority="573">
      <formula>IF(RIGHT(TEXT(AQ104,"0.#"),1)=".",FALSE,TRUE)</formula>
    </cfRule>
    <cfRule type="expression" dxfId="506" priority="574">
      <formula>IF(RIGHT(TEXT(AQ104,"0.#"),1)=".",TRUE,FALSE)</formula>
    </cfRule>
  </conditionalFormatting>
  <conditionalFormatting sqref="AE103 AQ103">
    <cfRule type="expression" dxfId="505" priority="583">
      <formula>IF(RIGHT(TEXT(AE103,"0.#"),1)=".",FALSE,TRUE)</formula>
    </cfRule>
    <cfRule type="expression" dxfId="504" priority="584">
      <formula>IF(RIGHT(TEXT(AE103,"0.#"),1)=".",TRUE,FALSE)</formula>
    </cfRule>
  </conditionalFormatting>
  <conditionalFormatting sqref="AI103">
    <cfRule type="expression" dxfId="503" priority="581">
      <formula>IF(RIGHT(TEXT(AI103,"0.#"),1)=".",FALSE,TRUE)</formula>
    </cfRule>
    <cfRule type="expression" dxfId="502" priority="582">
      <formula>IF(RIGHT(TEXT(AI103,"0.#"),1)=".",TRUE,FALSE)</formula>
    </cfRule>
  </conditionalFormatting>
  <conditionalFormatting sqref="AM137">
    <cfRule type="expression" dxfId="501" priority="567">
      <formula>IF(RIGHT(TEXT(AM137,"0.#"),1)=".",FALSE,TRUE)</formula>
    </cfRule>
    <cfRule type="expression" dxfId="500" priority="568">
      <formula>IF(RIGHT(TEXT(AM137,"0.#"),1)=".",TRUE,FALSE)</formula>
    </cfRule>
  </conditionalFormatting>
  <conditionalFormatting sqref="AE138 AM138">
    <cfRule type="expression" dxfId="499" priority="565">
      <formula>IF(RIGHT(TEXT(AE138,"0.#"),1)=".",FALSE,TRUE)</formula>
    </cfRule>
    <cfRule type="expression" dxfId="498" priority="566">
      <formula>IF(RIGHT(TEXT(AE138,"0.#"),1)=".",TRUE,FALSE)</formula>
    </cfRule>
  </conditionalFormatting>
  <conditionalFormatting sqref="AI138">
    <cfRule type="expression" dxfId="497" priority="563">
      <formula>IF(RIGHT(TEXT(AI138,"0.#"),1)=".",FALSE,TRUE)</formula>
    </cfRule>
    <cfRule type="expression" dxfId="496" priority="564">
      <formula>IF(RIGHT(TEXT(AI138,"0.#"),1)=".",TRUE,FALSE)</formula>
    </cfRule>
  </conditionalFormatting>
  <conditionalFormatting sqref="AQ138">
    <cfRule type="expression" dxfId="495" priority="561">
      <formula>IF(RIGHT(TEXT(AQ138,"0.#"),1)=".",FALSE,TRUE)</formula>
    </cfRule>
    <cfRule type="expression" dxfId="494" priority="562">
      <formula>IF(RIGHT(TEXT(AQ138,"0.#"),1)=".",TRUE,FALSE)</formula>
    </cfRule>
  </conditionalFormatting>
  <conditionalFormatting sqref="AE137 AQ137">
    <cfRule type="expression" dxfId="493" priority="571">
      <formula>IF(RIGHT(TEXT(AE137,"0.#"),1)=".",FALSE,TRUE)</formula>
    </cfRule>
    <cfRule type="expression" dxfId="492" priority="572">
      <formula>IF(RIGHT(TEXT(AE137,"0.#"),1)=".",TRUE,FALSE)</formula>
    </cfRule>
  </conditionalFormatting>
  <conditionalFormatting sqref="AI137">
    <cfRule type="expression" dxfId="491" priority="569">
      <formula>IF(RIGHT(TEXT(AI137,"0.#"),1)=".",FALSE,TRUE)</formula>
    </cfRule>
    <cfRule type="expression" dxfId="490" priority="570">
      <formula>IF(RIGHT(TEXT(AI137,"0.#"),1)=".",TRUE,FALSE)</formula>
    </cfRule>
  </conditionalFormatting>
  <conditionalFormatting sqref="AM171">
    <cfRule type="expression" dxfId="489" priority="555">
      <formula>IF(RIGHT(TEXT(AM171,"0.#"),1)=".",FALSE,TRUE)</formula>
    </cfRule>
    <cfRule type="expression" dxfId="488" priority="556">
      <formula>IF(RIGHT(TEXT(AM171,"0.#"),1)=".",TRUE,FALSE)</formula>
    </cfRule>
  </conditionalFormatting>
  <conditionalFormatting sqref="AE172 AM172">
    <cfRule type="expression" dxfId="487" priority="553">
      <formula>IF(RIGHT(TEXT(AE172,"0.#"),1)=".",FALSE,TRUE)</formula>
    </cfRule>
    <cfRule type="expression" dxfId="486" priority="554">
      <formula>IF(RIGHT(TEXT(AE172,"0.#"),1)=".",TRUE,FALSE)</formula>
    </cfRule>
  </conditionalFormatting>
  <conditionalFormatting sqref="AI172">
    <cfRule type="expression" dxfId="485" priority="551">
      <formula>IF(RIGHT(TEXT(AI172,"0.#"),1)=".",FALSE,TRUE)</formula>
    </cfRule>
    <cfRule type="expression" dxfId="484" priority="552">
      <formula>IF(RIGHT(TEXT(AI172,"0.#"),1)=".",TRUE,FALSE)</formula>
    </cfRule>
  </conditionalFormatting>
  <conditionalFormatting sqref="AQ172">
    <cfRule type="expression" dxfId="483" priority="549">
      <formula>IF(RIGHT(TEXT(AQ172,"0.#"),1)=".",FALSE,TRUE)</formula>
    </cfRule>
    <cfRule type="expression" dxfId="482" priority="550">
      <formula>IF(RIGHT(TEXT(AQ172,"0.#"),1)=".",TRUE,FALSE)</formula>
    </cfRule>
  </conditionalFormatting>
  <conditionalFormatting sqref="AE171 AQ171">
    <cfRule type="expression" dxfId="481" priority="559">
      <formula>IF(RIGHT(TEXT(AE171,"0.#"),1)=".",FALSE,TRUE)</formula>
    </cfRule>
    <cfRule type="expression" dxfId="480" priority="560">
      <formula>IF(RIGHT(TEXT(AE171,"0.#"),1)=".",TRUE,FALSE)</formula>
    </cfRule>
  </conditionalFormatting>
  <conditionalFormatting sqref="AI171">
    <cfRule type="expression" dxfId="479" priority="557">
      <formula>IF(RIGHT(TEXT(AI171,"0.#"),1)=".",FALSE,TRUE)</formula>
    </cfRule>
    <cfRule type="expression" dxfId="478" priority="558">
      <formula>IF(RIGHT(TEXT(AI171,"0.#"),1)=".",TRUE,FALSE)</formula>
    </cfRule>
  </conditionalFormatting>
  <conditionalFormatting sqref="AM75">
    <cfRule type="expression" dxfId="477" priority="531">
      <formula>IF(RIGHT(TEXT(AM75,"0.#"),1)=".",FALSE,TRUE)</formula>
    </cfRule>
    <cfRule type="expression" dxfId="476" priority="532">
      <formula>IF(RIGHT(TEXT(AM75,"0.#"),1)=".",TRUE,FALSE)</formula>
    </cfRule>
  </conditionalFormatting>
  <conditionalFormatting sqref="AM73">
    <cfRule type="expression" dxfId="475" priority="535">
      <formula>IF(RIGHT(TEXT(AM73,"0.#"),1)=".",FALSE,TRUE)</formula>
    </cfRule>
    <cfRule type="expression" dxfId="474" priority="536">
      <formula>IF(RIGHT(TEXT(AM73,"0.#"),1)=".",TRUE,FALSE)</formula>
    </cfRule>
  </conditionalFormatting>
  <conditionalFormatting sqref="AM74">
    <cfRule type="expression" dxfId="473" priority="533">
      <formula>IF(RIGHT(TEXT(AM74,"0.#"),1)=".",FALSE,TRUE)</formula>
    </cfRule>
    <cfRule type="expression" dxfId="472" priority="534">
      <formula>IF(RIGHT(TEXT(AM74,"0.#"),1)=".",TRUE,FALSE)</formula>
    </cfRule>
  </conditionalFormatting>
  <conditionalFormatting sqref="AQ73:AQ75">
    <cfRule type="expression" dxfId="471" priority="529">
      <formula>IF(RIGHT(TEXT(AQ73,"0.#"),1)=".",FALSE,TRUE)</formula>
    </cfRule>
    <cfRule type="expression" dxfId="470" priority="530">
      <formula>IF(RIGHT(TEXT(AQ73,"0.#"),1)=".",TRUE,FALSE)</formula>
    </cfRule>
  </conditionalFormatting>
  <conditionalFormatting sqref="AU73:AU75">
    <cfRule type="expression" dxfId="469" priority="527">
      <formula>IF(RIGHT(TEXT(AU73,"0.#"),1)=".",FALSE,TRUE)</formula>
    </cfRule>
    <cfRule type="expression" dxfId="468" priority="528">
      <formula>IF(RIGHT(TEXT(AU73,"0.#"),1)=".",TRUE,FALSE)</formula>
    </cfRule>
  </conditionalFormatting>
  <conditionalFormatting sqref="AM109">
    <cfRule type="expression" dxfId="467" priority="509">
      <formula>IF(RIGHT(TEXT(AM109,"0.#"),1)=".",FALSE,TRUE)</formula>
    </cfRule>
    <cfRule type="expression" dxfId="466" priority="510">
      <formula>IF(RIGHT(TEXT(AM109,"0.#"),1)=".",TRUE,FALSE)</formula>
    </cfRule>
  </conditionalFormatting>
  <conditionalFormatting sqref="AE109">
    <cfRule type="expression" dxfId="465" priority="521">
      <formula>IF(RIGHT(TEXT(AE109,"0.#"),1)=".",FALSE,TRUE)</formula>
    </cfRule>
    <cfRule type="expression" dxfId="464" priority="522">
      <formula>IF(RIGHT(TEXT(AE109,"0.#"),1)=".",TRUE,FALSE)</formula>
    </cfRule>
  </conditionalFormatting>
  <conditionalFormatting sqref="AI109">
    <cfRule type="expression" dxfId="463" priority="519">
      <formula>IF(RIGHT(TEXT(AI109,"0.#"),1)=".",FALSE,TRUE)</formula>
    </cfRule>
    <cfRule type="expression" dxfId="462" priority="520">
      <formula>IF(RIGHT(TEXT(AI109,"0.#"),1)=".",TRUE,FALSE)</formula>
    </cfRule>
  </conditionalFormatting>
  <conditionalFormatting sqref="AQ109">
    <cfRule type="expression" dxfId="461" priority="507">
      <formula>IF(RIGHT(TEXT(AQ109,"0.#"),1)=".",FALSE,TRUE)</formula>
    </cfRule>
    <cfRule type="expression" dxfId="460" priority="508">
      <formula>IF(RIGHT(TEXT(AQ109,"0.#"),1)=".",TRUE,FALSE)</formula>
    </cfRule>
  </conditionalFormatting>
  <conditionalFormatting sqref="AU109">
    <cfRule type="expression" dxfId="459" priority="505">
      <formula>IF(RIGHT(TEXT(AU109,"0.#"),1)=".",FALSE,TRUE)</formula>
    </cfRule>
    <cfRule type="expression" dxfId="458" priority="506">
      <formula>IF(RIGHT(TEXT(AU109,"0.#"),1)=".",TRUE,FALSE)</formula>
    </cfRule>
  </conditionalFormatting>
  <conditionalFormatting sqref="AE141">
    <cfRule type="expression" dxfId="457" priority="503">
      <formula>IF(RIGHT(TEXT(AE141,"0.#"),1)=".",FALSE,TRUE)</formula>
    </cfRule>
    <cfRule type="expression" dxfId="456" priority="504">
      <formula>IF(RIGHT(TEXT(AE141,"0.#"),1)=".",TRUE,FALSE)</formula>
    </cfRule>
  </conditionalFormatting>
  <conditionalFormatting sqref="AM143">
    <cfRule type="expression" dxfId="455" priority="487">
      <formula>IF(RIGHT(TEXT(AM143,"0.#"),1)=".",FALSE,TRUE)</formula>
    </cfRule>
    <cfRule type="expression" dxfId="454" priority="488">
      <formula>IF(RIGHT(TEXT(AM143,"0.#"),1)=".",TRUE,FALSE)</formula>
    </cfRule>
  </conditionalFormatting>
  <conditionalFormatting sqref="AE142">
    <cfRule type="expression" dxfId="453" priority="501">
      <formula>IF(RIGHT(TEXT(AE142,"0.#"),1)=".",FALSE,TRUE)</formula>
    </cfRule>
    <cfRule type="expression" dxfId="452" priority="502">
      <formula>IF(RIGHT(TEXT(AE142,"0.#"),1)=".",TRUE,FALSE)</formula>
    </cfRule>
  </conditionalFormatting>
  <conditionalFormatting sqref="AE143">
    <cfRule type="expression" dxfId="451" priority="499">
      <formula>IF(RIGHT(TEXT(AE143,"0.#"),1)=".",FALSE,TRUE)</formula>
    </cfRule>
    <cfRule type="expression" dxfId="450" priority="500">
      <formula>IF(RIGHT(TEXT(AE143,"0.#"),1)=".",TRUE,FALSE)</formula>
    </cfRule>
  </conditionalFormatting>
  <conditionalFormatting sqref="AI143">
    <cfRule type="expression" dxfId="449" priority="497">
      <formula>IF(RIGHT(TEXT(AI143,"0.#"),1)=".",FALSE,TRUE)</formula>
    </cfRule>
    <cfRule type="expression" dxfId="448" priority="498">
      <formula>IF(RIGHT(TEXT(AI143,"0.#"),1)=".",TRUE,FALSE)</formula>
    </cfRule>
  </conditionalFormatting>
  <conditionalFormatting sqref="AI142">
    <cfRule type="expression" dxfId="447" priority="495">
      <formula>IF(RIGHT(TEXT(AI142,"0.#"),1)=".",FALSE,TRUE)</formula>
    </cfRule>
    <cfRule type="expression" dxfId="446" priority="496">
      <formula>IF(RIGHT(TEXT(AI142,"0.#"),1)=".",TRUE,FALSE)</formula>
    </cfRule>
  </conditionalFormatting>
  <conditionalFormatting sqref="AI141">
    <cfRule type="expression" dxfId="445" priority="493">
      <formula>IF(RIGHT(TEXT(AI141,"0.#"),1)=".",FALSE,TRUE)</formula>
    </cfRule>
    <cfRule type="expression" dxfId="444" priority="494">
      <formula>IF(RIGHT(TEXT(AI141,"0.#"),1)=".",TRUE,FALSE)</formula>
    </cfRule>
  </conditionalFormatting>
  <conditionalFormatting sqref="AM141">
    <cfRule type="expression" dxfId="443" priority="491">
      <formula>IF(RIGHT(TEXT(AM141,"0.#"),1)=".",FALSE,TRUE)</formula>
    </cfRule>
    <cfRule type="expression" dxfId="442" priority="492">
      <formula>IF(RIGHT(TEXT(AM141,"0.#"),1)=".",TRUE,FALSE)</formula>
    </cfRule>
  </conditionalFormatting>
  <conditionalFormatting sqref="AM142">
    <cfRule type="expression" dxfId="441" priority="489">
      <formula>IF(RIGHT(TEXT(AM142,"0.#"),1)=".",FALSE,TRUE)</formula>
    </cfRule>
    <cfRule type="expression" dxfId="440" priority="490">
      <formula>IF(RIGHT(TEXT(AM142,"0.#"),1)=".",TRUE,FALSE)</formula>
    </cfRule>
  </conditionalFormatting>
  <conditionalFormatting sqref="AQ141:AQ143">
    <cfRule type="expression" dxfId="439" priority="485">
      <formula>IF(RIGHT(TEXT(AQ141,"0.#"),1)=".",FALSE,TRUE)</formula>
    </cfRule>
    <cfRule type="expression" dxfId="438" priority="486">
      <formula>IF(RIGHT(TEXT(AQ141,"0.#"),1)=".",TRUE,FALSE)</formula>
    </cfRule>
  </conditionalFormatting>
  <conditionalFormatting sqref="AU141:AU143">
    <cfRule type="expression" dxfId="437" priority="483">
      <formula>IF(RIGHT(TEXT(AU141,"0.#"),1)=".",FALSE,TRUE)</formula>
    </cfRule>
    <cfRule type="expression" dxfId="436" priority="484">
      <formula>IF(RIGHT(TEXT(AU141,"0.#"),1)=".",TRUE,FALSE)</formula>
    </cfRule>
  </conditionalFormatting>
  <conditionalFormatting sqref="AE175">
    <cfRule type="expression" dxfId="435" priority="481">
      <formula>IF(RIGHT(TEXT(AE175,"0.#"),1)=".",FALSE,TRUE)</formula>
    </cfRule>
    <cfRule type="expression" dxfId="434" priority="482">
      <formula>IF(RIGHT(TEXT(AE175,"0.#"),1)=".",TRUE,FALSE)</formula>
    </cfRule>
  </conditionalFormatting>
  <conditionalFormatting sqref="AM177">
    <cfRule type="expression" dxfId="433" priority="465">
      <formula>IF(RIGHT(TEXT(AM177,"0.#"),1)=".",FALSE,TRUE)</formula>
    </cfRule>
    <cfRule type="expression" dxfId="432" priority="466">
      <formula>IF(RIGHT(TEXT(AM177,"0.#"),1)=".",TRUE,FALSE)</formula>
    </cfRule>
  </conditionalFormatting>
  <conditionalFormatting sqref="AE176">
    <cfRule type="expression" dxfId="431" priority="479">
      <formula>IF(RIGHT(TEXT(AE176,"0.#"),1)=".",FALSE,TRUE)</formula>
    </cfRule>
    <cfRule type="expression" dxfId="430" priority="480">
      <formula>IF(RIGHT(TEXT(AE176,"0.#"),1)=".",TRUE,FALSE)</formula>
    </cfRule>
  </conditionalFormatting>
  <conditionalFormatting sqref="AE177">
    <cfRule type="expression" dxfId="429" priority="477">
      <formula>IF(RIGHT(TEXT(AE177,"0.#"),1)=".",FALSE,TRUE)</formula>
    </cfRule>
    <cfRule type="expression" dxfId="428" priority="478">
      <formula>IF(RIGHT(TEXT(AE177,"0.#"),1)=".",TRUE,FALSE)</formula>
    </cfRule>
  </conditionalFormatting>
  <conditionalFormatting sqref="AI177">
    <cfRule type="expression" dxfId="427" priority="475">
      <formula>IF(RIGHT(TEXT(AI177,"0.#"),1)=".",FALSE,TRUE)</formula>
    </cfRule>
    <cfRule type="expression" dxfId="426" priority="476">
      <formula>IF(RIGHT(TEXT(AI177,"0.#"),1)=".",TRUE,FALSE)</formula>
    </cfRule>
  </conditionalFormatting>
  <conditionalFormatting sqref="AI176">
    <cfRule type="expression" dxfId="425" priority="473">
      <formula>IF(RIGHT(TEXT(AI176,"0.#"),1)=".",FALSE,TRUE)</formula>
    </cfRule>
    <cfRule type="expression" dxfId="424" priority="474">
      <formula>IF(RIGHT(TEXT(AI176,"0.#"),1)=".",TRUE,FALSE)</formula>
    </cfRule>
  </conditionalFormatting>
  <conditionalFormatting sqref="AI175">
    <cfRule type="expression" dxfId="423" priority="471">
      <formula>IF(RIGHT(TEXT(AI175,"0.#"),1)=".",FALSE,TRUE)</formula>
    </cfRule>
    <cfRule type="expression" dxfId="422" priority="472">
      <formula>IF(RIGHT(TEXT(AI175,"0.#"),1)=".",TRUE,FALSE)</formula>
    </cfRule>
  </conditionalFormatting>
  <conditionalFormatting sqref="AM175">
    <cfRule type="expression" dxfId="421" priority="469">
      <formula>IF(RIGHT(TEXT(AM175,"0.#"),1)=".",FALSE,TRUE)</formula>
    </cfRule>
    <cfRule type="expression" dxfId="420" priority="470">
      <formula>IF(RIGHT(TEXT(AM175,"0.#"),1)=".",TRUE,FALSE)</formula>
    </cfRule>
  </conditionalFormatting>
  <conditionalFormatting sqref="AM176">
    <cfRule type="expression" dxfId="419" priority="467">
      <formula>IF(RIGHT(TEXT(AM176,"0.#"),1)=".",FALSE,TRUE)</formula>
    </cfRule>
    <cfRule type="expression" dxfId="418" priority="468">
      <formula>IF(RIGHT(TEXT(AM176,"0.#"),1)=".",TRUE,FALSE)</formula>
    </cfRule>
  </conditionalFormatting>
  <conditionalFormatting sqref="AQ175:AQ177">
    <cfRule type="expression" dxfId="417" priority="463">
      <formula>IF(RIGHT(TEXT(AQ175,"0.#"),1)=".",FALSE,TRUE)</formula>
    </cfRule>
    <cfRule type="expression" dxfId="416" priority="464">
      <formula>IF(RIGHT(TEXT(AQ175,"0.#"),1)=".",TRUE,FALSE)</formula>
    </cfRule>
  </conditionalFormatting>
  <conditionalFormatting sqref="AU175:AU177">
    <cfRule type="expression" dxfId="415" priority="461">
      <formula>IF(RIGHT(TEXT(AU175,"0.#"),1)=".",FALSE,TRUE)</formula>
    </cfRule>
    <cfRule type="expression" dxfId="414" priority="462">
      <formula>IF(RIGHT(TEXT(AU175,"0.#"),1)=".",TRUE,FALSE)</formula>
    </cfRule>
  </conditionalFormatting>
  <conditionalFormatting sqref="AE61">
    <cfRule type="expression" dxfId="413" priority="415">
      <formula>IF(RIGHT(TEXT(AE61,"0.#"),1)=".",FALSE,TRUE)</formula>
    </cfRule>
    <cfRule type="expression" dxfId="412" priority="416">
      <formula>IF(RIGHT(TEXT(AE61,"0.#"),1)=".",TRUE,FALSE)</formula>
    </cfRule>
  </conditionalFormatting>
  <conditionalFormatting sqref="AE62">
    <cfRule type="expression" dxfId="411" priority="413">
      <formula>IF(RIGHT(TEXT(AE62,"0.#"),1)=".",FALSE,TRUE)</formula>
    </cfRule>
    <cfRule type="expression" dxfId="410" priority="414">
      <formula>IF(RIGHT(TEXT(AE62,"0.#"),1)=".",TRUE,FALSE)</formula>
    </cfRule>
  </conditionalFormatting>
  <conditionalFormatting sqref="AM61">
    <cfRule type="expression" dxfId="409" priority="403">
      <formula>IF(RIGHT(TEXT(AM61,"0.#"),1)=".",FALSE,TRUE)</formula>
    </cfRule>
    <cfRule type="expression" dxfId="408" priority="404">
      <formula>IF(RIGHT(TEXT(AM61,"0.#"),1)=".",TRUE,FALSE)</formula>
    </cfRule>
  </conditionalFormatting>
  <conditionalFormatting sqref="AE63">
    <cfRule type="expression" dxfId="407" priority="411">
      <formula>IF(RIGHT(TEXT(AE63,"0.#"),1)=".",FALSE,TRUE)</formula>
    </cfRule>
    <cfRule type="expression" dxfId="406" priority="412">
      <formula>IF(RIGHT(TEXT(AE63,"0.#"),1)=".",TRUE,FALSE)</formula>
    </cfRule>
  </conditionalFormatting>
  <conditionalFormatting sqref="AI63">
    <cfRule type="expression" dxfId="405" priority="409">
      <formula>IF(RIGHT(TEXT(AI63,"0.#"),1)=".",FALSE,TRUE)</formula>
    </cfRule>
    <cfRule type="expression" dxfId="404" priority="410">
      <formula>IF(RIGHT(TEXT(AI63,"0.#"),1)=".",TRUE,FALSE)</formula>
    </cfRule>
  </conditionalFormatting>
  <conditionalFormatting sqref="AI62">
    <cfRule type="expression" dxfId="403" priority="407">
      <formula>IF(RIGHT(TEXT(AI62,"0.#"),1)=".",FALSE,TRUE)</formula>
    </cfRule>
    <cfRule type="expression" dxfId="402" priority="408">
      <formula>IF(RIGHT(TEXT(AI62,"0.#"),1)=".",TRUE,FALSE)</formula>
    </cfRule>
  </conditionalFormatting>
  <conditionalFormatting sqref="AI61">
    <cfRule type="expression" dxfId="401" priority="405">
      <formula>IF(RIGHT(TEXT(AI61,"0.#"),1)=".",FALSE,TRUE)</formula>
    </cfRule>
    <cfRule type="expression" dxfId="400" priority="406">
      <formula>IF(RIGHT(TEXT(AI61,"0.#"),1)=".",TRUE,FALSE)</formula>
    </cfRule>
  </conditionalFormatting>
  <conditionalFormatting sqref="AM62">
    <cfRule type="expression" dxfId="399" priority="401">
      <formula>IF(RIGHT(TEXT(AM62,"0.#"),1)=".",FALSE,TRUE)</formula>
    </cfRule>
    <cfRule type="expression" dxfId="398" priority="402">
      <formula>IF(RIGHT(TEXT(AM62,"0.#"),1)=".",TRUE,FALSE)</formula>
    </cfRule>
  </conditionalFormatting>
  <conditionalFormatting sqref="AM63">
    <cfRule type="expression" dxfId="397" priority="399">
      <formula>IF(RIGHT(TEXT(AM63,"0.#"),1)=".",FALSE,TRUE)</formula>
    </cfRule>
    <cfRule type="expression" dxfId="396" priority="400">
      <formula>IF(RIGHT(TEXT(AM63,"0.#"),1)=".",TRUE,FALSE)</formula>
    </cfRule>
  </conditionalFormatting>
  <conditionalFormatting sqref="AQ61:AQ63">
    <cfRule type="expression" dxfId="395" priority="397">
      <formula>IF(RIGHT(TEXT(AQ61,"0.#"),1)=".",FALSE,TRUE)</formula>
    </cfRule>
    <cfRule type="expression" dxfId="394" priority="398">
      <formula>IF(RIGHT(TEXT(AQ61,"0.#"),1)=".",TRUE,FALSE)</formula>
    </cfRule>
  </conditionalFormatting>
  <conditionalFormatting sqref="AU61:AU63">
    <cfRule type="expression" dxfId="393" priority="395">
      <formula>IF(RIGHT(TEXT(AU61,"0.#"),1)=".",FALSE,TRUE)</formula>
    </cfRule>
    <cfRule type="expression" dxfId="392" priority="396">
      <formula>IF(RIGHT(TEXT(AU61,"0.#"),1)=".",TRUE,FALSE)</formula>
    </cfRule>
  </conditionalFormatting>
  <conditionalFormatting sqref="AE95">
    <cfRule type="expression" dxfId="391" priority="393">
      <formula>IF(RIGHT(TEXT(AE95,"0.#"),1)=".",FALSE,TRUE)</formula>
    </cfRule>
    <cfRule type="expression" dxfId="390" priority="394">
      <formula>IF(RIGHT(TEXT(AE95,"0.#"),1)=".",TRUE,FALSE)</formula>
    </cfRule>
  </conditionalFormatting>
  <conditionalFormatting sqref="AE96">
    <cfRule type="expression" dxfId="389" priority="391">
      <formula>IF(RIGHT(TEXT(AE96,"0.#"),1)=".",FALSE,TRUE)</formula>
    </cfRule>
    <cfRule type="expression" dxfId="388" priority="392">
      <formula>IF(RIGHT(TEXT(AE96,"0.#"),1)=".",TRUE,FALSE)</formula>
    </cfRule>
  </conditionalFormatting>
  <conditionalFormatting sqref="AM95">
    <cfRule type="expression" dxfId="387" priority="381">
      <formula>IF(RIGHT(TEXT(AM95,"0.#"),1)=".",FALSE,TRUE)</formula>
    </cfRule>
    <cfRule type="expression" dxfId="386" priority="382">
      <formula>IF(RIGHT(TEXT(AM95,"0.#"),1)=".",TRUE,FALSE)</formula>
    </cfRule>
  </conditionalFormatting>
  <conditionalFormatting sqref="AE97">
    <cfRule type="expression" dxfId="385" priority="389">
      <formula>IF(RIGHT(TEXT(AE97,"0.#"),1)=".",FALSE,TRUE)</formula>
    </cfRule>
    <cfRule type="expression" dxfId="384" priority="390">
      <formula>IF(RIGHT(TEXT(AE97,"0.#"),1)=".",TRUE,FALSE)</formula>
    </cfRule>
  </conditionalFormatting>
  <conditionalFormatting sqref="AI97">
    <cfRule type="expression" dxfId="383" priority="387">
      <formula>IF(RIGHT(TEXT(AI97,"0.#"),1)=".",FALSE,TRUE)</formula>
    </cfRule>
    <cfRule type="expression" dxfId="382" priority="388">
      <formula>IF(RIGHT(TEXT(AI97,"0.#"),1)=".",TRUE,FALSE)</formula>
    </cfRule>
  </conditionalFormatting>
  <conditionalFormatting sqref="AI96">
    <cfRule type="expression" dxfId="381" priority="385">
      <formula>IF(RIGHT(TEXT(AI96,"0.#"),1)=".",FALSE,TRUE)</formula>
    </cfRule>
    <cfRule type="expression" dxfId="380" priority="386">
      <formula>IF(RIGHT(TEXT(AI96,"0.#"),1)=".",TRUE,FALSE)</formula>
    </cfRule>
  </conditionalFormatting>
  <conditionalFormatting sqref="AI95">
    <cfRule type="expression" dxfId="379" priority="383">
      <formula>IF(RIGHT(TEXT(AI95,"0.#"),1)=".",FALSE,TRUE)</formula>
    </cfRule>
    <cfRule type="expression" dxfId="378" priority="384">
      <formula>IF(RIGHT(TEXT(AI95,"0.#"),1)=".",TRUE,FALSE)</formula>
    </cfRule>
  </conditionalFormatting>
  <conditionalFormatting sqref="AM96">
    <cfRule type="expression" dxfId="377" priority="379">
      <formula>IF(RIGHT(TEXT(AM96,"0.#"),1)=".",FALSE,TRUE)</formula>
    </cfRule>
    <cfRule type="expression" dxfId="376" priority="380">
      <formula>IF(RIGHT(TEXT(AM96,"0.#"),1)=".",TRUE,FALSE)</formula>
    </cfRule>
  </conditionalFormatting>
  <conditionalFormatting sqref="AM97">
    <cfRule type="expression" dxfId="375" priority="377">
      <formula>IF(RIGHT(TEXT(AM97,"0.#"),1)=".",FALSE,TRUE)</formula>
    </cfRule>
    <cfRule type="expression" dxfId="374" priority="378">
      <formula>IF(RIGHT(TEXT(AM97,"0.#"),1)=".",TRUE,FALSE)</formula>
    </cfRule>
  </conditionalFormatting>
  <conditionalFormatting sqref="AQ95:AQ97">
    <cfRule type="expression" dxfId="373" priority="375">
      <formula>IF(RIGHT(TEXT(AQ95,"0.#"),1)=".",FALSE,TRUE)</formula>
    </cfRule>
    <cfRule type="expression" dxfId="372" priority="376">
      <formula>IF(RIGHT(TEXT(AQ95,"0.#"),1)=".",TRUE,FALSE)</formula>
    </cfRule>
  </conditionalFormatting>
  <conditionalFormatting sqref="AU95:AU97">
    <cfRule type="expression" dxfId="371" priority="373">
      <formula>IF(RIGHT(TEXT(AU95,"0.#"),1)=".",FALSE,TRUE)</formula>
    </cfRule>
    <cfRule type="expression" dxfId="370" priority="374">
      <formula>IF(RIGHT(TEXT(AU95,"0.#"),1)=".",TRUE,FALSE)</formula>
    </cfRule>
  </conditionalFormatting>
  <conditionalFormatting sqref="AE129">
    <cfRule type="expression" dxfId="369" priority="371">
      <formula>IF(RIGHT(TEXT(AE129,"0.#"),1)=".",FALSE,TRUE)</formula>
    </cfRule>
    <cfRule type="expression" dxfId="368" priority="372">
      <formula>IF(RIGHT(TEXT(AE129,"0.#"),1)=".",TRUE,FALSE)</formula>
    </cfRule>
  </conditionalFormatting>
  <conditionalFormatting sqref="AE130">
    <cfRule type="expression" dxfId="367" priority="369">
      <formula>IF(RIGHT(TEXT(AE130,"0.#"),1)=".",FALSE,TRUE)</formula>
    </cfRule>
    <cfRule type="expression" dxfId="366" priority="370">
      <formula>IF(RIGHT(TEXT(AE130,"0.#"),1)=".",TRUE,FALSE)</formula>
    </cfRule>
  </conditionalFormatting>
  <conditionalFormatting sqref="AM129">
    <cfRule type="expression" dxfId="365" priority="359">
      <formula>IF(RIGHT(TEXT(AM129,"0.#"),1)=".",FALSE,TRUE)</formula>
    </cfRule>
    <cfRule type="expression" dxfId="364" priority="360">
      <formula>IF(RIGHT(TEXT(AM129,"0.#"),1)=".",TRUE,FALSE)</formula>
    </cfRule>
  </conditionalFormatting>
  <conditionalFormatting sqref="AE131">
    <cfRule type="expression" dxfId="363" priority="367">
      <formula>IF(RIGHT(TEXT(AE131,"0.#"),1)=".",FALSE,TRUE)</formula>
    </cfRule>
    <cfRule type="expression" dxfId="362" priority="368">
      <formula>IF(RIGHT(TEXT(AE131,"0.#"),1)=".",TRUE,FALSE)</formula>
    </cfRule>
  </conditionalFormatting>
  <conditionalFormatting sqref="AI131">
    <cfRule type="expression" dxfId="361" priority="365">
      <formula>IF(RIGHT(TEXT(AI131,"0.#"),1)=".",FALSE,TRUE)</formula>
    </cfRule>
    <cfRule type="expression" dxfId="360" priority="366">
      <formula>IF(RIGHT(TEXT(AI131,"0.#"),1)=".",TRUE,FALSE)</formula>
    </cfRule>
  </conditionalFormatting>
  <conditionalFormatting sqref="AI130">
    <cfRule type="expression" dxfId="359" priority="363">
      <formula>IF(RIGHT(TEXT(AI130,"0.#"),1)=".",FALSE,TRUE)</formula>
    </cfRule>
    <cfRule type="expression" dxfId="358" priority="364">
      <formula>IF(RIGHT(TEXT(AI130,"0.#"),1)=".",TRUE,FALSE)</formula>
    </cfRule>
  </conditionalFormatting>
  <conditionalFormatting sqref="AI129">
    <cfRule type="expression" dxfId="357" priority="361">
      <formula>IF(RIGHT(TEXT(AI129,"0.#"),1)=".",FALSE,TRUE)</formula>
    </cfRule>
    <cfRule type="expression" dxfId="356" priority="362">
      <formula>IF(RIGHT(TEXT(AI129,"0.#"),1)=".",TRUE,FALSE)</formula>
    </cfRule>
  </conditionalFormatting>
  <conditionalFormatting sqref="AM130">
    <cfRule type="expression" dxfId="355" priority="357">
      <formula>IF(RIGHT(TEXT(AM130,"0.#"),1)=".",FALSE,TRUE)</formula>
    </cfRule>
    <cfRule type="expression" dxfId="354" priority="358">
      <formula>IF(RIGHT(TEXT(AM130,"0.#"),1)=".",TRUE,FALSE)</formula>
    </cfRule>
  </conditionalFormatting>
  <conditionalFormatting sqref="AM131">
    <cfRule type="expression" dxfId="353" priority="355">
      <formula>IF(RIGHT(TEXT(AM131,"0.#"),1)=".",FALSE,TRUE)</formula>
    </cfRule>
    <cfRule type="expression" dxfId="352" priority="356">
      <formula>IF(RIGHT(TEXT(AM131,"0.#"),1)=".",TRUE,FALSE)</formula>
    </cfRule>
  </conditionalFormatting>
  <conditionalFormatting sqref="AQ129:AQ131">
    <cfRule type="expression" dxfId="351" priority="353">
      <formula>IF(RIGHT(TEXT(AQ129,"0.#"),1)=".",FALSE,TRUE)</formula>
    </cfRule>
    <cfRule type="expression" dxfId="350" priority="354">
      <formula>IF(RIGHT(TEXT(AQ129,"0.#"),1)=".",TRUE,FALSE)</formula>
    </cfRule>
  </conditionalFormatting>
  <conditionalFormatting sqref="AU129:AU131">
    <cfRule type="expression" dxfId="349" priority="351">
      <formula>IF(RIGHT(TEXT(AU129,"0.#"),1)=".",FALSE,TRUE)</formula>
    </cfRule>
    <cfRule type="expression" dxfId="348" priority="352">
      <formula>IF(RIGHT(TEXT(AU129,"0.#"),1)=".",TRUE,FALSE)</formula>
    </cfRule>
  </conditionalFormatting>
  <conditionalFormatting sqref="AE163">
    <cfRule type="expression" dxfId="347" priority="349">
      <formula>IF(RIGHT(TEXT(AE163,"0.#"),1)=".",FALSE,TRUE)</formula>
    </cfRule>
    <cfRule type="expression" dxfId="346" priority="350">
      <formula>IF(RIGHT(TEXT(AE163,"0.#"),1)=".",TRUE,FALSE)</formula>
    </cfRule>
  </conditionalFormatting>
  <conditionalFormatting sqref="AE164">
    <cfRule type="expression" dxfId="345" priority="347">
      <formula>IF(RIGHT(TEXT(AE164,"0.#"),1)=".",FALSE,TRUE)</formula>
    </cfRule>
    <cfRule type="expression" dxfId="344" priority="348">
      <formula>IF(RIGHT(TEXT(AE164,"0.#"),1)=".",TRUE,FALSE)</formula>
    </cfRule>
  </conditionalFormatting>
  <conditionalFormatting sqref="AM163">
    <cfRule type="expression" dxfId="343" priority="337">
      <formula>IF(RIGHT(TEXT(AM163,"0.#"),1)=".",FALSE,TRUE)</formula>
    </cfRule>
    <cfRule type="expression" dxfId="342" priority="338">
      <formula>IF(RIGHT(TEXT(AM163,"0.#"),1)=".",TRUE,FALSE)</formula>
    </cfRule>
  </conditionalFormatting>
  <conditionalFormatting sqref="AE165">
    <cfRule type="expression" dxfId="341" priority="345">
      <formula>IF(RIGHT(TEXT(AE165,"0.#"),1)=".",FALSE,TRUE)</formula>
    </cfRule>
    <cfRule type="expression" dxfId="340" priority="346">
      <formula>IF(RIGHT(TEXT(AE165,"0.#"),1)=".",TRUE,FALSE)</formula>
    </cfRule>
  </conditionalFormatting>
  <conditionalFormatting sqref="AI165">
    <cfRule type="expression" dxfId="339" priority="343">
      <formula>IF(RIGHT(TEXT(AI165,"0.#"),1)=".",FALSE,TRUE)</formula>
    </cfRule>
    <cfRule type="expression" dxfId="338" priority="344">
      <formula>IF(RIGHT(TEXT(AI165,"0.#"),1)=".",TRUE,FALSE)</formula>
    </cfRule>
  </conditionalFormatting>
  <conditionalFormatting sqref="AI164">
    <cfRule type="expression" dxfId="337" priority="341">
      <formula>IF(RIGHT(TEXT(AI164,"0.#"),1)=".",FALSE,TRUE)</formula>
    </cfRule>
    <cfRule type="expression" dxfId="336" priority="342">
      <formula>IF(RIGHT(TEXT(AI164,"0.#"),1)=".",TRUE,FALSE)</formula>
    </cfRule>
  </conditionalFormatting>
  <conditionalFormatting sqref="AI163">
    <cfRule type="expression" dxfId="335" priority="339">
      <formula>IF(RIGHT(TEXT(AI163,"0.#"),1)=".",FALSE,TRUE)</formula>
    </cfRule>
    <cfRule type="expression" dxfId="334" priority="340">
      <formula>IF(RIGHT(TEXT(AI163,"0.#"),1)=".",TRUE,FALSE)</formula>
    </cfRule>
  </conditionalFormatting>
  <conditionalFormatting sqref="AM164">
    <cfRule type="expression" dxfId="333" priority="335">
      <formula>IF(RIGHT(TEXT(AM164,"0.#"),1)=".",FALSE,TRUE)</formula>
    </cfRule>
    <cfRule type="expression" dxfId="332" priority="336">
      <formula>IF(RIGHT(TEXT(AM164,"0.#"),1)=".",TRUE,FALSE)</formula>
    </cfRule>
  </conditionalFormatting>
  <conditionalFormatting sqref="AM165">
    <cfRule type="expression" dxfId="331" priority="333">
      <formula>IF(RIGHT(TEXT(AM165,"0.#"),1)=".",FALSE,TRUE)</formula>
    </cfRule>
    <cfRule type="expression" dxfId="330" priority="334">
      <formula>IF(RIGHT(TEXT(AM165,"0.#"),1)=".",TRUE,FALSE)</formula>
    </cfRule>
  </conditionalFormatting>
  <conditionalFormatting sqref="AQ163:AQ165">
    <cfRule type="expression" dxfId="329" priority="331">
      <formula>IF(RIGHT(TEXT(AQ163,"0.#"),1)=".",FALSE,TRUE)</formula>
    </cfRule>
    <cfRule type="expression" dxfId="328" priority="332">
      <formula>IF(RIGHT(TEXT(AQ163,"0.#"),1)=".",TRUE,FALSE)</formula>
    </cfRule>
  </conditionalFormatting>
  <conditionalFormatting sqref="AU163:AU165">
    <cfRule type="expression" dxfId="327" priority="329">
      <formula>IF(RIGHT(TEXT(AU163,"0.#"),1)=".",FALSE,TRUE)</formula>
    </cfRule>
    <cfRule type="expression" dxfId="326" priority="330">
      <formula>IF(RIGHT(TEXT(AU163,"0.#"),1)=".",TRUE,FALSE)</formula>
    </cfRule>
  </conditionalFormatting>
  <conditionalFormatting sqref="AE197">
    <cfRule type="expression" dxfId="325" priority="327">
      <formula>IF(RIGHT(TEXT(AE197,"0.#"),1)=".",FALSE,TRUE)</formula>
    </cfRule>
    <cfRule type="expression" dxfId="324" priority="328">
      <formula>IF(RIGHT(TEXT(AE197,"0.#"),1)=".",TRUE,FALSE)</formula>
    </cfRule>
  </conditionalFormatting>
  <conditionalFormatting sqref="AE198">
    <cfRule type="expression" dxfId="323" priority="325">
      <formula>IF(RIGHT(TEXT(AE198,"0.#"),1)=".",FALSE,TRUE)</formula>
    </cfRule>
    <cfRule type="expression" dxfId="322" priority="326">
      <formula>IF(RIGHT(TEXT(AE198,"0.#"),1)=".",TRUE,FALSE)</formula>
    </cfRule>
  </conditionalFormatting>
  <conditionalFormatting sqref="AM197">
    <cfRule type="expression" dxfId="321" priority="315">
      <formula>IF(RIGHT(TEXT(AM197,"0.#"),1)=".",FALSE,TRUE)</formula>
    </cfRule>
    <cfRule type="expression" dxfId="320" priority="316">
      <formula>IF(RIGHT(TEXT(AM197,"0.#"),1)=".",TRUE,FALSE)</formula>
    </cfRule>
  </conditionalFormatting>
  <conditionalFormatting sqref="AE199">
    <cfRule type="expression" dxfId="319" priority="323">
      <formula>IF(RIGHT(TEXT(AE199,"0.#"),1)=".",FALSE,TRUE)</formula>
    </cfRule>
    <cfRule type="expression" dxfId="318" priority="324">
      <formula>IF(RIGHT(TEXT(AE199,"0.#"),1)=".",TRUE,FALSE)</formula>
    </cfRule>
  </conditionalFormatting>
  <conditionalFormatting sqref="AI199">
    <cfRule type="expression" dxfId="317" priority="321">
      <formula>IF(RIGHT(TEXT(AI199,"0.#"),1)=".",FALSE,TRUE)</formula>
    </cfRule>
    <cfRule type="expression" dxfId="316" priority="322">
      <formula>IF(RIGHT(TEXT(AI199,"0.#"),1)=".",TRUE,FALSE)</formula>
    </cfRule>
  </conditionalFormatting>
  <conditionalFormatting sqref="AI198">
    <cfRule type="expression" dxfId="315" priority="319">
      <formula>IF(RIGHT(TEXT(AI198,"0.#"),1)=".",FALSE,TRUE)</formula>
    </cfRule>
    <cfRule type="expression" dxfId="314" priority="320">
      <formula>IF(RIGHT(TEXT(AI198,"0.#"),1)=".",TRUE,FALSE)</formula>
    </cfRule>
  </conditionalFormatting>
  <conditionalFormatting sqref="AI197">
    <cfRule type="expression" dxfId="313" priority="317">
      <formula>IF(RIGHT(TEXT(AI197,"0.#"),1)=".",FALSE,TRUE)</formula>
    </cfRule>
    <cfRule type="expression" dxfId="312" priority="318">
      <formula>IF(RIGHT(TEXT(AI197,"0.#"),1)=".",TRUE,FALSE)</formula>
    </cfRule>
  </conditionalFormatting>
  <conditionalFormatting sqref="AM198">
    <cfRule type="expression" dxfId="311" priority="313">
      <formula>IF(RIGHT(TEXT(AM198,"0.#"),1)=".",FALSE,TRUE)</formula>
    </cfRule>
    <cfRule type="expression" dxfId="310" priority="314">
      <formula>IF(RIGHT(TEXT(AM198,"0.#"),1)=".",TRUE,FALSE)</formula>
    </cfRule>
  </conditionalFormatting>
  <conditionalFormatting sqref="AM199">
    <cfRule type="expression" dxfId="309" priority="311">
      <formula>IF(RIGHT(TEXT(AM199,"0.#"),1)=".",FALSE,TRUE)</formula>
    </cfRule>
    <cfRule type="expression" dxfId="308" priority="312">
      <formula>IF(RIGHT(TEXT(AM199,"0.#"),1)=".",TRUE,FALSE)</formula>
    </cfRule>
  </conditionalFormatting>
  <conditionalFormatting sqref="AQ197:AQ199">
    <cfRule type="expression" dxfId="307" priority="309">
      <formula>IF(RIGHT(TEXT(AQ197,"0.#"),1)=".",FALSE,TRUE)</formula>
    </cfRule>
    <cfRule type="expression" dxfId="306" priority="310">
      <formula>IF(RIGHT(TEXT(AQ197,"0.#"),1)=".",TRUE,FALSE)</formula>
    </cfRule>
  </conditionalFormatting>
  <conditionalFormatting sqref="AU197:AU199">
    <cfRule type="expression" dxfId="305" priority="307">
      <formula>IF(RIGHT(TEXT(AU197,"0.#"),1)=".",FALSE,TRUE)</formula>
    </cfRule>
    <cfRule type="expression" dxfId="304" priority="308">
      <formula>IF(RIGHT(TEXT(AU197,"0.#"),1)=".",TRUE,FALSE)</formula>
    </cfRule>
  </conditionalFormatting>
  <conditionalFormatting sqref="AE134 AQ134">
    <cfRule type="expression" dxfId="303" priority="305">
      <formula>IF(RIGHT(TEXT(AE134,"0.#"),1)=".",FALSE,TRUE)</formula>
    </cfRule>
    <cfRule type="expression" dxfId="302" priority="306">
      <formula>IF(RIGHT(TEXT(AE134,"0.#"),1)=".",TRUE,FALSE)</formula>
    </cfRule>
  </conditionalFormatting>
  <conditionalFormatting sqref="AI134">
    <cfRule type="expression" dxfId="301" priority="303">
      <formula>IF(RIGHT(TEXT(AI134,"0.#"),1)=".",FALSE,TRUE)</formula>
    </cfRule>
    <cfRule type="expression" dxfId="300" priority="304">
      <formula>IF(RIGHT(TEXT(AI134,"0.#"),1)=".",TRUE,FALSE)</formula>
    </cfRule>
  </conditionalFormatting>
  <conditionalFormatting sqref="AM134">
    <cfRule type="expression" dxfId="299" priority="301">
      <formula>IF(RIGHT(TEXT(AM134,"0.#"),1)=".",FALSE,TRUE)</formula>
    </cfRule>
    <cfRule type="expression" dxfId="298" priority="302">
      <formula>IF(RIGHT(TEXT(AM134,"0.#"),1)=".",TRUE,FALSE)</formula>
    </cfRule>
  </conditionalFormatting>
  <conditionalFormatting sqref="AE135">
    <cfRule type="expression" dxfId="297" priority="299">
      <formula>IF(RIGHT(TEXT(AE135,"0.#"),1)=".",FALSE,TRUE)</formula>
    </cfRule>
    <cfRule type="expression" dxfId="296" priority="300">
      <formula>IF(RIGHT(TEXT(AE135,"0.#"),1)=".",TRUE,FALSE)</formula>
    </cfRule>
  </conditionalFormatting>
  <conditionalFormatting sqref="AI135">
    <cfRule type="expression" dxfId="295" priority="297">
      <formula>IF(RIGHT(TEXT(AI135,"0.#"),1)=".",FALSE,TRUE)</formula>
    </cfRule>
    <cfRule type="expression" dxfId="294" priority="298">
      <formula>IF(RIGHT(TEXT(AI135,"0.#"),1)=".",TRUE,FALSE)</formula>
    </cfRule>
  </conditionalFormatting>
  <conditionalFormatting sqref="AM135">
    <cfRule type="expression" dxfId="293" priority="295">
      <formula>IF(RIGHT(TEXT(AM135,"0.#"),1)=".",FALSE,TRUE)</formula>
    </cfRule>
    <cfRule type="expression" dxfId="292" priority="296">
      <formula>IF(RIGHT(TEXT(AM135,"0.#"),1)=".",TRUE,FALSE)</formula>
    </cfRule>
  </conditionalFormatting>
  <conditionalFormatting sqref="AQ135">
    <cfRule type="expression" dxfId="291" priority="293">
      <formula>IF(RIGHT(TEXT(AQ135,"0.#"),1)=".",FALSE,TRUE)</formula>
    </cfRule>
    <cfRule type="expression" dxfId="290" priority="294">
      <formula>IF(RIGHT(TEXT(AQ135,"0.#"),1)=".",TRUE,FALSE)</formula>
    </cfRule>
  </conditionalFormatting>
  <conditionalFormatting sqref="AU134">
    <cfRule type="expression" dxfId="289" priority="291">
      <formula>IF(RIGHT(TEXT(AU134,"0.#"),1)=".",FALSE,TRUE)</formula>
    </cfRule>
    <cfRule type="expression" dxfId="288" priority="292">
      <formula>IF(RIGHT(TEXT(AU134,"0.#"),1)=".",TRUE,FALSE)</formula>
    </cfRule>
  </conditionalFormatting>
  <conditionalFormatting sqref="AU135">
    <cfRule type="expression" dxfId="287" priority="289">
      <formula>IF(RIGHT(TEXT(AU135,"0.#"),1)=".",FALSE,TRUE)</formula>
    </cfRule>
    <cfRule type="expression" dxfId="286" priority="290">
      <formula>IF(RIGHT(TEXT(AU135,"0.#"),1)=".",TRUE,FALSE)</formula>
    </cfRule>
  </conditionalFormatting>
  <conditionalFormatting sqref="AE168 AQ168">
    <cfRule type="expression" dxfId="285" priority="287">
      <formula>IF(RIGHT(TEXT(AE168,"0.#"),1)=".",FALSE,TRUE)</formula>
    </cfRule>
    <cfRule type="expression" dxfId="284" priority="288">
      <formula>IF(RIGHT(TEXT(AE168,"0.#"),1)=".",TRUE,FALSE)</formula>
    </cfRule>
  </conditionalFormatting>
  <conditionalFormatting sqref="AI168">
    <cfRule type="expression" dxfId="283" priority="285">
      <formula>IF(RIGHT(TEXT(AI168,"0.#"),1)=".",FALSE,TRUE)</formula>
    </cfRule>
    <cfRule type="expression" dxfId="282" priority="286">
      <formula>IF(RIGHT(TEXT(AI168,"0.#"),1)=".",TRUE,FALSE)</formula>
    </cfRule>
  </conditionalFormatting>
  <conditionalFormatting sqref="AM168">
    <cfRule type="expression" dxfId="281" priority="283">
      <formula>IF(RIGHT(TEXT(AM168,"0.#"),1)=".",FALSE,TRUE)</formula>
    </cfRule>
    <cfRule type="expression" dxfId="280" priority="284">
      <formula>IF(RIGHT(TEXT(AM168,"0.#"),1)=".",TRUE,FALSE)</formula>
    </cfRule>
  </conditionalFormatting>
  <conditionalFormatting sqref="AE169">
    <cfRule type="expression" dxfId="279" priority="281">
      <formula>IF(RIGHT(TEXT(AE169,"0.#"),1)=".",FALSE,TRUE)</formula>
    </cfRule>
    <cfRule type="expression" dxfId="278" priority="282">
      <formula>IF(RIGHT(TEXT(AE169,"0.#"),1)=".",TRUE,FALSE)</formula>
    </cfRule>
  </conditionalFormatting>
  <conditionalFormatting sqref="AI169">
    <cfRule type="expression" dxfId="277" priority="279">
      <formula>IF(RIGHT(TEXT(AI169,"0.#"),1)=".",FALSE,TRUE)</formula>
    </cfRule>
    <cfRule type="expression" dxfId="276" priority="280">
      <formula>IF(RIGHT(TEXT(AI169,"0.#"),1)=".",TRUE,FALSE)</formula>
    </cfRule>
  </conditionalFormatting>
  <conditionalFormatting sqref="AM169">
    <cfRule type="expression" dxfId="275" priority="277">
      <formula>IF(RIGHT(TEXT(AM169,"0.#"),1)=".",FALSE,TRUE)</formula>
    </cfRule>
    <cfRule type="expression" dxfId="274" priority="278">
      <formula>IF(RIGHT(TEXT(AM169,"0.#"),1)=".",TRUE,FALSE)</formula>
    </cfRule>
  </conditionalFormatting>
  <conditionalFormatting sqref="AQ169">
    <cfRule type="expression" dxfId="273" priority="275">
      <formula>IF(RIGHT(TEXT(AQ169,"0.#"),1)=".",FALSE,TRUE)</formula>
    </cfRule>
    <cfRule type="expression" dxfId="272" priority="276">
      <formula>IF(RIGHT(TEXT(AQ169,"0.#"),1)=".",TRUE,FALSE)</formula>
    </cfRule>
  </conditionalFormatting>
  <conditionalFormatting sqref="AU168">
    <cfRule type="expression" dxfId="271" priority="273">
      <formula>IF(RIGHT(TEXT(AU168,"0.#"),1)=".",FALSE,TRUE)</formula>
    </cfRule>
    <cfRule type="expression" dxfId="270" priority="274">
      <formula>IF(RIGHT(TEXT(AU168,"0.#"),1)=".",TRUE,FALSE)</formula>
    </cfRule>
  </conditionalFormatting>
  <conditionalFormatting sqref="AU169">
    <cfRule type="expression" dxfId="269" priority="271">
      <formula>IF(RIGHT(TEXT(AU169,"0.#"),1)=".",FALSE,TRUE)</formula>
    </cfRule>
    <cfRule type="expression" dxfId="268" priority="272">
      <formula>IF(RIGHT(TEXT(AU169,"0.#"),1)=".",TRUE,FALSE)</formula>
    </cfRule>
  </conditionalFormatting>
  <conditionalFormatting sqref="AE90">
    <cfRule type="expression" dxfId="267" priority="269">
      <formula>IF(RIGHT(TEXT(AE90,"0.#"),1)=".",FALSE,TRUE)</formula>
    </cfRule>
    <cfRule type="expression" dxfId="266" priority="270">
      <formula>IF(RIGHT(TEXT(AE90,"0.#"),1)=".",TRUE,FALSE)</formula>
    </cfRule>
  </conditionalFormatting>
  <conditionalFormatting sqref="AE91">
    <cfRule type="expression" dxfId="265" priority="267">
      <formula>IF(RIGHT(TEXT(AE91,"0.#"),1)=".",FALSE,TRUE)</formula>
    </cfRule>
    <cfRule type="expression" dxfId="264" priority="268">
      <formula>IF(RIGHT(TEXT(AE91,"0.#"),1)=".",TRUE,FALSE)</formula>
    </cfRule>
  </conditionalFormatting>
  <conditionalFormatting sqref="AM90">
    <cfRule type="expression" dxfId="263" priority="257">
      <formula>IF(RIGHT(TEXT(AM90,"0.#"),1)=".",FALSE,TRUE)</formula>
    </cfRule>
    <cfRule type="expression" dxfId="262" priority="258">
      <formula>IF(RIGHT(TEXT(AM90,"0.#"),1)=".",TRUE,FALSE)</formula>
    </cfRule>
  </conditionalFormatting>
  <conditionalFormatting sqref="AE92">
    <cfRule type="expression" dxfId="261" priority="265">
      <formula>IF(RIGHT(TEXT(AE92,"0.#"),1)=".",FALSE,TRUE)</formula>
    </cfRule>
    <cfRule type="expression" dxfId="260" priority="266">
      <formula>IF(RIGHT(TEXT(AE92,"0.#"),1)=".",TRUE,FALSE)</formula>
    </cfRule>
  </conditionalFormatting>
  <conditionalFormatting sqref="AI92">
    <cfRule type="expression" dxfId="259" priority="263">
      <formula>IF(RIGHT(TEXT(AI92,"0.#"),1)=".",FALSE,TRUE)</formula>
    </cfRule>
    <cfRule type="expression" dxfId="258" priority="264">
      <formula>IF(RIGHT(TEXT(AI92,"0.#"),1)=".",TRUE,FALSE)</formula>
    </cfRule>
  </conditionalFormatting>
  <conditionalFormatting sqref="AI91">
    <cfRule type="expression" dxfId="257" priority="261">
      <formula>IF(RIGHT(TEXT(AI91,"0.#"),1)=".",FALSE,TRUE)</formula>
    </cfRule>
    <cfRule type="expression" dxfId="256" priority="262">
      <formula>IF(RIGHT(TEXT(AI91,"0.#"),1)=".",TRUE,FALSE)</formula>
    </cfRule>
  </conditionalFormatting>
  <conditionalFormatting sqref="AI90">
    <cfRule type="expression" dxfId="255" priority="259">
      <formula>IF(RIGHT(TEXT(AI90,"0.#"),1)=".",FALSE,TRUE)</formula>
    </cfRule>
    <cfRule type="expression" dxfId="254" priority="260">
      <formula>IF(RIGHT(TEXT(AI90,"0.#"),1)=".",TRUE,FALSE)</formula>
    </cfRule>
  </conditionalFormatting>
  <conditionalFormatting sqref="AM91">
    <cfRule type="expression" dxfId="253" priority="255">
      <formula>IF(RIGHT(TEXT(AM91,"0.#"),1)=".",FALSE,TRUE)</formula>
    </cfRule>
    <cfRule type="expression" dxfId="252" priority="256">
      <formula>IF(RIGHT(TEXT(AM91,"0.#"),1)=".",TRUE,FALSE)</formula>
    </cfRule>
  </conditionalFormatting>
  <conditionalFormatting sqref="AM92">
    <cfRule type="expression" dxfId="251" priority="253">
      <formula>IF(RIGHT(TEXT(AM92,"0.#"),1)=".",FALSE,TRUE)</formula>
    </cfRule>
    <cfRule type="expression" dxfId="250" priority="254">
      <formula>IF(RIGHT(TEXT(AM92,"0.#"),1)=".",TRUE,FALSE)</formula>
    </cfRule>
  </conditionalFormatting>
  <conditionalFormatting sqref="AQ90:AQ92">
    <cfRule type="expression" dxfId="249" priority="251">
      <formula>IF(RIGHT(TEXT(AQ90,"0.#"),1)=".",FALSE,TRUE)</formula>
    </cfRule>
    <cfRule type="expression" dxfId="248" priority="252">
      <formula>IF(RIGHT(TEXT(AQ90,"0.#"),1)=".",TRUE,FALSE)</formula>
    </cfRule>
  </conditionalFormatting>
  <conditionalFormatting sqref="AU90:AU92">
    <cfRule type="expression" dxfId="247" priority="249">
      <formula>IF(RIGHT(TEXT(AU90,"0.#"),1)=".",FALSE,TRUE)</formula>
    </cfRule>
    <cfRule type="expression" dxfId="246" priority="250">
      <formula>IF(RIGHT(TEXT(AU90,"0.#"),1)=".",TRUE,FALSE)</formula>
    </cfRule>
  </conditionalFormatting>
  <conditionalFormatting sqref="AE85">
    <cfRule type="expression" dxfId="245" priority="247">
      <formula>IF(RIGHT(TEXT(AE85,"0.#"),1)=".",FALSE,TRUE)</formula>
    </cfRule>
    <cfRule type="expression" dxfId="244" priority="248">
      <formula>IF(RIGHT(TEXT(AE85,"0.#"),1)=".",TRUE,FALSE)</formula>
    </cfRule>
  </conditionalFormatting>
  <conditionalFormatting sqref="AE86">
    <cfRule type="expression" dxfId="243" priority="245">
      <formula>IF(RIGHT(TEXT(AE86,"0.#"),1)=".",FALSE,TRUE)</formula>
    </cfRule>
    <cfRule type="expression" dxfId="242" priority="246">
      <formula>IF(RIGHT(TEXT(AE86,"0.#"),1)=".",TRUE,FALSE)</formula>
    </cfRule>
  </conditionalFormatting>
  <conditionalFormatting sqref="AM85">
    <cfRule type="expression" dxfId="241" priority="235">
      <formula>IF(RIGHT(TEXT(AM85,"0.#"),1)=".",FALSE,TRUE)</formula>
    </cfRule>
    <cfRule type="expression" dxfId="240" priority="236">
      <formula>IF(RIGHT(TEXT(AM85,"0.#"),1)=".",TRUE,FALSE)</formula>
    </cfRule>
  </conditionalFormatting>
  <conditionalFormatting sqref="AE87">
    <cfRule type="expression" dxfId="239" priority="243">
      <formula>IF(RIGHT(TEXT(AE87,"0.#"),1)=".",FALSE,TRUE)</formula>
    </cfRule>
    <cfRule type="expression" dxfId="238" priority="244">
      <formula>IF(RIGHT(TEXT(AE87,"0.#"),1)=".",TRUE,FALSE)</formula>
    </cfRule>
  </conditionalFormatting>
  <conditionalFormatting sqref="AI87">
    <cfRule type="expression" dxfId="237" priority="241">
      <formula>IF(RIGHT(TEXT(AI87,"0.#"),1)=".",FALSE,TRUE)</formula>
    </cfRule>
    <cfRule type="expression" dxfId="236" priority="242">
      <formula>IF(RIGHT(TEXT(AI87,"0.#"),1)=".",TRUE,FALSE)</formula>
    </cfRule>
  </conditionalFormatting>
  <conditionalFormatting sqref="AI86">
    <cfRule type="expression" dxfId="235" priority="239">
      <formula>IF(RIGHT(TEXT(AI86,"0.#"),1)=".",FALSE,TRUE)</formula>
    </cfRule>
    <cfRule type="expression" dxfId="234" priority="240">
      <formula>IF(RIGHT(TEXT(AI86,"0.#"),1)=".",TRUE,FALSE)</formula>
    </cfRule>
  </conditionalFormatting>
  <conditionalFormatting sqref="AI85">
    <cfRule type="expression" dxfId="233" priority="237">
      <formula>IF(RIGHT(TEXT(AI85,"0.#"),1)=".",FALSE,TRUE)</formula>
    </cfRule>
    <cfRule type="expression" dxfId="232" priority="238">
      <formula>IF(RIGHT(TEXT(AI85,"0.#"),1)=".",TRUE,FALSE)</formula>
    </cfRule>
  </conditionalFormatting>
  <conditionalFormatting sqref="AM86">
    <cfRule type="expression" dxfId="231" priority="233">
      <formula>IF(RIGHT(TEXT(AM86,"0.#"),1)=".",FALSE,TRUE)</formula>
    </cfRule>
    <cfRule type="expression" dxfId="230" priority="234">
      <formula>IF(RIGHT(TEXT(AM86,"0.#"),1)=".",TRUE,FALSE)</formula>
    </cfRule>
  </conditionalFormatting>
  <conditionalFormatting sqref="AM87">
    <cfRule type="expression" dxfId="229" priority="231">
      <formula>IF(RIGHT(TEXT(AM87,"0.#"),1)=".",FALSE,TRUE)</formula>
    </cfRule>
    <cfRule type="expression" dxfId="228" priority="232">
      <formula>IF(RIGHT(TEXT(AM87,"0.#"),1)=".",TRUE,FALSE)</formula>
    </cfRule>
  </conditionalFormatting>
  <conditionalFormatting sqref="AQ85:AQ87">
    <cfRule type="expression" dxfId="227" priority="229">
      <formula>IF(RIGHT(TEXT(AQ85,"0.#"),1)=".",FALSE,TRUE)</formula>
    </cfRule>
    <cfRule type="expression" dxfId="226" priority="230">
      <formula>IF(RIGHT(TEXT(AQ85,"0.#"),1)=".",TRUE,FALSE)</formula>
    </cfRule>
  </conditionalFormatting>
  <conditionalFormatting sqref="AU85:AU87">
    <cfRule type="expression" dxfId="225" priority="227">
      <formula>IF(RIGHT(TEXT(AU85,"0.#"),1)=".",FALSE,TRUE)</formula>
    </cfRule>
    <cfRule type="expression" dxfId="224" priority="228">
      <formula>IF(RIGHT(TEXT(AU85,"0.#"),1)=".",TRUE,FALSE)</formula>
    </cfRule>
  </conditionalFormatting>
  <conditionalFormatting sqref="AE124">
    <cfRule type="expression" dxfId="223" priority="225">
      <formula>IF(RIGHT(TEXT(AE124,"0.#"),1)=".",FALSE,TRUE)</formula>
    </cfRule>
    <cfRule type="expression" dxfId="222" priority="226">
      <formula>IF(RIGHT(TEXT(AE124,"0.#"),1)=".",TRUE,FALSE)</formula>
    </cfRule>
  </conditionalFormatting>
  <conditionalFormatting sqref="AE125">
    <cfRule type="expression" dxfId="221" priority="223">
      <formula>IF(RIGHT(TEXT(AE125,"0.#"),1)=".",FALSE,TRUE)</formula>
    </cfRule>
    <cfRule type="expression" dxfId="220" priority="224">
      <formula>IF(RIGHT(TEXT(AE125,"0.#"),1)=".",TRUE,FALSE)</formula>
    </cfRule>
  </conditionalFormatting>
  <conditionalFormatting sqref="AM124">
    <cfRule type="expression" dxfId="219" priority="213">
      <formula>IF(RIGHT(TEXT(AM124,"0.#"),1)=".",FALSE,TRUE)</formula>
    </cfRule>
    <cfRule type="expression" dxfId="218" priority="214">
      <formula>IF(RIGHT(TEXT(AM124,"0.#"),1)=".",TRUE,FALSE)</formula>
    </cfRule>
  </conditionalFormatting>
  <conditionalFormatting sqref="AE126">
    <cfRule type="expression" dxfId="217" priority="221">
      <formula>IF(RIGHT(TEXT(AE126,"0.#"),1)=".",FALSE,TRUE)</formula>
    </cfRule>
    <cfRule type="expression" dxfId="216" priority="222">
      <formula>IF(RIGHT(TEXT(AE126,"0.#"),1)=".",TRUE,FALSE)</formula>
    </cfRule>
  </conditionalFormatting>
  <conditionalFormatting sqref="AI126">
    <cfRule type="expression" dxfId="215" priority="219">
      <formula>IF(RIGHT(TEXT(AI126,"0.#"),1)=".",FALSE,TRUE)</formula>
    </cfRule>
    <cfRule type="expression" dxfId="214" priority="220">
      <formula>IF(RIGHT(TEXT(AI126,"0.#"),1)=".",TRUE,FALSE)</formula>
    </cfRule>
  </conditionalFormatting>
  <conditionalFormatting sqref="AI125">
    <cfRule type="expression" dxfId="213" priority="217">
      <formula>IF(RIGHT(TEXT(AI125,"0.#"),1)=".",FALSE,TRUE)</formula>
    </cfRule>
    <cfRule type="expression" dxfId="212" priority="218">
      <formula>IF(RIGHT(TEXT(AI125,"0.#"),1)=".",TRUE,FALSE)</formula>
    </cfRule>
  </conditionalFormatting>
  <conditionalFormatting sqref="AI124">
    <cfRule type="expression" dxfId="211" priority="215">
      <formula>IF(RIGHT(TEXT(AI124,"0.#"),1)=".",FALSE,TRUE)</formula>
    </cfRule>
    <cfRule type="expression" dxfId="210" priority="216">
      <formula>IF(RIGHT(TEXT(AI124,"0.#"),1)=".",TRUE,FALSE)</formula>
    </cfRule>
  </conditionalFormatting>
  <conditionalFormatting sqref="AM125">
    <cfRule type="expression" dxfId="209" priority="211">
      <formula>IF(RIGHT(TEXT(AM125,"0.#"),1)=".",FALSE,TRUE)</formula>
    </cfRule>
    <cfRule type="expression" dxfId="208" priority="212">
      <formula>IF(RIGHT(TEXT(AM125,"0.#"),1)=".",TRUE,FALSE)</formula>
    </cfRule>
  </conditionalFormatting>
  <conditionalFormatting sqref="AM126">
    <cfRule type="expression" dxfId="207" priority="209">
      <formula>IF(RIGHT(TEXT(AM126,"0.#"),1)=".",FALSE,TRUE)</formula>
    </cfRule>
    <cfRule type="expression" dxfId="206" priority="210">
      <formula>IF(RIGHT(TEXT(AM126,"0.#"),1)=".",TRUE,FALSE)</formula>
    </cfRule>
  </conditionalFormatting>
  <conditionalFormatting sqref="AQ124:AQ126">
    <cfRule type="expression" dxfId="205" priority="207">
      <formula>IF(RIGHT(TEXT(AQ124,"0.#"),1)=".",FALSE,TRUE)</formula>
    </cfRule>
    <cfRule type="expression" dxfId="204" priority="208">
      <formula>IF(RIGHT(TEXT(AQ124,"0.#"),1)=".",TRUE,FALSE)</formula>
    </cfRule>
  </conditionalFormatting>
  <conditionalFormatting sqref="AU124:AU126">
    <cfRule type="expression" dxfId="203" priority="205">
      <formula>IF(RIGHT(TEXT(AU124,"0.#"),1)=".",FALSE,TRUE)</formula>
    </cfRule>
    <cfRule type="expression" dxfId="202" priority="206">
      <formula>IF(RIGHT(TEXT(AU124,"0.#"),1)=".",TRUE,FALSE)</formula>
    </cfRule>
  </conditionalFormatting>
  <conditionalFormatting sqref="AE119">
    <cfRule type="expression" dxfId="201" priority="203">
      <formula>IF(RIGHT(TEXT(AE119,"0.#"),1)=".",FALSE,TRUE)</formula>
    </cfRule>
    <cfRule type="expression" dxfId="200" priority="204">
      <formula>IF(RIGHT(TEXT(AE119,"0.#"),1)=".",TRUE,FALSE)</formula>
    </cfRule>
  </conditionalFormatting>
  <conditionalFormatting sqref="AE120">
    <cfRule type="expression" dxfId="199" priority="201">
      <formula>IF(RIGHT(TEXT(AE120,"0.#"),1)=".",FALSE,TRUE)</formula>
    </cfRule>
    <cfRule type="expression" dxfId="198" priority="202">
      <formula>IF(RIGHT(TEXT(AE120,"0.#"),1)=".",TRUE,FALSE)</formula>
    </cfRule>
  </conditionalFormatting>
  <conditionalFormatting sqref="AM119">
    <cfRule type="expression" dxfId="197" priority="191">
      <formula>IF(RIGHT(TEXT(AM119,"0.#"),1)=".",FALSE,TRUE)</formula>
    </cfRule>
    <cfRule type="expression" dxfId="196" priority="192">
      <formula>IF(RIGHT(TEXT(AM119,"0.#"),1)=".",TRUE,FALSE)</formula>
    </cfRule>
  </conditionalFormatting>
  <conditionalFormatting sqref="AE121">
    <cfRule type="expression" dxfId="195" priority="199">
      <formula>IF(RIGHT(TEXT(AE121,"0.#"),1)=".",FALSE,TRUE)</formula>
    </cfRule>
    <cfRule type="expression" dxfId="194" priority="200">
      <formula>IF(RIGHT(TEXT(AE121,"0.#"),1)=".",TRUE,FALSE)</formula>
    </cfRule>
  </conditionalFormatting>
  <conditionalFormatting sqref="AI121">
    <cfRule type="expression" dxfId="193" priority="197">
      <formula>IF(RIGHT(TEXT(AI121,"0.#"),1)=".",FALSE,TRUE)</formula>
    </cfRule>
    <cfRule type="expression" dxfId="192" priority="198">
      <formula>IF(RIGHT(TEXT(AI121,"0.#"),1)=".",TRUE,FALSE)</formula>
    </cfRule>
  </conditionalFormatting>
  <conditionalFormatting sqref="AI120">
    <cfRule type="expression" dxfId="191" priority="195">
      <formula>IF(RIGHT(TEXT(AI120,"0.#"),1)=".",FALSE,TRUE)</formula>
    </cfRule>
    <cfRule type="expression" dxfId="190" priority="196">
      <formula>IF(RIGHT(TEXT(AI120,"0.#"),1)=".",TRUE,FALSE)</formula>
    </cfRule>
  </conditionalFormatting>
  <conditionalFormatting sqref="AI119">
    <cfRule type="expression" dxfId="189" priority="193">
      <formula>IF(RIGHT(TEXT(AI119,"0.#"),1)=".",FALSE,TRUE)</formula>
    </cfRule>
    <cfRule type="expression" dxfId="188" priority="194">
      <formula>IF(RIGHT(TEXT(AI119,"0.#"),1)=".",TRUE,FALSE)</formula>
    </cfRule>
  </conditionalFormatting>
  <conditionalFormatting sqref="AM120">
    <cfRule type="expression" dxfId="187" priority="189">
      <formula>IF(RIGHT(TEXT(AM120,"0.#"),1)=".",FALSE,TRUE)</formula>
    </cfRule>
    <cfRule type="expression" dxfId="186" priority="190">
      <formula>IF(RIGHT(TEXT(AM120,"0.#"),1)=".",TRUE,FALSE)</formula>
    </cfRule>
  </conditionalFormatting>
  <conditionalFormatting sqref="AM121">
    <cfRule type="expression" dxfId="185" priority="187">
      <formula>IF(RIGHT(TEXT(AM121,"0.#"),1)=".",FALSE,TRUE)</formula>
    </cfRule>
    <cfRule type="expression" dxfId="184" priority="188">
      <formula>IF(RIGHT(TEXT(AM121,"0.#"),1)=".",TRUE,FALSE)</formula>
    </cfRule>
  </conditionalFormatting>
  <conditionalFormatting sqref="AQ119:AQ121">
    <cfRule type="expression" dxfId="183" priority="185">
      <formula>IF(RIGHT(TEXT(AQ119,"0.#"),1)=".",FALSE,TRUE)</formula>
    </cfRule>
    <cfRule type="expression" dxfId="182" priority="186">
      <formula>IF(RIGHT(TEXT(AQ119,"0.#"),1)=".",TRUE,FALSE)</formula>
    </cfRule>
  </conditionalFormatting>
  <conditionalFormatting sqref="AU119:AU121">
    <cfRule type="expression" dxfId="181" priority="183">
      <formula>IF(RIGHT(TEXT(AU119,"0.#"),1)=".",FALSE,TRUE)</formula>
    </cfRule>
    <cfRule type="expression" dxfId="180" priority="184">
      <formula>IF(RIGHT(TEXT(AU119,"0.#"),1)=".",TRUE,FALSE)</formula>
    </cfRule>
  </conditionalFormatting>
  <conditionalFormatting sqref="AE158">
    <cfRule type="expression" dxfId="179" priority="181">
      <formula>IF(RIGHT(TEXT(AE158,"0.#"),1)=".",FALSE,TRUE)</formula>
    </cfRule>
    <cfRule type="expression" dxfId="178" priority="182">
      <formula>IF(RIGHT(TEXT(AE158,"0.#"),1)=".",TRUE,FALSE)</formula>
    </cfRule>
  </conditionalFormatting>
  <conditionalFormatting sqref="AE159">
    <cfRule type="expression" dxfId="177" priority="179">
      <formula>IF(RIGHT(TEXT(AE159,"0.#"),1)=".",FALSE,TRUE)</formula>
    </cfRule>
    <cfRule type="expression" dxfId="176" priority="180">
      <formula>IF(RIGHT(TEXT(AE159,"0.#"),1)=".",TRUE,FALSE)</formula>
    </cfRule>
  </conditionalFormatting>
  <conditionalFormatting sqref="AM158">
    <cfRule type="expression" dxfId="175" priority="169">
      <formula>IF(RIGHT(TEXT(AM158,"0.#"),1)=".",FALSE,TRUE)</formula>
    </cfRule>
    <cfRule type="expression" dxfId="174" priority="170">
      <formula>IF(RIGHT(TEXT(AM158,"0.#"),1)=".",TRUE,FALSE)</formula>
    </cfRule>
  </conditionalFormatting>
  <conditionalFormatting sqref="AE160">
    <cfRule type="expression" dxfId="173" priority="177">
      <formula>IF(RIGHT(TEXT(AE160,"0.#"),1)=".",FALSE,TRUE)</formula>
    </cfRule>
    <cfRule type="expression" dxfId="172" priority="178">
      <formula>IF(RIGHT(TEXT(AE160,"0.#"),1)=".",TRUE,FALSE)</formula>
    </cfRule>
  </conditionalFormatting>
  <conditionalFormatting sqref="AI160">
    <cfRule type="expression" dxfId="171" priority="175">
      <formula>IF(RIGHT(TEXT(AI160,"0.#"),1)=".",FALSE,TRUE)</formula>
    </cfRule>
    <cfRule type="expression" dxfId="170" priority="176">
      <formula>IF(RIGHT(TEXT(AI160,"0.#"),1)=".",TRUE,FALSE)</formula>
    </cfRule>
  </conditionalFormatting>
  <conditionalFormatting sqref="AI159">
    <cfRule type="expression" dxfId="169" priority="173">
      <formula>IF(RIGHT(TEXT(AI159,"0.#"),1)=".",FALSE,TRUE)</formula>
    </cfRule>
    <cfRule type="expression" dxfId="168" priority="174">
      <formula>IF(RIGHT(TEXT(AI159,"0.#"),1)=".",TRUE,FALSE)</formula>
    </cfRule>
  </conditionalFormatting>
  <conditionalFormatting sqref="AI158">
    <cfRule type="expression" dxfId="167" priority="171">
      <formula>IF(RIGHT(TEXT(AI158,"0.#"),1)=".",FALSE,TRUE)</formula>
    </cfRule>
    <cfRule type="expression" dxfId="166" priority="172">
      <formula>IF(RIGHT(TEXT(AI158,"0.#"),1)=".",TRUE,FALSE)</formula>
    </cfRule>
  </conditionalFormatting>
  <conditionalFormatting sqref="AM159">
    <cfRule type="expression" dxfId="165" priority="167">
      <formula>IF(RIGHT(TEXT(AM159,"0.#"),1)=".",FALSE,TRUE)</formula>
    </cfRule>
    <cfRule type="expression" dxfId="164" priority="168">
      <formula>IF(RIGHT(TEXT(AM159,"0.#"),1)=".",TRUE,FALSE)</formula>
    </cfRule>
  </conditionalFormatting>
  <conditionalFormatting sqref="AM160">
    <cfRule type="expression" dxfId="163" priority="165">
      <formula>IF(RIGHT(TEXT(AM160,"0.#"),1)=".",FALSE,TRUE)</formula>
    </cfRule>
    <cfRule type="expression" dxfId="162" priority="166">
      <formula>IF(RIGHT(TEXT(AM160,"0.#"),1)=".",TRUE,FALSE)</formula>
    </cfRule>
  </conditionalFormatting>
  <conditionalFormatting sqref="AQ158:AQ160">
    <cfRule type="expression" dxfId="161" priority="163">
      <formula>IF(RIGHT(TEXT(AQ158,"0.#"),1)=".",FALSE,TRUE)</formula>
    </cfRule>
    <cfRule type="expression" dxfId="160" priority="164">
      <formula>IF(RIGHT(TEXT(AQ158,"0.#"),1)=".",TRUE,FALSE)</formula>
    </cfRule>
  </conditionalFormatting>
  <conditionalFormatting sqref="AU158:AU160">
    <cfRule type="expression" dxfId="159" priority="161">
      <formula>IF(RIGHT(TEXT(AU158,"0.#"),1)=".",FALSE,TRUE)</formula>
    </cfRule>
    <cfRule type="expression" dxfId="158" priority="162">
      <formula>IF(RIGHT(TEXT(AU158,"0.#"),1)=".",TRUE,FALSE)</formula>
    </cfRule>
  </conditionalFormatting>
  <conditionalFormatting sqref="AE153">
    <cfRule type="expression" dxfId="157" priority="159">
      <formula>IF(RIGHT(TEXT(AE153,"0.#"),1)=".",FALSE,TRUE)</formula>
    </cfRule>
    <cfRule type="expression" dxfId="156" priority="160">
      <formula>IF(RIGHT(TEXT(AE153,"0.#"),1)=".",TRUE,FALSE)</formula>
    </cfRule>
  </conditionalFormatting>
  <conditionalFormatting sqref="AE154">
    <cfRule type="expression" dxfId="155" priority="157">
      <formula>IF(RIGHT(TEXT(AE154,"0.#"),1)=".",FALSE,TRUE)</formula>
    </cfRule>
    <cfRule type="expression" dxfId="154" priority="158">
      <formula>IF(RIGHT(TEXT(AE154,"0.#"),1)=".",TRUE,FALSE)</formula>
    </cfRule>
  </conditionalFormatting>
  <conditionalFormatting sqref="AM153">
    <cfRule type="expression" dxfId="153" priority="147">
      <formula>IF(RIGHT(TEXT(AM153,"0.#"),1)=".",FALSE,TRUE)</formula>
    </cfRule>
    <cfRule type="expression" dxfId="152" priority="148">
      <formula>IF(RIGHT(TEXT(AM153,"0.#"),1)=".",TRUE,FALSE)</formula>
    </cfRule>
  </conditionalFormatting>
  <conditionalFormatting sqref="AE155">
    <cfRule type="expression" dxfId="151" priority="155">
      <formula>IF(RIGHT(TEXT(AE155,"0.#"),1)=".",FALSE,TRUE)</formula>
    </cfRule>
    <cfRule type="expression" dxfId="150" priority="156">
      <formula>IF(RIGHT(TEXT(AE155,"0.#"),1)=".",TRUE,FALSE)</formula>
    </cfRule>
  </conditionalFormatting>
  <conditionalFormatting sqref="AI155">
    <cfRule type="expression" dxfId="149" priority="153">
      <formula>IF(RIGHT(TEXT(AI155,"0.#"),1)=".",FALSE,TRUE)</formula>
    </cfRule>
    <cfRule type="expression" dxfId="148" priority="154">
      <formula>IF(RIGHT(TEXT(AI155,"0.#"),1)=".",TRUE,FALSE)</formula>
    </cfRule>
  </conditionalFormatting>
  <conditionalFormatting sqref="AI154">
    <cfRule type="expression" dxfId="147" priority="151">
      <formula>IF(RIGHT(TEXT(AI154,"0.#"),1)=".",FALSE,TRUE)</formula>
    </cfRule>
    <cfRule type="expression" dxfId="146" priority="152">
      <formula>IF(RIGHT(TEXT(AI154,"0.#"),1)=".",TRUE,FALSE)</formula>
    </cfRule>
  </conditionalFormatting>
  <conditionalFormatting sqref="AI153">
    <cfRule type="expression" dxfId="145" priority="149">
      <formula>IF(RIGHT(TEXT(AI153,"0.#"),1)=".",FALSE,TRUE)</formula>
    </cfRule>
    <cfRule type="expression" dxfId="144" priority="150">
      <formula>IF(RIGHT(TEXT(AI153,"0.#"),1)=".",TRUE,FALSE)</formula>
    </cfRule>
  </conditionalFormatting>
  <conditionalFormatting sqref="AM154">
    <cfRule type="expression" dxfId="143" priority="145">
      <formula>IF(RIGHT(TEXT(AM154,"0.#"),1)=".",FALSE,TRUE)</formula>
    </cfRule>
    <cfRule type="expression" dxfId="142" priority="146">
      <formula>IF(RIGHT(TEXT(AM154,"0.#"),1)=".",TRUE,FALSE)</formula>
    </cfRule>
  </conditionalFormatting>
  <conditionalFormatting sqref="AM155">
    <cfRule type="expression" dxfId="141" priority="143">
      <formula>IF(RIGHT(TEXT(AM155,"0.#"),1)=".",FALSE,TRUE)</formula>
    </cfRule>
    <cfRule type="expression" dxfId="140" priority="144">
      <formula>IF(RIGHT(TEXT(AM155,"0.#"),1)=".",TRUE,FALSE)</formula>
    </cfRule>
  </conditionalFormatting>
  <conditionalFormatting sqref="AQ153:AQ155">
    <cfRule type="expression" dxfId="139" priority="141">
      <formula>IF(RIGHT(TEXT(AQ153,"0.#"),1)=".",FALSE,TRUE)</formula>
    </cfRule>
    <cfRule type="expression" dxfId="138" priority="142">
      <formula>IF(RIGHT(TEXT(AQ153,"0.#"),1)=".",TRUE,FALSE)</formula>
    </cfRule>
  </conditionalFormatting>
  <conditionalFormatting sqref="AU153:AU155">
    <cfRule type="expression" dxfId="137" priority="139">
      <formula>IF(RIGHT(TEXT(AU153,"0.#"),1)=".",FALSE,TRUE)</formula>
    </cfRule>
    <cfRule type="expression" dxfId="136" priority="140">
      <formula>IF(RIGHT(TEXT(AU153,"0.#"),1)=".",TRUE,FALSE)</formula>
    </cfRule>
  </conditionalFormatting>
  <conditionalFormatting sqref="AE192">
    <cfRule type="expression" dxfId="135" priority="137">
      <formula>IF(RIGHT(TEXT(AE192,"0.#"),1)=".",FALSE,TRUE)</formula>
    </cfRule>
    <cfRule type="expression" dxfId="134" priority="138">
      <formula>IF(RIGHT(TEXT(AE192,"0.#"),1)=".",TRUE,FALSE)</formula>
    </cfRule>
  </conditionalFormatting>
  <conditionalFormatting sqref="AE193">
    <cfRule type="expression" dxfId="133" priority="135">
      <formula>IF(RIGHT(TEXT(AE193,"0.#"),1)=".",FALSE,TRUE)</formula>
    </cfRule>
    <cfRule type="expression" dxfId="132" priority="136">
      <formula>IF(RIGHT(TEXT(AE193,"0.#"),1)=".",TRUE,FALSE)</formula>
    </cfRule>
  </conditionalFormatting>
  <conditionalFormatting sqref="AM192">
    <cfRule type="expression" dxfId="131" priority="125">
      <formula>IF(RIGHT(TEXT(AM192,"0.#"),1)=".",FALSE,TRUE)</formula>
    </cfRule>
    <cfRule type="expression" dxfId="130" priority="126">
      <formula>IF(RIGHT(TEXT(AM192,"0.#"),1)=".",TRUE,FALSE)</formula>
    </cfRule>
  </conditionalFormatting>
  <conditionalFormatting sqref="AE194">
    <cfRule type="expression" dxfId="129" priority="133">
      <formula>IF(RIGHT(TEXT(AE194,"0.#"),1)=".",FALSE,TRUE)</formula>
    </cfRule>
    <cfRule type="expression" dxfId="128" priority="134">
      <formula>IF(RIGHT(TEXT(AE194,"0.#"),1)=".",TRUE,FALSE)</formula>
    </cfRule>
  </conditionalFormatting>
  <conditionalFormatting sqref="AI194">
    <cfRule type="expression" dxfId="127" priority="131">
      <formula>IF(RIGHT(TEXT(AI194,"0.#"),1)=".",FALSE,TRUE)</formula>
    </cfRule>
    <cfRule type="expression" dxfId="126" priority="132">
      <formula>IF(RIGHT(TEXT(AI194,"0.#"),1)=".",TRUE,FALSE)</formula>
    </cfRule>
  </conditionalFormatting>
  <conditionalFormatting sqref="AI193">
    <cfRule type="expression" dxfId="125" priority="129">
      <formula>IF(RIGHT(TEXT(AI193,"0.#"),1)=".",FALSE,TRUE)</formula>
    </cfRule>
    <cfRule type="expression" dxfId="124" priority="130">
      <formula>IF(RIGHT(TEXT(AI193,"0.#"),1)=".",TRUE,FALSE)</formula>
    </cfRule>
  </conditionalFormatting>
  <conditionalFormatting sqref="AI192">
    <cfRule type="expression" dxfId="123" priority="127">
      <formula>IF(RIGHT(TEXT(AI192,"0.#"),1)=".",FALSE,TRUE)</formula>
    </cfRule>
    <cfRule type="expression" dxfId="122" priority="128">
      <formula>IF(RIGHT(TEXT(AI192,"0.#"),1)=".",TRUE,FALSE)</formula>
    </cfRule>
  </conditionalFormatting>
  <conditionalFormatting sqref="AM193">
    <cfRule type="expression" dxfId="121" priority="123">
      <formula>IF(RIGHT(TEXT(AM193,"0.#"),1)=".",FALSE,TRUE)</formula>
    </cfRule>
    <cfRule type="expression" dxfId="120" priority="124">
      <formula>IF(RIGHT(TEXT(AM193,"0.#"),1)=".",TRUE,FALSE)</formula>
    </cfRule>
  </conditionalFormatting>
  <conditionalFormatting sqref="AM194">
    <cfRule type="expression" dxfId="119" priority="121">
      <formula>IF(RIGHT(TEXT(AM194,"0.#"),1)=".",FALSE,TRUE)</formula>
    </cfRule>
    <cfRule type="expression" dxfId="118" priority="122">
      <formula>IF(RIGHT(TEXT(AM194,"0.#"),1)=".",TRUE,FALSE)</formula>
    </cfRule>
  </conditionalFormatting>
  <conditionalFormatting sqref="AQ192:AQ194">
    <cfRule type="expression" dxfId="117" priority="119">
      <formula>IF(RIGHT(TEXT(AQ192,"0.#"),1)=".",FALSE,TRUE)</formula>
    </cfRule>
    <cfRule type="expression" dxfId="116" priority="120">
      <formula>IF(RIGHT(TEXT(AQ192,"0.#"),1)=".",TRUE,FALSE)</formula>
    </cfRule>
  </conditionalFormatting>
  <conditionalFormatting sqref="AU192:AU194">
    <cfRule type="expression" dxfId="115" priority="117">
      <formula>IF(RIGHT(TEXT(AU192,"0.#"),1)=".",FALSE,TRUE)</formula>
    </cfRule>
    <cfRule type="expression" dxfId="114" priority="118">
      <formula>IF(RIGHT(TEXT(AU192,"0.#"),1)=".",TRUE,FALSE)</formula>
    </cfRule>
  </conditionalFormatting>
  <conditionalFormatting sqref="AE187">
    <cfRule type="expression" dxfId="113" priority="115">
      <formula>IF(RIGHT(TEXT(AE187,"0.#"),1)=".",FALSE,TRUE)</formula>
    </cfRule>
    <cfRule type="expression" dxfId="112" priority="116">
      <formula>IF(RIGHT(TEXT(AE187,"0.#"),1)=".",TRUE,FALSE)</formula>
    </cfRule>
  </conditionalFormatting>
  <conditionalFormatting sqref="AE188">
    <cfRule type="expression" dxfId="111" priority="113">
      <formula>IF(RIGHT(TEXT(AE188,"0.#"),1)=".",FALSE,TRUE)</formula>
    </cfRule>
    <cfRule type="expression" dxfId="110" priority="114">
      <formula>IF(RIGHT(TEXT(AE188,"0.#"),1)=".",TRUE,FALSE)</formula>
    </cfRule>
  </conditionalFormatting>
  <conditionalFormatting sqref="AM187">
    <cfRule type="expression" dxfId="109" priority="103">
      <formula>IF(RIGHT(TEXT(AM187,"0.#"),1)=".",FALSE,TRUE)</formula>
    </cfRule>
    <cfRule type="expression" dxfId="108" priority="104">
      <formula>IF(RIGHT(TEXT(AM187,"0.#"),1)=".",TRUE,FALSE)</formula>
    </cfRule>
  </conditionalFormatting>
  <conditionalFormatting sqref="AE189">
    <cfRule type="expression" dxfId="107" priority="111">
      <formula>IF(RIGHT(TEXT(AE189,"0.#"),1)=".",FALSE,TRUE)</formula>
    </cfRule>
    <cfRule type="expression" dxfId="106" priority="112">
      <formula>IF(RIGHT(TEXT(AE189,"0.#"),1)=".",TRUE,FALSE)</formula>
    </cfRule>
  </conditionalFormatting>
  <conditionalFormatting sqref="AI189">
    <cfRule type="expression" dxfId="105" priority="109">
      <formula>IF(RIGHT(TEXT(AI189,"0.#"),1)=".",FALSE,TRUE)</formula>
    </cfRule>
    <cfRule type="expression" dxfId="104" priority="110">
      <formula>IF(RIGHT(TEXT(AI189,"0.#"),1)=".",TRUE,FALSE)</formula>
    </cfRule>
  </conditionalFormatting>
  <conditionalFormatting sqref="AI188">
    <cfRule type="expression" dxfId="103" priority="107">
      <formula>IF(RIGHT(TEXT(AI188,"0.#"),1)=".",FALSE,TRUE)</formula>
    </cfRule>
    <cfRule type="expression" dxfId="102" priority="108">
      <formula>IF(RIGHT(TEXT(AI188,"0.#"),1)=".",TRUE,FALSE)</formula>
    </cfRule>
  </conditionalFormatting>
  <conditionalFormatting sqref="AI187">
    <cfRule type="expression" dxfId="101" priority="105">
      <formula>IF(RIGHT(TEXT(AI187,"0.#"),1)=".",FALSE,TRUE)</formula>
    </cfRule>
    <cfRule type="expression" dxfId="100" priority="106">
      <formula>IF(RIGHT(TEXT(AI187,"0.#"),1)=".",TRUE,FALSE)</formula>
    </cfRule>
  </conditionalFormatting>
  <conditionalFormatting sqref="AM188">
    <cfRule type="expression" dxfId="99" priority="101">
      <formula>IF(RIGHT(TEXT(AM188,"0.#"),1)=".",FALSE,TRUE)</formula>
    </cfRule>
    <cfRule type="expression" dxfId="98" priority="102">
      <formula>IF(RIGHT(TEXT(AM188,"0.#"),1)=".",TRUE,FALSE)</formula>
    </cfRule>
  </conditionalFormatting>
  <conditionalFormatting sqref="AM189">
    <cfRule type="expression" dxfId="97" priority="99">
      <formula>IF(RIGHT(TEXT(AM189,"0.#"),1)=".",FALSE,TRUE)</formula>
    </cfRule>
    <cfRule type="expression" dxfId="96" priority="100">
      <formula>IF(RIGHT(TEXT(AM189,"0.#"),1)=".",TRUE,FALSE)</formula>
    </cfRule>
  </conditionalFormatting>
  <conditionalFormatting sqref="AQ187:AQ189">
    <cfRule type="expression" dxfId="95" priority="97">
      <formula>IF(RIGHT(TEXT(AQ187,"0.#"),1)=".",FALSE,TRUE)</formula>
    </cfRule>
    <cfRule type="expression" dxfId="94" priority="98">
      <formula>IF(RIGHT(TEXT(AQ187,"0.#"),1)=".",TRUE,FALSE)</formula>
    </cfRule>
  </conditionalFormatting>
  <conditionalFormatting sqref="AU187:AU189">
    <cfRule type="expression" dxfId="93" priority="95">
      <formula>IF(RIGHT(TEXT(AU187,"0.#"),1)=".",FALSE,TRUE)</formula>
    </cfRule>
    <cfRule type="expression" dxfId="92" priority="96">
      <formula>IF(RIGHT(TEXT(AU187,"0.#"),1)=".",TRUE,FALSE)</formula>
    </cfRule>
  </conditionalFormatting>
  <conditionalFormatting sqref="AE56">
    <cfRule type="expression" dxfId="91" priority="93">
      <formula>IF(RIGHT(TEXT(AE56,"0.#"),1)=".",FALSE,TRUE)</formula>
    </cfRule>
    <cfRule type="expression" dxfId="90" priority="94">
      <formula>IF(RIGHT(TEXT(AE56,"0.#"),1)=".",TRUE,FALSE)</formula>
    </cfRule>
  </conditionalFormatting>
  <conditionalFormatting sqref="AE57">
    <cfRule type="expression" dxfId="89" priority="91">
      <formula>IF(RIGHT(TEXT(AE57,"0.#"),1)=".",FALSE,TRUE)</formula>
    </cfRule>
    <cfRule type="expression" dxfId="88" priority="92">
      <formula>IF(RIGHT(TEXT(AE57,"0.#"),1)=".",TRUE,FALSE)</formula>
    </cfRule>
  </conditionalFormatting>
  <conditionalFormatting sqref="AM56">
    <cfRule type="expression" dxfId="87" priority="81">
      <formula>IF(RIGHT(TEXT(AM56,"0.#"),1)=".",FALSE,TRUE)</formula>
    </cfRule>
    <cfRule type="expression" dxfId="86" priority="82">
      <formula>IF(RIGHT(TEXT(AM56,"0.#"),1)=".",TRUE,FALSE)</formula>
    </cfRule>
  </conditionalFormatting>
  <conditionalFormatting sqref="AE58">
    <cfRule type="expression" dxfId="85" priority="89">
      <formula>IF(RIGHT(TEXT(AE58,"0.#"),1)=".",FALSE,TRUE)</formula>
    </cfRule>
    <cfRule type="expression" dxfId="84" priority="90">
      <formula>IF(RIGHT(TEXT(AE58,"0.#"),1)=".",TRUE,FALSE)</formula>
    </cfRule>
  </conditionalFormatting>
  <conditionalFormatting sqref="AI58">
    <cfRule type="expression" dxfId="83" priority="87">
      <formula>IF(RIGHT(TEXT(AI58,"0.#"),1)=".",FALSE,TRUE)</formula>
    </cfRule>
    <cfRule type="expression" dxfId="82" priority="88">
      <formula>IF(RIGHT(TEXT(AI58,"0.#"),1)=".",TRUE,FALSE)</formula>
    </cfRule>
  </conditionalFormatting>
  <conditionalFormatting sqref="AI57">
    <cfRule type="expression" dxfId="81" priority="85">
      <formula>IF(RIGHT(TEXT(AI57,"0.#"),1)=".",FALSE,TRUE)</formula>
    </cfRule>
    <cfRule type="expression" dxfId="80" priority="86">
      <formula>IF(RIGHT(TEXT(AI57,"0.#"),1)=".",TRUE,FALSE)</formula>
    </cfRule>
  </conditionalFormatting>
  <conditionalFormatting sqref="AI56">
    <cfRule type="expression" dxfId="79" priority="83">
      <formula>IF(RIGHT(TEXT(AI56,"0.#"),1)=".",FALSE,TRUE)</formula>
    </cfRule>
    <cfRule type="expression" dxfId="78" priority="84">
      <formula>IF(RIGHT(TEXT(AI56,"0.#"),1)=".",TRUE,FALSE)</formula>
    </cfRule>
  </conditionalFormatting>
  <conditionalFormatting sqref="AM57">
    <cfRule type="expression" dxfId="77" priority="79">
      <formula>IF(RIGHT(TEXT(AM57,"0.#"),1)=".",FALSE,TRUE)</formula>
    </cfRule>
    <cfRule type="expression" dxfId="76" priority="80">
      <formula>IF(RIGHT(TEXT(AM57,"0.#"),1)=".",TRUE,FALSE)</formula>
    </cfRule>
  </conditionalFormatting>
  <conditionalFormatting sqref="AM58">
    <cfRule type="expression" dxfId="75" priority="77">
      <formula>IF(RIGHT(TEXT(AM58,"0.#"),1)=".",FALSE,TRUE)</formula>
    </cfRule>
    <cfRule type="expression" dxfId="74" priority="78">
      <formula>IF(RIGHT(TEXT(AM58,"0.#"),1)=".",TRUE,FALSE)</formula>
    </cfRule>
  </conditionalFormatting>
  <conditionalFormatting sqref="AQ56:AQ58">
    <cfRule type="expression" dxfId="73" priority="75">
      <formula>IF(RIGHT(TEXT(AQ56,"0.#"),1)=".",FALSE,TRUE)</formula>
    </cfRule>
    <cfRule type="expression" dxfId="72" priority="76">
      <formula>IF(RIGHT(TEXT(AQ56,"0.#"),1)=".",TRUE,FALSE)</formula>
    </cfRule>
  </conditionalFormatting>
  <conditionalFormatting sqref="AU56:AU58">
    <cfRule type="expression" dxfId="71" priority="73">
      <formula>IF(RIGHT(TEXT(AU56,"0.#"),1)=".",FALSE,TRUE)</formula>
    </cfRule>
    <cfRule type="expression" dxfId="70" priority="74">
      <formula>IF(RIGHT(TEXT(AU56,"0.#"),1)=".",TRUE,FALSE)</formula>
    </cfRule>
  </conditionalFormatting>
  <conditionalFormatting sqref="AE51">
    <cfRule type="expression" dxfId="69" priority="71">
      <formula>IF(RIGHT(TEXT(AE51,"0.#"),1)=".",FALSE,TRUE)</formula>
    </cfRule>
    <cfRule type="expression" dxfId="68" priority="72">
      <formula>IF(RIGHT(TEXT(AE51,"0.#"),1)=".",TRUE,FALSE)</formula>
    </cfRule>
  </conditionalFormatting>
  <conditionalFormatting sqref="AE52">
    <cfRule type="expression" dxfId="67" priority="69">
      <formula>IF(RIGHT(TEXT(AE52,"0.#"),1)=".",FALSE,TRUE)</formula>
    </cfRule>
    <cfRule type="expression" dxfId="66" priority="70">
      <formula>IF(RIGHT(TEXT(AE52,"0.#"),1)=".",TRUE,FALSE)</formula>
    </cfRule>
  </conditionalFormatting>
  <conditionalFormatting sqref="AM51">
    <cfRule type="expression" dxfId="65" priority="59">
      <formula>IF(RIGHT(TEXT(AM51,"0.#"),1)=".",FALSE,TRUE)</formula>
    </cfRule>
    <cfRule type="expression" dxfId="64" priority="60">
      <formula>IF(RIGHT(TEXT(AM51,"0.#"),1)=".",TRUE,FALSE)</formula>
    </cfRule>
  </conditionalFormatting>
  <conditionalFormatting sqref="AE53">
    <cfRule type="expression" dxfId="63" priority="67">
      <formula>IF(RIGHT(TEXT(AE53,"0.#"),1)=".",FALSE,TRUE)</formula>
    </cfRule>
    <cfRule type="expression" dxfId="62" priority="68">
      <formula>IF(RIGHT(TEXT(AE53,"0.#"),1)=".",TRUE,FALSE)</formula>
    </cfRule>
  </conditionalFormatting>
  <conditionalFormatting sqref="AI53">
    <cfRule type="expression" dxfId="61" priority="65">
      <formula>IF(RIGHT(TEXT(AI53,"0.#"),1)=".",FALSE,TRUE)</formula>
    </cfRule>
    <cfRule type="expression" dxfId="60" priority="66">
      <formula>IF(RIGHT(TEXT(AI53,"0.#"),1)=".",TRUE,FALSE)</formula>
    </cfRule>
  </conditionalFormatting>
  <conditionalFormatting sqref="AI52">
    <cfRule type="expression" dxfId="59" priority="63">
      <formula>IF(RIGHT(TEXT(AI52,"0.#"),1)=".",FALSE,TRUE)</formula>
    </cfRule>
    <cfRule type="expression" dxfId="58" priority="64">
      <formula>IF(RIGHT(TEXT(AI52,"0.#"),1)=".",TRUE,FALSE)</formula>
    </cfRule>
  </conditionalFormatting>
  <conditionalFormatting sqref="AI51">
    <cfRule type="expression" dxfId="57" priority="61">
      <formula>IF(RIGHT(TEXT(AI51,"0.#"),1)=".",FALSE,TRUE)</formula>
    </cfRule>
    <cfRule type="expression" dxfId="56" priority="62">
      <formula>IF(RIGHT(TEXT(AI51,"0.#"),1)=".",TRUE,FALSE)</formula>
    </cfRule>
  </conditionalFormatting>
  <conditionalFormatting sqref="AM52">
    <cfRule type="expression" dxfId="55" priority="57">
      <formula>IF(RIGHT(TEXT(AM52,"0.#"),1)=".",FALSE,TRUE)</formula>
    </cfRule>
    <cfRule type="expression" dxfId="54" priority="58">
      <formula>IF(RIGHT(TEXT(AM52,"0.#"),1)=".",TRUE,FALSE)</formula>
    </cfRule>
  </conditionalFormatting>
  <conditionalFormatting sqref="AM53">
    <cfRule type="expression" dxfId="53" priority="55">
      <formula>IF(RIGHT(TEXT(AM53,"0.#"),1)=".",FALSE,TRUE)</formula>
    </cfRule>
    <cfRule type="expression" dxfId="52" priority="56">
      <formula>IF(RIGHT(TEXT(AM53,"0.#"),1)=".",TRUE,FALSE)</formula>
    </cfRule>
  </conditionalFormatting>
  <conditionalFormatting sqref="AQ51:AQ53">
    <cfRule type="expression" dxfId="51" priority="53">
      <formula>IF(RIGHT(TEXT(AQ51,"0.#"),1)=".",FALSE,TRUE)</formula>
    </cfRule>
    <cfRule type="expression" dxfId="50" priority="54">
      <formula>IF(RIGHT(TEXT(AQ51,"0.#"),1)=".",TRUE,FALSE)</formula>
    </cfRule>
  </conditionalFormatting>
  <conditionalFormatting sqref="AU51:AU53">
    <cfRule type="expression" dxfId="49" priority="51">
      <formula>IF(RIGHT(TEXT(AU51,"0.#"),1)=".",FALSE,TRUE)</formula>
    </cfRule>
    <cfRule type="expression" dxfId="48" priority="52">
      <formula>IF(RIGHT(TEXT(AU51,"0.#"),1)=".",TRUE,FALSE)</formula>
    </cfRule>
  </conditionalFormatting>
  <conditionalFormatting sqref="Y310">
    <cfRule type="expression" dxfId="47" priority="49">
      <formula>IF(RIGHT(TEXT(Y310,"0.#"),1)=".",FALSE,TRUE)</formula>
    </cfRule>
    <cfRule type="expression" dxfId="46" priority="50">
      <formula>IF(RIGHT(TEXT(Y310,"0.#"),1)=".",TRUE,FALSE)</formula>
    </cfRule>
  </conditionalFormatting>
  <conditionalFormatting sqref="AL631:AO631">
    <cfRule type="expression" dxfId="45" priority="43">
      <formula>IF(AND(AL631&gt;=0, RIGHT(TEXT(AL631,"0.#"),1)&lt;&gt;"."),TRUE,FALSE)</formula>
    </cfRule>
    <cfRule type="expression" dxfId="44" priority="44">
      <formula>IF(AND(AL631&gt;=0, RIGHT(TEXT(AL631,"0.#"),1)="."),TRUE,FALSE)</formula>
    </cfRule>
    <cfRule type="expression" dxfId="43" priority="45">
      <formula>IF(AND(AL631&lt;0, RIGHT(TEXT(AL631,"0.#"),1)&lt;&gt;"."),TRUE,FALSE)</formula>
    </cfRule>
    <cfRule type="expression" dxfId="42" priority="46">
      <formula>IF(AND(AL631&lt;0, RIGHT(TEXT(AL631,"0.#"),1)="."),TRUE,FALSE)</formula>
    </cfRule>
  </conditionalFormatting>
  <conditionalFormatting sqref="Y631">
    <cfRule type="expression" dxfId="41" priority="41">
      <formula>IF(RIGHT(TEXT(Y631,"0.#"),1)=".",FALSE,TRUE)</formula>
    </cfRule>
    <cfRule type="expression" dxfId="40" priority="42">
      <formula>IF(RIGHT(TEXT(Y631,"0.#"),1)=".",TRUE,FALSE)</formula>
    </cfRule>
  </conditionalFormatting>
  <conditionalFormatting sqref="AE70">
    <cfRule type="expression" dxfId="39" priority="37">
      <formula>IF(RIGHT(TEXT(AE70,"0.#"),1)=".",FALSE,TRUE)</formula>
    </cfRule>
    <cfRule type="expression" dxfId="38" priority="38">
      <formula>IF(RIGHT(TEXT(AE70,"0.#"),1)=".",TRUE,FALSE)</formula>
    </cfRule>
  </conditionalFormatting>
  <conditionalFormatting sqref="AE69">
    <cfRule type="expression" dxfId="37" priority="39">
      <formula>IF(RIGHT(TEXT(AE69,"0.#"),1)=".",FALSE,TRUE)</formula>
    </cfRule>
    <cfRule type="expression" dxfId="36" priority="40">
      <formula>IF(RIGHT(TEXT(AE69,"0.#"),1)=".",TRUE,FALSE)</formula>
    </cfRule>
  </conditionalFormatting>
  <conditionalFormatting sqref="AE107">
    <cfRule type="expression" dxfId="35" priority="35">
      <formula>IF(RIGHT(TEXT(AE107,"0.#"),1)=".",FALSE,TRUE)</formula>
    </cfRule>
    <cfRule type="expression" dxfId="34" priority="36">
      <formula>IF(RIGHT(TEXT(AE107,"0.#"),1)=".",TRUE,FALSE)</formula>
    </cfRule>
  </conditionalFormatting>
  <conditionalFormatting sqref="AE108">
    <cfRule type="expression" dxfId="33" priority="33">
      <formula>IF(RIGHT(TEXT(AE108,"0.#"),1)=".",FALSE,TRUE)</formula>
    </cfRule>
    <cfRule type="expression" dxfId="32" priority="34">
      <formula>IF(RIGHT(TEXT(AE108,"0.#"),1)=".",TRUE,FALSE)</formula>
    </cfRule>
  </conditionalFormatting>
  <conditionalFormatting sqref="AI108">
    <cfRule type="expression" dxfId="31" priority="31">
      <formula>IF(RIGHT(TEXT(AI108,"0.#"),1)=".",FALSE,TRUE)</formula>
    </cfRule>
    <cfRule type="expression" dxfId="30" priority="32">
      <formula>IF(RIGHT(TEXT(AI108,"0.#"),1)=".",TRUE,FALSE)</formula>
    </cfRule>
  </conditionalFormatting>
  <conditionalFormatting sqref="AI107">
    <cfRule type="expression" dxfId="29" priority="29">
      <formula>IF(RIGHT(TEXT(AI107,"0.#"),1)=".",FALSE,TRUE)</formula>
    </cfRule>
    <cfRule type="expression" dxfId="28" priority="30">
      <formula>IF(RIGHT(TEXT(AI107,"0.#"),1)=".",TRUE,FALSE)</formula>
    </cfRule>
  </conditionalFormatting>
  <conditionalFormatting sqref="AM107">
    <cfRule type="expression" dxfId="27" priority="27">
      <formula>IF(RIGHT(TEXT(AM107,"0.#"),1)=".",FALSE,TRUE)</formula>
    </cfRule>
    <cfRule type="expression" dxfId="26" priority="28">
      <formula>IF(RIGHT(TEXT(AM107,"0.#"),1)=".",TRUE,FALSE)</formula>
    </cfRule>
  </conditionalFormatting>
  <conditionalFormatting sqref="AM108">
    <cfRule type="expression" dxfId="25" priority="25">
      <formula>IF(RIGHT(TEXT(AM108,"0.#"),1)=".",FALSE,TRUE)</formula>
    </cfRule>
    <cfRule type="expression" dxfId="24" priority="26">
      <formula>IF(RIGHT(TEXT(AM108,"0.#"),1)=".",TRUE,FALSE)</formula>
    </cfRule>
  </conditionalFormatting>
  <conditionalFormatting sqref="AQ107:AQ108">
    <cfRule type="expression" dxfId="23" priority="23">
      <formula>IF(RIGHT(TEXT(AQ107,"0.#"),1)=".",FALSE,TRUE)</formula>
    </cfRule>
    <cfRule type="expression" dxfId="22" priority="24">
      <formula>IF(RIGHT(TEXT(AQ107,"0.#"),1)=".",TRUE,FALSE)</formula>
    </cfRule>
  </conditionalFormatting>
  <conditionalFormatting sqref="AU107:AU108">
    <cfRule type="expression" dxfId="21" priority="21">
      <formula>IF(RIGHT(TEXT(AU107,"0.#"),1)=".",FALSE,TRUE)</formula>
    </cfRule>
    <cfRule type="expression" dxfId="20" priority="22">
      <formula>IF(RIGHT(TEXT(AU107,"0.#"),1)=".",TRUE,FALSE)</formula>
    </cfRule>
  </conditionalFormatting>
  <conditionalFormatting sqref="AE73">
    <cfRule type="expression" dxfId="19" priority="19">
      <formula>IF(RIGHT(TEXT(AE73,"0.#"),1)=".",FALSE,TRUE)</formula>
    </cfRule>
    <cfRule type="expression" dxfId="18" priority="20">
      <formula>IF(RIGHT(TEXT(AE73,"0.#"),1)=".",TRUE,FALSE)</formula>
    </cfRule>
  </conditionalFormatting>
  <conditionalFormatting sqref="AI75">
    <cfRule type="expression" dxfId="17" priority="13">
      <formula>IF(RIGHT(TEXT(AI75,"0.#"),1)=".",FALSE,TRUE)</formula>
    </cfRule>
    <cfRule type="expression" dxfId="16" priority="14">
      <formula>IF(RIGHT(TEXT(AI75,"0.#"),1)=".",TRUE,FALSE)</formula>
    </cfRule>
  </conditionalFormatting>
  <conditionalFormatting sqref="AE74">
    <cfRule type="expression" dxfId="15" priority="17">
      <formula>IF(RIGHT(TEXT(AE74,"0.#"),1)=".",FALSE,TRUE)</formula>
    </cfRule>
    <cfRule type="expression" dxfId="14" priority="18">
      <formula>IF(RIGHT(TEXT(AE74,"0.#"),1)=".",TRUE,FALSE)</formula>
    </cfRule>
  </conditionalFormatting>
  <conditionalFormatting sqref="AE75">
    <cfRule type="expression" dxfId="13" priority="15">
      <formula>IF(RIGHT(TEXT(AE75,"0.#"),1)=".",FALSE,TRUE)</formula>
    </cfRule>
    <cfRule type="expression" dxfId="12" priority="16">
      <formula>IF(RIGHT(TEXT(AE75,"0.#"),1)=".",TRUE,FALSE)</formula>
    </cfRule>
  </conditionalFormatting>
  <conditionalFormatting sqref="AI73">
    <cfRule type="expression" dxfId="11" priority="9">
      <formula>IF(RIGHT(TEXT(AI73,"0.#"),1)=".",FALSE,TRUE)</formula>
    </cfRule>
    <cfRule type="expression" dxfId="10" priority="10">
      <formula>IF(RIGHT(TEXT(AI73,"0.#"),1)=".",TRUE,FALSE)</formula>
    </cfRule>
  </conditionalFormatting>
  <conditionalFormatting sqref="AI74">
    <cfRule type="expression" dxfId="9" priority="11">
      <formula>IF(RIGHT(TEXT(AI74,"0.#"),1)=".",FALSE,TRUE)</formula>
    </cfRule>
    <cfRule type="expression" dxfId="8" priority="12">
      <formula>IF(RIGHT(TEXT(AI74,"0.#"),1)=".",TRUE,FALSE)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7" max="16383"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t="s">
        <v>634</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t="s">
        <v>634</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t="s">
        <v>634</v>
      </c>
      <c r="C13" s="13" t="str">
        <f t="shared" si="9"/>
        <v>少子化社会対策</v>
      </c>
      <c r="D13" s="13" t="str">
        <f t="shared" si="8"/>
        <v>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高齢社会対策、子ども・若者育成支援、少子化社会対策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t="s">
        <v>634</v>
      </c>
      <c r="C15" s="13" t="str">
        <f t="shared" si="9"/>
        <v>男女共同参画</v>
      </c>
      <c r="D15" s="13" t="str">
        <f t="shared" si="8"/>
        <v>高齢社会対策、子ども・若者育成支援、少子化社会対策、男女共同参画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高齢社会対策、子ども・若者育成支援、少子化社会対策、男女共同参画</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高齢社会対策、子ども・若者育成支援、少子化社会対策、男女共同参画</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高齢社会対策、子ども・若者育成支援、少子化社会対策、男女共同参画</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高齢社会対策、子ども・若者育成支援、少子化社会対策、男女共同参画</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高齢社会対策、子ども・若者育成支援、少子化社会対策、男女共同参画</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高齢社会対策、子ども・若者育成支援、少子化社会対策、男女共同参画</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高齢社会対策、子ども・若者育成支援、少子化社会対策、男女共同参画</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高齢社会対策、子ども・若者育成支援、少子化社会対策、男女共同参画</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高齢社会対策、子ども・若者育成支援、少子化社会対策、男女共同参画</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杉山 純一(sugiyama-junichi)</cp:lastModifiedBy>
  <cp:lastPrinted>2022-05-26T08:26:38Z</cp:lastPrinted>
  <dcterms:created xsi:type="dcterms:W3CDTF">2012-03-13T00:50:25Z</dcterms:created>
  <dcterms:modified xsi:type="dcterms:W3CDTF">2022-08-14T12:04:00Z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