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文書共有領域\全省領域\10800000_医政局\!!!!継続使用ファイル（280108依頼）\09 医療経理室\●行政事業レビューシート（会計課藤本確認用）\20220812【作業依頼】\06 医政\0826作業後\外部有識者コメント踏まえた修正等\"/>
    </mc:Choice>
  </mc:AlternateContent>
  <bookViews>
    <workbookView xWindow="310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7" i="11" l="1"/>
  <c r="AY398" i="11"/>
  <c r="AY338" i="11"/>
  <c r="AY325" i="11"/>
  <c r="AY329" i="11"/>
  <c r="AY340"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213" i="11" l="1"/>
  <c r="AY177" i="11"/>
  <c r="AY101" i="11"/>
  <c r="AY115" i="11"/>
  <c r="AY119" i="11"/>
  <c r="AY123" i="11"/>
  <c r="AY131" i="11"/>
  <c r="AY143" i="11"/>
  <c r="AY137" i="11"/>
  <c r="AY171" i="11"/>
  <c r="AY175" i="11"/>
  <c r="AY179" i="11"/>
  <c r="AY202" i="11"/>
  <c r="AY206" i="11"/>
  <c r="AY210" i="11"/>
  <c r="AY204" i="11"/>
  <c r="AY212" i="11"/>
  <c r="AY126" i="11"/>
  <c r="AY174" i="11"/>
  <c r="AY178" i="11"/>
  <c r="AY193" i="11"/>
  <c r="AY201" i="11"/>
  <c r="AY205" i="11"/>
  <c r="AY209"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6" i="11"/>
  <c r="AY90" i="11"/>
  <c r="AY94"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<sst xmlns="http://schemas.openxmlformats.org/spreadsheetml/2006/main" count="1335" uniqueCount="663">
  <si>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</si>
  <si>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</si>
  <si>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</si>
  <si>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</si>
  <si>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</si>
  <si>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</si>
  <si>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</si>
  <si>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</si>
  <si>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</si>
  <si>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</si>
  <si>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</si>
  <si>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</si>
  <si>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</si>
  <si>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</si>
  <si>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</si>
  <si>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</si>
  <si>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</si>
  <si>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</si>
  <si>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</si>
  <si>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</si>
  <si>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</si>
  <si>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</si>
  <si>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</si>
  <si>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</si>
  <si>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</si>
  <si>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</si>
  <si>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</si>
  <si>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</si>
  <si>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</si>
  <si>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</si>
  <si>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</si>
  <si>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</si>
  <si>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</si>
  <si>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</si>
  <si>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</si>
  <si>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</si>
  <si>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</si>
  <si>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</si>
  <si>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</si>
  <si>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</si>
  <si>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</si>
  <si>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</si>
  <si>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</si>
  <si>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</si>
  <si>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</si>
  <si>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</si>
  <si>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</si>
  <si>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</si>
  <si>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</si>
  <si>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</si>
  <si>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</si>
  <si>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</si>
  <si>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</si>
  <si>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</si>
  <si>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</si>
  <si>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</si>
  <si>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</si>
  <si>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</si>
  <si>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</si>
  <si>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</si>
  <si>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</si>
  <si>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</si>
  <si>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</si>
  <si>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</si>
  <si>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</si>
  <si>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</si>
  <si>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</si>
  <si>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</si>
  <si>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</si>
  <si>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</si>
  <si>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</si>
  <si>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</si>
  <si>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</si>
  <si>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</si>
  <si>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</si>
  <si>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</si>
  <si>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</si>
  <si>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</si>
  <si>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</si>
  <si>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</si>
  <si>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</si>
  <si>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</si>
  <si>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</si>
  <si>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</si>
  <si>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</si>
  <si>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</si>
  <si>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</si>
  <si>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</si>
  <si>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</si>
  <si>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</si>
  <si>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</si>
  <si>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</si>
  <si>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</si>
  <si>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</si>
  <si>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</si>
  <si>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</si>
  <si>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</si>
  <si>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</si>
  <si>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</si>
  <si>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</si>
  <si>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</si>
  <si>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</si>
  <si>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</si>
  <si>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</si>
  <si>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</si>
  <si>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</si>
  <si>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</si>
  <si>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</si>
  <si>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</si>
  <si>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</si>
  <si>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</si>
  <si>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</si>
  <si>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</si>
  <si>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</si>
  <si>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</si>
  <si>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</si>
  <si>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</si>
  <si>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</si>
  <si>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</si>
  <si>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</si>
  <si>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</si>
  <si>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</si>
  <si>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</si>
  <si>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</si>
  <si>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</si>
  <si>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</si>
  <si>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</si>
  <si>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</si>
  <si>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</si>
  <si>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</si>
  <si>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</si>
  <si>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</si>
  <si>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</si>
  <si>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</si>
  <si>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</si>
  <si>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</si>
  <si>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</si>
  <si>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</si>
  <si>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</si>
  <si>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</si>
  <si>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</si>
  <si>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</si>
  <si>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</si>
  <si>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</si>
  <si>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</si>
  <si>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</si>
  <si>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</si>
  <si>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</si>
  <si>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</si>
  <si>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</si>
  <si>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</si>
  <si>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</si>
  <si>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</si>
  <si>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</si>
  <si>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</si>
  <si>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</si>
  <si>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</si>
  <si>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</si>
  <si>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</si>
  <si>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</si>
  <si>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</si>
  <si>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</si>
  <si>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</si>
  <si>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</si>
  <si>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</si>
  <si>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</si>
  <si>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</si>
  <si>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</si>
  <si>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</si>
  <si>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</si>
  <si>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</si>
  <si>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</si>
  <si>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</si>
  <si>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</si>
  <si>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</si>
  <si>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</si>
  <si>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</si>
  <si>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</si>
  <si>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</si>
  <si>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</si>
  <si>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</si>
  <si>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</si>
  <si>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</si>
  <si>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</si>
  <si>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</si>
  <si>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</si>
  <si>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</si>
  <si>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</si>
  <si>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</si>
  <si>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</si>
  <si>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</si>
  <si>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</si>
  <si>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</si>
  <si>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</si>
  <si>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</si>
  <si>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</si>
  <si>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</si>
  <si>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</si>
  <si>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</si>
  <si>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</si>
  <si>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</si>
  <si>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</si>
  <si>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</si>
  <si>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</si>
  <si>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</si>
  <si>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</si>
  <si>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</si>
  <si>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</si>
  <si>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</si>
  <si>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</si>
  <si>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</si>
  <si>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</si>
  <si>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</si>
  <si>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</si>
  <si>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</si>
  <si>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</si>
  <si>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</si>
  <si>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</si>
  <si>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</si>
  <si>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</si>
  <si>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</si>
  <si>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</si>
  <si>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</si>
  <si>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</si>
  <si>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</si>
  <si>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</si>
  <si>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</si>
  <si>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</si>
  <si>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</si>
  <si>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</si>
  <si>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</si>
  <si>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</si>
  <si>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</si>
  <si>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</si>
  <si>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</si>
  <si>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</si>
  <si>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</si>
  <si>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</si>
  <si>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</si>
  <si>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</si>
  <si>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</si>
  <si>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</si>
  <si>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</si>
  <si>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</si>
  <si>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</si>
  <si>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</si>
  <si>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</si>
  <si>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</si>
  <si>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</si>
  <si>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</si>
  <si>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</si>
  <si>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</si>
  <si>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</si>
  <si>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</si>
  <si>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</si>
  <si>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</si>
  <si>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</si>
  <si>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</si>
  <si>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</si>
  <si>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</si>
  <si>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</si>
  <si>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</si>
  <si>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</si>
  <si>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</si>
  <si>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</si>
  <si>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</si>
  <si>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</si>
  <si>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</si>
  <si>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</si>
  <si>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</si>
  <si>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</si>
  <si>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</si>
  <si>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</si>
  <si>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</si>
  <si>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</si>
  <si>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</si>
  <si>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</si>
  <si>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</si>
  <si>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</si>
  <si>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</si>
  <si>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</si>
  <si>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</si>
  <si>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</si>
  <si>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</si>
  <si>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</si>
  <si>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</si>
  <si>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</si>
  <si>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</si>
  <si>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</si>
  <si>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</si>
  <si>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</si>
  <si>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</si>
  <si>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</si>
  <si>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</si>
  <si>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</si>
  <si>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</si>
  <si>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</si>
  <si>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</si>
  <si>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</si>
  <si>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</si>
  <si>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</si>
  <si>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</si>
  <si>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</si>
  <si>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</si>
  <si>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</si>
  <si>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</si>
  <si>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</si>
  <si>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</si>
  <si>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</si>
  <si>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</si>
  <si>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</si>
  <si>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</si>
  <si>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</si>
  <si>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</si>
  <si>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</si>
  <si>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</si>
  <si>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</si>
  <si>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</si>
  <si>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</si>
  <si>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</si>
  <si>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</si>
  <si>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</si>
  <si>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</si>
  <si>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</si>
  <si>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</si>
  <si>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</si>
  <si>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</si>
  <si>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</si>
  <si>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</si>
  <si>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</si>
  <si>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</si>
  <si>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</si>
  <si>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</si>
  <si>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</si>
  <si>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</si>
  <si>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</si>
  <si>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</si>
  <si>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</si>
  <si>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</si>
  <si>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</si>
  <si>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</si>
  <si>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</si>
  <si>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</si>
  <si>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</si>
  <si>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</si>
  <si>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</si>
  <si>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</si>
  <si>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</si>
  <si>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</si>
  <si>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</si>
  <si>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</si>
  <si>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</si>
  <si>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</si>
  <si>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</si>
  <si>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</si>
  <si>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</si>
  <si>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</si>
  <si>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</si>
  <si>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</si>
  <si>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</si>
  <si>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</si>
  <si>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</si>
  <si>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</si>
  <si>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</si>
  <si>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</si>
  <si>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</si>
  <si>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</si>
  <si>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</si>
  <si>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</si>
  <si>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</si>
  <si>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</si>
  <si>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</si>
  <si>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</si>
  <si>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</si>
  <si>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</si>
  <si>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</si>
  <si>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</si>
  <si>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</si>
  <si>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</si>
  <si>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</si>
  <si>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</si>
  <si>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</si>
  <si>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</si>
  <si>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</si>
  <si>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</si>
  <si>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</si>
  <si>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</si>
  <si>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</si>
  <si>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</si>
  <si>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</si>
  <si>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</si>
  <si>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</si>
  <si>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</si>
  <si>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</si>
  <si>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</si>
  <si>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</si>
  <si>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</si>
  <si>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</si>
  <si>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</si>
  <si>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</si>
  <si>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</si>
  <si>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</si>
  <si>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</si>
  <si>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</si>
  <si>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</si>
  <si>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</si>
  <si>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</si>
  <si>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</si>
  <si>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</si>
  <si>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</si>
  <si>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</si>
  <si>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</si>
  <si>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</si>
  <si>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</si>
  <si>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</si>
  <si>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</si>
  <si>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</si>
  <si>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</si>
  <si>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</si>
  <si>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</si>
  <si>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</si>
  <si>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</si>
  <si>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</si>
  <si>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</si>
  <si>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</si>
  <si>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</si>
  <si>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</si>
  <si>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</si>
  <si>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</si>
  <si>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</si>
  <si>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</si>
  <si>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</si>
  <si>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</si>
  <si>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</si>
  <si>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</si>
  <si>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</si>
  <si>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</si>
  <si>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</si>
  <si>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</si>
  <si>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</si>
  <si>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</si>
  <si>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</si>
  <si>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</si>
  <si>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</si>
  <si>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</si>
  <si>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</si>
  <si>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</si>
  <si>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</si>
  <si>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</si>
  <si>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</si>
  <si>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</si>
  <si>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</si>
  <si>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</si>
  <si>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</si>
  <si>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</si>
  <si>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</si>
  <si>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</si>
  <si>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</si>
  <si>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</si>
  <si>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</si>
  <si>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</si>
  <si>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</si>
  <si>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</si>
  <si>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</si>
  <si>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</si>
  <si>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</si>
  <si>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</si>
  <si>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</si>
  <si>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</si>
  <si>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</si>
  <si>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</si>
  <si>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</si>
  <si>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</si>
  <si>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</si>
  <si>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</si>
  <si>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</si>
  <si>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</si>
  <si>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</si>
  <si>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</si>
  <si>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</si>
  <si>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</si>
  <si>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</si>
  <si>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</si>
  <si>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</si>
  <si>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</si>
  <si>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</si>
  <si>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</si>
  <si>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</si>
  <si>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</si>
  <si>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</si>
  <si>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</si>
  <si>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</si>
  <si>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</si>
  <si>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</si>
  <si>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</si>
  <si>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</si>
  <si>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</si>
  <si>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</si>
  <si>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</si>
  <si>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</si>
  <si>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</si>
  <si>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</si>
  <si>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</si>
  <si>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</si>
  <si>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</si>
  <si>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</si>
  <si>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</si>
  <si>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</si>
  <si>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</si>
  <si>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</si>
  <si>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</si>
  <si>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</si>
  <si>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</si>
  <si>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</si>
  <si>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</si>
  <si>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</si>
  <si>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</si>
  <si>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</si>
  <si>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</si>
  <si>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</si>
  <si>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</si>
  <si>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</si>
  <si>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</si>
  <si>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</si>
  <si>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</si>
  <si>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</si>
  <si>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</si>
  <si>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</si>
  <si>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</si>
  <si>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</si>
  <si>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</si>
  <si>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</si>
  <si>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</si>
  <si>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</si>
  <si>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</si>
  <si>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</si>
  <si>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</si>
  <si>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</si>
  <si>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</si>
  <si>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</si>
  <si>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</si>
  <si>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</si>
  <si>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</si>
  <si>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</si>
  <si>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</si>
  <si>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</si>
  <si>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</si>
  <si>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</si>
  <si>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</si>
  <si>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</si>
  <si>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</si>
  <si>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</si>
  <si>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</si>
  <si>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</si>
  <si>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</si>
  <si>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</si>
  <si>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</si>
  <si>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</si>
  <si>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</si>
  <si>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</si>
  <si>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</si>
  <si>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</si>
  <si>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</si>
  <si>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</si>
  <si>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</si>
  <si>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</si>
  <si>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</si>
  <si>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</si>
  <si>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</si>
  <si>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</si>
  <si>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</si>
  <si>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</si>
  <si>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</si>
  <si>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</si>
  <si>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</si>
  <si>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</si>
  <si>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</si>
  <si>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</si>
  <si>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</si>
  <si>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</si>
  <si>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</si>
  <si>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</si>
  <si>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</si>
  <si>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</si>
  <si>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</si>
  <si>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</si>
  <si>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</si>
  <si>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</si>
  <si>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</si>
  <si>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</si>
  <si>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</si>
  <si>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</si>
  <si>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</si>
  <si>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</si>
  <si>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</si>
  <si>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</si>
  <si>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</si>
  <si>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</si>
  <si>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</si>
  <si>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</si>
  <si>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</si>
  <si>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</si>
  <si>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</si>
  <si>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</si>
  <si>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</si>
  <si>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</si>
  <si>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</si>
  <si>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</si>
  <si>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</si>
  <si>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「医療のお仕事 Key-Net」を活用した医療人材の確保</t>
  </si>
  <si>
    <t>医政局</t>
  </si>
  <si>
    <t>課長：山本　英紀</t>
  </si>
  <si>
    <t>令和3年度</t>
  </si>
  <si>
    <t>医事課</t>
  </si>
  <si>
    <t>-</t>
  </si>
  <si>
    <t>－</t>
  </si>
  <si>
    <t>アクセス数</t>
  </si>
  <si>
    <t>万</t>
  </si>
  <si>
    <t>登録施設数・応募案件数</t>
  </si>
  <si>
    <t>件</t>
  </si>
  <si>
    <t>単位当たりコスト ＝ Ｘ ／ Ｙ
 Ｘ：「執行額」 
 Ｙ：「登録施設数・応募案件数」　　　　</t>
    <phoneticPr fontId="5"/>
  </si>
  <si>
    <t>千円</t>
  </si>
  <si>
    <t>ｰ</t>
  </si>
  <si>
    <t>／　</t>
    <phoneticPr fontId="5"/>
  </si>
  <si>
    <t>新03</t>
  </si>
  <si>
    <t>○</t>
  </si>
  <si>
    <t>厚労</t>
    <rPh sb="0" eb="2">
      <t>コウロウ</t>
    </rPh>
    <phoneticPr fontId="5"/>
  </si>
  <si>
    <t>-</t>
    <phoneticPr fontId="5"/>
  </si>
  <si>
    <t>令和２年６月から厚生労働省が運用している、医療機関・保健所等の医療人材の求人情報サイト「医療のお仕事 Key-Net」については、令和３年５月に対象を自治体・職域におけるワクチン接種業務を担う人材にも拡大しているが、令和４年度も引き続き運用を行うための経費。</t>
    <rPh sb="31" eb="33">
      <t>イリョウ</t>
    </rPh>
    <rPh sb="36" eb="38">
      <t>キュウジン</t>
    </rPh>
    <rPh sb="38" eb="40">
      <t>ジョウホウ</t>
    </rPh>
    <rPh sb="65" eb="67">
      <t>レイワ</t>
    </rPh>
    <rPh sb="68" eb="69">
      <t>ネン</t>
    </rPh>
    <rPh sb="70" eb="71">
      <t>ガツ</t>
    </rPh>
    <rPh sb="72" eb="74">
      <t>タイショウ</t>
    </rPh>
    <rPh sb="75" eb="78">
      <t>ジチタイ</t>
    </rPh>
    <rPh sb="79" eb="81">
      <t>ショクイキ</t>
    </rPh>
    <rPh sb="89" eb="91">
      <t>セッシュ</t>
    </rPh>
    <rPh sb="91" eb="93">
      <t>ギョウム</t>
    </rPh>
    <rPh sb="94" eb="95">
      <t>ニナ</t>
    </rPh>
    <rPh sb="96" eb="98">
      <t>ジンザイ</t>
    </rPh>
    <rPh sb="100" eb="102">
      <t>カクダイ</t>
    </rPh>
    <phoneticPr fontId="5"/>
  </si>
  <si>
    <t>新型コロナウイルス感染症に対応する中、医療従事者の確保が困難な地域においても、地域医療を支える医療機関・保健所などにおける必要な医療人材を迅速に確保することができるよう、令和２年度に開設した医療機関・保健所等の医療人材の求人情報サイト「医療のお仕事 Key-Net」の運用を行う。</t>
    <rPh sb="105" eb="107">
      <t>イリョウ</t>
    </rPh>
    <rPh sb="110" eb="112">
      <t>キュウジン</t>
    </rPh>
    <rPh sb="112" eb="114">
      <t>ジョウホウ</t>
    </rPh>
    <phoneticPr fontId="5"/>
  </si>
  <si>
    <t>医療従事者の確保のため、求職者・求人施設ともに医療人材の求人情報サイト「医療のお仕事　Key-Net」の利用を図る。</t>
    <rPh sb="0" eb="2">
      <t>イリョウ</t>
    </rPh>
    <rPh sb="2" eb="5">
      <t>ジュウジシャ</t>
    </rPh>
    <rPh sb="6" eb="8">
      <t>カクホ</t>
    </rPh>
    <rPh sb="12" eb="15">
      <t>キュウショクシャ</t>
    </rPh>
    <rPh sb="16" eb="18">
      <t>キュウジン</t>
    </rPh>
    <rPh sb="18" eb="20">
      <t>シセツ</t>
    </rPh>
    <rPh sb="23" eb="25">
      <t>イリョウ</t>
    </rPh>
    <rPh sb="25" eb="27">
      <t>ジンザイ</t>
    </rPh>
    <rPh sb="28" eb="30">
      <t>キュウジン</t>
    </rPh>
    <rPh sb="30" eb="32">
      <t>ジョウホウ</t>
    </rPh>
    <rPh sb="36" eb="38">
      <t>イリョウ</t>
    </rPh>
    <rPh sb="40" eb="42">
      <t>シゴト</t>
    </rPh>
    <rPh sb="52" eb="54">
      <t>リヨウ</t>
    </rPh>
    <rPh sb="55" eb="56">
      <t>ハカ</t>
    </rPh>
    <phoneticPr fontId="5"/>
  </si>
  <si>
    <t>Key-Netに登録した求人施設数</t>
    <rPh sb="8" eb="10">
      <t>トウロク</t>
    </rPh>
    <rPh sb="12" eb="14">
      <t>キュウジン</t>
    </rPh>
    <rPh sb="14" eb="16">
      <t>シセツ</t>
    </rPh>
    <rPh sb="16" eb="17">
      <t>スウ</t>
    </rPh>
    <phoneticPr fontId="5"/>
  </si>
  <si>
    <t>「医療のお仕事　Key-Net」ホームページのアクセス数</t>
    <rPh sb="1" eb="3">
      <t>イリョウ</t>
    </rPh>
    <rPh sb="5" eb="7">
      <t>シゴト</t>
    </rPh>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</si>
  <si>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</si>
  <si>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１－１　地域医療構想の推進等を通じ、新興感染症等への対応も含めた質の高い効率的な医療提供体制を整備するとともに、在宅医療・介護連携を図り、地域包括ケアシステムを構築すること</t>
    <rPh sb="63" eb="65">
      <t>レンケイ</t>
    </rPh>
    <rPh sb="66" eb="67">
      <t>ハカ</t>
    </rPh>
    <rPh sb="69" eb="71">
      <t>チイキ</t>
    </rPh>
    <rPh sb="71" eb="73">
      <t>ホウカツ</t>
    </rPh>
    <rPh sb="80" eb="82">
      <t>コウチク</t>
    </rPh>
    <phoneticPr fontId="5"/>
  </si>
  <si>
    <t>新型コロナウイルス感染症に対応する中、医療従事者の確保が困難な地域においても、地域医療を支える医療機関・保健所などにおける必要な医療人材を迅速に確保することができるよう、医療機関・保健所等の医療人材の求人情報サイト「医療のお仕事 Key-Net」の運用を行う事業であり、国民や社会のニーズを反映しているものである。</t>
    <phoneticPr fontId="5"/>
  </si>
  <si>
    <t>新型コロナウイルス感染症に対応する中、医療従事者の確保が困難な地域においても、地域医療を支える医療機関・保健所などにおける必要な医療人材を迅速に確保することができるよう、医療機関・保健所等の医療人材の求人情報サイト「医療のお仕事 Key-Net」の運用を行う事業であり、国の関与のもと、適切かつ迅速に実施すべき事業である。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</si>
  <si>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</si>
  <si>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t>
  </si>
  <si>
    <t>事業の実施に必要最低限の経費のみを計上しているため、妥当な水準にあると考える。</t>
    <phoneticPr fontId="5"/>
  </si>
  <si>
    <t>地域医療を支える医療機関・保健所などにおける必要な医療人材の確保に資するものである。</t>
    <rPh sb="30" eb="32">
      <t>カクホ</t>
    </rPh>
    <rPh sb="33" eb="34">
      <t>シ</t>
    </rPh>
    <phoneticPr fontId="5"/>
  </si>
  <si>
    <t>事業の実施に必要最低限の経費のみを計上し、コストの削減に努めている。</t>
    <phoneticPr fontId="5"/>
  </si>
  <si>
    <t>成果実績は目標を上回る結果となっている。</t>
    <rPh sb="5" eb="7">
      <t>モクヒョウ</t>
    </rPh>
    <rPh sb="8" eb="10">
      <t>ウワマワ</t>
    </rPh>
    <rPh sb="11" eb="13">
      <t>ケッカ</t>
    </rPh>
    <phoneticPr fontId="5"/>
  </si>
  <si>
    <t>活動実績は目標を上回る結果となっている。</t>
    <rPh sb="0" eb="2">
      <t>カツドウ</t>
    </rPh>
    <rPh sb="2" eb="4">
      <t>ジッセキ</t>
    </rPh>
    <rPh sb="5" eb="7">
      <t>モクヒョウ</t>
    </rPh>
    <rPh sb="8" eb="10">
      <t>ウワマワ</t>
    </rPh>
    <rPh sb="11" eb="13">
      <t>ケッカ</t>
    </rPh>
    <phoneticPr fontId="5"/>
  </si>
  <si>
    <t>A.ＨＲソリューションズ株式会社</t>
    <phoneticPr fontId="5"/>
  </si>
  <si>
    <t>ＨＲソリューションズ株式会社</t>
    <phoneticPr fontId="5"/>
  </si>
  <si>
    <t>医師・看護師・医療人材の求人情報サイト「医療のお仕事Ｋｅｙ－Ｎｅｔ」提供業務</t>
    <rPh sb="36" eb="38">
      <t>ギョウム</t>
    </rPh>
    <phoneticPr fontId="5"/>
  </si>
  <si>
    <t>雑役務費</t>
    <rPh sb="0" eb="1">
      <t>ザツ</t>
    </rPh>
    <rPh sb="1" eb="3">
      <t>エキム</t>
    </rPh>
    <rPh sb="3" eb="4">
      <t>ヒ</t>
    </rPh>
    <phoneticPr fontId="5"/>
  </si>
  <si>
    <t>68,501千円／2,053件</t>
    <rPh sb="6" eb="8">
      <t>センエン</t>
    </rPh>
    <rPh sb="14" eb="15">
      <t>ケン</t>
    </rPh>
    <phoneticPr fontId="5"/>
  </si>
  <si>
    <t>千円／件</t>
    <rPh sb="3" eb="4">
      <t>ケン</t>
    </rPh>
    <phoneticPr fontId="5"/>
  </si>
  <si>
    <t>-</t>
    <phoneticPr fontId="5"/>
  </si>
  <si>
    <t>HRソリューションズ株式会社の報告より</t>
    <rPh sb="10" eb="14">
      <t>カブシキガイシャ</t>
    </rPh>
    <rPh sb="15" eb="17">
      <t>ホウコク</t>
    </rPh>
    <phoneticPr fontId="5"/>
  </si>
  <si>
    <t>△</t>
  </si>
  <si>
    <t>無</t>
  </si>
  <si>
    <t>本事業の実施に当たっては、新型コロナウイルス感染症の感染拡大が続く中で、システム環境の整備に対応でき、医療人材の職務の専門性に関する一定以上の実績を有する者であることが求められる。このため、円滑に実施できる事業者は一者と考えているが、その他複数者存在するかを確認する必要があるため、会計法第29条の３第４項に基づき、公募を行った。</t>
    <rPh sb="0" eb="1">
      <t>ホン</t>
    </rPh>
    <rPh sb="1" eb="3">
      <t>ジギョウ</t>
    </rPh>
    <rPh sb="4" eb="6">
      <t>ジッシ</t>
    </rPh>
    <rPh sb="7" eb="8">
      <t>ア</t>
    </rPh>
    <rPh sb="13" eb="15">
      <t>シンガタ</t>
    </rPh>
    <rPh sb="22" eb="25">
      <t>カンセンショウ</t>
    </rPh>
    <rPh sb="26" eb="28">
      <t>カンセン</t>
    </rPh>
    <rPh sb="28" eb="30">
      <t>カクダイ</t>
    </rPh>
    <rPh sb="31" eb="32">
      <t>ツヅ</t>
    </rPh>
    <rPh sb="33" eb="34">
      <t>ナカ</t>
    </rPh>
    <rPh sb="46" eb="48">
      <t>タイオウ</t>
    </rPh>
    <rPh sb="51" eb="53">
      <t>イリョウ</t>
    </rPh>
    <rPh sb="53" eb="55">
      <t>ジンザイ</t>
    </rPh>
    <rPh sb="56" eb="58">
      <t>ショクム</t>
    </rPh>
    <rPh sb="59" eb="62">
      <t>センモンセイ</t>
    </rPh>
    <rPh sb="63" eb="64">
      <t>カン</t>
    </rPh>
    <rPh sb="66" eb="68">
      <t>イッテイ</t>
    </rPh>
    <rPh sb="68" eb="70">
      <t>イジョウ</t>
    </rPh>
    <rPh sb="71" eb="73">
      <t>ジッセキ</t>
    </rPh>
    <rPh sb="74" eb="75">
      <t>ユウ</t>
    </rPh>
    <rPh sb="77" eb="78">
      <t>シャ</t>
    </rPh>
    <rPh sb="84" eb="85">
      <t>モト</t>
    </rPh>
    <rPh sb="95" eb="97">
      <t>エンカツ</t>
    </rPh>
    <rPh sb="98" eb="100">
      <t>ジッシ</t>
    </rPh>
    <rPh sb="103" eb="106">
      <t>ジギョウシャ</t>
    </rPh>
    <rPh sb="161" eb="162">
      <t>オコナ</t>
    </rPh>
    <phoneticPr fontId="5"/>
  </si>
  <si>
    <t>新型コロナウイルス感染症に対応する中、地域医療を支える医療機関における人材確保及び新型コロナウイルスワクチンの国民に対する接種開始に向けた接種体制の構築は急務である。新型コロナウイルス感染症の流行の終焉が見通せない中で、引き続き、必要な医療人材の確保を図る必要がある。このような中で、活動実績は目標を概ね上回っており、一定の成果を上げていると考える。</t>
    <rPh sb="39" eb="40">
      <t>オヨ</t>
    </rPh>
    <rPh sb="69" eb="71">
      <t>セッシュ</t>
    </rPh>
    <rPh sb="71" eb="73">
      <t>タイセイ</t>
    </rPh>
    <rPh sb="74" eb="76">
      <t>コウチク</t>
    </rPh>
    <rPh sb="77" eb="79">
      <t>キュウム</t>
    </rPh>
    <rPh sb="110" eb="111">
      <t>ヒ</t>
    </rPh>
    <rPh sb="112" eb="113">
      <t>ツヅ</t>
    </rPh>
    <rPh sb="126" eb="127">
      <t>ハカ</t>
    </rPh>
    <rPh sb="128" eb="130">
      <t>ヒツヨウ</t>
    </rPh>
    <rPh sb="139" eb="140">
      <t>ナカ</t>
    </rPh>
    <rPh sb="142" eb="144">
      <t>カツドウ</t>
    </rPh>
    <rPh sb="144" eb="146">
      <t>ジッセキ</t>
    </rPh>
    <rPh sb="147" eb="149">
      <t>モクヒョウ</t>
    </rPh>
    <rPh sb="150" eb="151">
      <t>オオム</t>
    </rPh>
    <rPh sb="152" eb="154">
      <t>ウワマワ</t>
    </rPh>
    <rPh sb="159" eb="161">
      <t>イッテイ</t>
    </rPh>
    <rPh sb="162" eb="164">
      <t>セイカ</t>
    </rPh>
    <rPh sb="165" eb="166">
      <t>ア</t>
    </rPh>
    <rPh sb="171" eb="172">
      <t>カンガ</t>
    </rPh>
    <phoneticPr fontId="5"/>
  </si>
  <si>
    <t>新型コロナウイルス感染症の感染状況や医療提供体制等を鑑みながら、必要な医療人材を確保するために、事業の規模・予算額等を精査し、引き続き、適切な執行をしてまいりたい。</t>
    <rPh sb="0" eb="2">
      <t>シンガタ</t>
    </rPh>
    <rPh sb="9" eb="12">
      <t>カンセンショウ</t>
    </rPh>
    <rPh sb="13" eb="15">
      <t>カンセン</t>
    </rPh>
    <rPh sb="15" eb="17">
      <t>ジョウキョウ</t>
    </rPh>
    <rPh sb="18" eb="20">
      <t>イリョウ</t>
    </rPh>
    <rPh sb="20" eb="22">
      <t>テイキョウ</t>
    </rPh>
    <rPh sb="22" eb="24">
      <t>タイセイ</t>
    </rPh>
    <rPh sb="24" eb="25">
      <t>トウ</t>
    </rPh>
    <rPh sb="26" eb="27">
      <t>カンガ</t>
    </rPh>
    <rPh sb="32" eb="34">
      <t>ヒツヨウ</t>
    </rPh>
    <rPh sb="35" eb="37">
      <t>イリョウ</t>
    </rPh>
    <rPh sb="37" eb="39">
      <t>ジンザイ</t>
    </rPh>
    <rPh sb="40" eb="42">
      <t>カクホ</t>
    </rPh>
    <rPh sb="63" eb="64">
      <t>ヒ</t>
    </rPh>
    <rPh sb="65" eb="66">
      <t>ツヅ</t>
    </rPh>
    <phoneticPr fontId="5"/>
  </si>
  <si>
    <t>-</t>
    <phoneticPr fontId="5"/>
  </si>
  <si>
    <t>デジタル庁一括計上予算のため</t>
    <phoneticPr fontId="5"/>
  </si>
  <si>
    <t>終了予定</t>
  </si>
  <si>
    <t>医療機関・保健所等の医療人材の求人情報サイト「医療のお仕事 Key-Net」を運用するために必要な事業である。
なお、本事業はデジタル庁へ移管するため、令和３年度をもって終了すること。</t>
    <rPh sb="39" eb="41">
      <t>ウンヨウ</t>
    </rPh>
    <rPh sb="46" eb="48">
      <t>ヒツヨウ</t>
    </rPh>
    <rPh sb="49" eb="51">
      <t>ジギョウ</t>
    </rPh>
    <phoneticPr fontId="5"/>
  </si>
  <si>
    <t>支出先が一社しかないとのことであるが、「医療のお仕事Key-Net」の設立業者と同じだったのか。本事業は新型コロナ禍の非常時に緊急対応した内容と認められるが、今後デジタル庁一括取扱いされるにあたっては、次の非常時も視野に入れ、介護士、保育士など各職種の求人サイトとの連携可能性や課題なども付記されることを期待する。（元吉　由紀子）</t>
    <phoneticPr fontId="5"/>
  </si>
  <si>
    <t>本事業は令和３年度をもってデジタル庁へ移管したが、得られた知見は今後の事業にも活用する。</t>
    <rPh sb="0" eb="1">
      <t>ホン</t>
    </rPh>
    <rPh sb="1" eb="3">
      <t>ジギョウ</t>
    </rPh>
    <rPh sb="4" eb="6">
      <t>レイワ</t>
    </rPh>
    <rPh sb="7" eb="9">
      <t>ネンド</t>
    </rPh>
    <rPh sb="17" eb="18">
      <t>チョウ</t>
    </rPh>
    <rPh sb="19" eb="21">
      <t>イカン</t>
    </rPh>
    <rPh sb="25" eb="26">
      <t>エ</t>
    </rPh>
    <rPh sb="29" eb="31">
      <t>チケン</t>
    </rPh>
    <rPh sb="32" eb="34">
      <t>コンゴ</t>
    </rPh>
    <rPh sb="35" eb="37">
      <t>ジギョウ</t>
    </rPh>
    <rPh sb="39" eb="4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</si>
</sst>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108857</xdr:colOff>
      <xdr:row>269</xdr:row>
      <xdr:rowOff>258539</xdr:rowOff>
    </xdr:from>
    <xdr:to>
      <xdr:col>40</xdr:col>
      <xdr:colOff>176893</xdr:colOff>
      <xdr:row>283</xdr:row>
      <xdr:rowOff>176898</xdr:rowOff>
    </xdr:to>
    <xdr:grpSp>
      <xdr:nvGrpSpPr>
        <xdr:cNvPr id="2" name="グループ化 1"/>
        <xdr:cNvGrpSpPr/>
      </xdr:nvGrpSpPr>
      <xdr:grpSpPr>
        <a:xfrm>
          <a:off x="2932739" y="32923686"/>
          <a:ext cx="5312389" cy="4781712"/>
          <a:chOff x="3346076" y="43814440"/>
          <a:chExt cx="5435785" cy="4956998"/>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６９百万円</a:t>
            </a:r>
          </a:p>
        </xdr:txBody>
      </xdr:sp>
      <xdr:sp macro="" textlink="">
        <xdr:nvSpPr>
          <xdr:cNvPr id="4" name="テキスト ボックス 3"/>
          <xdr:cNvSpPr txBox="1"/>
        </xdr:nvSpPr>
        <xdr:spPr>
          <a:xfrm>
            <a:off x="3590923" y="45123286"/>
            <a:ext cx="3155576" cy="653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「医療のお仕事Ｋｅｙ－Ｎｅｔ」等を活用した医療人材の確保</a:t>
            </a:r>
            <a:r>
              <a:rPr kumimoji="1" lang="ja-JP" altLang="en-US" sz="1100"/>
              <a:t>するために必要な経費</a:t>
            </a:r>
          </a:p>
        </xdr:txBody>
      </xdr:sp>
      <xdr:sp macro="" textlink="">
        <xdr:nvSpPr>
          <xdr:cNvPr id="5" name="大かっこ 4"/>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xdr:nvCxnSpPr>
        <xdr:spPr>
          <a:xfrm>
            <a:off x="5112685" y="45704872"/>
            <a:ext cx="13924" cy="559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349352" y="46415326"/>
            <a:ext cx="3692107" cy="1382486"/>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．ＨＲソリューションズ株式会社</a:t>
            </a:r>
            <a:endParaRPr kumimoji="1" lang="en-US" altLang="ja-JP" sz="1600"/>
          </a:p>
          <a:p>
            <a:pPr algn="ctr"/>
            <a:r>
              <a:rPr kumimoji="1" lang="ja-JP" altLang="en-US" sz="1600"/>
              <a:t>６９百万円</a:t>
            </a:r>
          </a:p>
        </xdr:txBody>
      </xdr:sp>
      <xdr:sp macro="" textlink="">
        <xdr:nvSpPr>
          <xdr:cNvPr id="8" name="テキスト ボックス 7"/>
          <xdr:cNvSpPr txBox="1"/>
        </xdr:nvSpPr>
        <xdr:spPr>
          <a:xfrm>
            <a:off x="3586441" y="47999835"/>
            <a:ext cx="3155576" cy="7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「医療のお仕事Ｋｅｙ－Ｎｅｔ」等を活用した医療人材の確保</a:t>
            </a:r>
            <a:r>
              <a:rPr kumimoji="1" lang="ja-JP" altLang="en-US" sz="1100">
                <a:solidFill>
                  <a:schemeClr val="dk1"/>
                </a:solidFill>
                <a:effectLst/>
                <a:latin typeface="+mn-lt"/>
                <a:ea typeface="+mn-ea"/>
                <a:cs typeface="+mn-cs"/>
              </a:rPr>
              <a:t>するため</a:t>
            </a:r>
            <a:r>
              <a:rPr kumimoji="1" lang="ja-JP" altLang="ja-JP" sz="1100">
                <a:solidFill>
                  <a:schemeClr val="dk1"/>
                </a:solidFill>
                <a:effectLst/>
                <a:latin typeface="+mn-lt"/>
                <a:ea typeface="+mn-ea"/>
                <a:cs typeface="+mn-cs"/>
              </a:rPr>
              <a:t>に必要な</a:t>
            </a:r>
            <a:r>
              <a:rPr kumimoji="1" lang="ja-JP" altLang="en-US" sz="1100">
                <a:solidFill>
                  <a:schemeClr val="dk1"/>
                </a:solidFill>
                <a:effectLst/>
                <a:latin typeface="+mn-lt"/>
                <a:ea typeface="+mn-ea"/>
                <a:cs typeface="+mn-cs"/>
              </a:rPr>
              <a:t>庁費等</a:t>
            </a:r>
            <a:endParaRPr kumimoji="1" lang="ja-JP" altLang="en-US" sz="1100"/>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286444" y="45819332"/>
            <a:ext cx="3495417" cy="568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随意契約（公募） </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626</v>
      </c>
      <c r="AK2" s="172"/>
      <c r="AL2" s="172"/>
      <c r="AM2" s="172"/>
      <c r="AN2" s="75" t="s">
        <v>285</v>
      </c>
      <c r="AO2" s="172">
        <v>21</v>
      </c>
      <c r="AP2" s="172"/>
      <c r="AQ2" s="172"/>
      <c r="AR2" s="76" t="s">
        <v>285</v>
      </c>
      <c r="AS2" s="173">
        <v>96</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612</v>
      </c>
      <c r="H5" s="163"/>
      <c r="I5" s="163"/>
      <c r="J5" s="163"/>
      <c r="K5" s="163"/>
      <c r="L5" s="163"/>
      <c r="M5" s="164" t="s">
        <v>61</v>
      </c>
      <c r="N5" s="165"/>
      <c r="O5" s="165"/>
      <c r="P5" s="165"/>
      <c r="Q5" s="165"/>
      <c r="R5" s="166"/>
      <c r="S5" s="167" t="s">
        <v>387</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628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629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614</v>
      </c>
      <c r="Q13" s="217"/>
      <c r="R13" s="217"/>
      <c r="S13" s="217"/>
      <c r="T13" s="217"/>
      <c r="U13" s="217"/>
      <c r="V13" s="218"/>
      <c r="W13" s="216" t="s">
        <v>614</v>
      </c>
      <c r="X13" s="217"/>
      <c r="Y13" s="217"/>
      <c r="Z13" s="217"/>
      <c r="AA13" s="217"/>
      <c r="AB13" s="217"/>
      <c r="AC13" s="218"/>
      <c r="AD13" s="216">
        <v>73</v>
      </c>
      <c r="AE13" s="217"/>
      <c r="AF13" s="217"/>
      <c r="AG13" s="217"/>
      <c r="AH13" s="217"/>
      <c r="AI13" s="217"/>
      <c r="AJ13" s="218"/>
      <c r="AK13" s="216" t="s">
        <v>614</v>
      </c>
      <c r="AL13" s="217"/>
      <c r="AM13" s="217"/>
      <c r="AN13" s="217"/>
      <c r="AO13" s="217"/>
      <c r="AP13" s="217"/>
      <c r="AQ13" s="218"/>
      <c r="AR13" s="228" t="s">
        <v>614</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627</v>
      </c>
      <c r="AE14" s="217"/>
      <c r="AF14" s="217"/>
      <c r="AG14" s="217"/>
      <c r="AH14" s="217"/>
      <c r="AI14" s="217"/>
      <c r="AJ14" s="218"/>
      <c r="AK14" s="216" t="s">
        <v>614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t="s">
        <v>614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650</v>
      </c>
      <c r="AE16" s="217"/>
      <c r="AF16" s="217"/>
      <c r="AG16" s="217"/>
      <c r="AH16" s="217"/>
      <c r="AI16" s="217"/>
      <c r="AJ16" s="218"/>
      <c r="AK16" s="216" t="s">
        <v>614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650</v>
      </c>
      <c r="AE17" s="217"/>
      <c r="AF17" s="217"/>
      <c r="AG17" s="217"/>
      <c r="AH17" s="217"/>
      <c r="AI17" s="217"/>
      <c r="AJ17" s="218"/>
      <c r="AK17" s="216" t="s">
        <v>614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73</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69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0.9452054794520548</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0.9452054794520548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627</v>
      </c>
      <c r="H23" s="278"/>
      <c r="I23" s="278"/>
      <c r="J23" s="278"/>
      <c r="K23" s="278"/>
      <c r="L23" s="278"/>
      <c r="M23" s="278"/>
      <c r="N23" s="278"/>
      <c r="O23" s="279"/>
      <c r="P23" s="228" t="s">
        <v>627</v>
      </c>
      <c r="Q23" s="229"/>
      <c r="R23" s="229"/>
      <c r="S23" s="229"/>
      <c r="T23" s="229"/>
      <c r="U23" s="229"/>
      <c r="V23" s="280"/>
      <c r="W23" s="228" t="s">
        <v>614</v>
      </c>
      <c r="X23" s="229"/>
      <c r="Y23" s="229"/>
      <c r="Z23" s="229"/>
      <c r="AA23" s="229"/>
      <c r="AB23" s="229"/>
      <c r="AC23" s="280"/>
      <c r="AD23" s="281" t="s">
        <v>658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630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631</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619</v>
      </c>
      <c r="AC32" s="370"/>
      <c r="AD32" s="370"/>
      <c r="AE32" s="371" t="s">
        <v>614</v>
      </c>
      <c r="AF32" s="371"/>
      <c r="AG32" s="371"/>
      <c r="AH32" s="371"/>
      <c r="AI32" s="371" t="s">
        <v>614</v>
      </c>
      <c r="AJ32" s="371"/>
      <c r="AK32" s="371"/>
      <c r="AL32" s="371"/>
      <c r="AM32" s="371">
        <v>2053</v>
      </c>
      <c r="AN32" s="371"/>
      <c r="AO32" s="371"/>
      <c r="AP32" s="371"/>
      <c r="AQ32" s="371" t="s">
        <v>614</v>
      </c>
      <c r="AR32" s="371"/>
      <c r="AS32" s="371"/>
      <c r="AT32" s="371"/>
      <c r="AU32" s="405" t="s">
        <v>614</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619</v>
      </c>
      <c r="AC33" s="370"/>
      <c r="AD33" s="370"/>
      <c r="AE33" s="371" t="s">
        <v>614</v>
      </c>
      <c r="AF33" s="371"/>
      <c r="AG33" s="371"/>
      <c r="AH33" s="371"/>
      <c r="AI33" s="371" t="s">
        <v>614</v>
      </c>
      <c r="AJ33" s="371"/>
      <c r="AK33" s="371"/>
      <c r="AL33" s="371"/>
      <c r="AM33" s="371">
        <v>1000</v>
      </c>
      <c r="AN33" s="371"/>
      <c r="AO33" s="371"/>
      <c r="AP33" s="371"/>
      <c r="AQ33" s="371" t="s">
        <v>614</v>
      </c>
      <c r="AR33" s="371"/>
      <c r="AS33" s="371"/>
      <c r="AT33" s="371"/>
      <c r="AU33" s="405" t="s">
        <v>614</v>
      </c>
      <c r="AV33" s="406"/>
      <c r="AW33" s="406"/>
      <c r="AX33" s="407"/>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3" t="s">
        <v>620</v>
      </c>
      <c r="H35" s="394"/>
      <c r="I35" s="394"/>
      <c r="J35" s="394"/>
      <c r="K35" s="394"/>
      <c r="L35" s="394"/>
      <c r="M35" s="394"/>
      <c r="N35" s="394"/>
      <c r="O35" s="394"/>
      <c r="P35" s="394"/>
      <c r="Q35" s="394"/>
      <c r="R35" s="394"/>
      <c r="S35" s="394"/>
      <c r="T35" s="394"/>
      <c r="U35" s="394"/>
      <c r="V35" s="394"/>
      <c r="W35" s="394"/>
      <c r="X35" s="394"/>
      <c r="Y35" s="419" t="s">
        <v>582</v>
      </c>
      <c r="Z35" s="420"/>
      <c r="AA35" s="421"/>
      <c r="AB35" s="422" t="s">
        <v>621</v>
      </c>
      <c r="AC35" s="423"/>
      <c r="AD35" s="424"/>
      <c r="AE35" s="397" t="s">
        <v>614</v>
      </c>
      <c r="AF35" s="397"/>
      <c r="AG35" s="397"/>
      <c r="AH35" s="397"/>
      <c r="AI35" s="397" t="s">
        <v>614</v>
      </c>
      <c r="AJ35" s="397"/>
      <c r="AK35" s="397"/>
      <c r="AL35" s="397"/>
      <c r="AM35" s="397">
        <v>33</v>
      </c>
      <c r="AN35" s="397"/>
      <c r="AO35" s="397"/>
      <c r="AP35" s="397"/>
      <c r="AQ35" s="372" t="s">
        <v>657</v>
      </c>
      <c r="AR35" s="373"/>
      <c r="AS35" s="373"/>
      <c r="AT35" s="373"/>
      <c r="AU35" s="373"/>
      <c r="AV35" s="373"/>
      <c r="AW35" s="373"/>
      <c r="AX35" s="398"/>
    </row>
    <row r="36" spans="1:51" ht="46.5" customHeight="1" x14ac:dyDescent="0.15">
      <c r="A36" s="442"/>
      <c r="B36" s="208"/>
      <c r="C36" s="208"/>
      <c r="D36" s="208"/>
      <c r="E36" s="208"/>
      <c r="F36" s="443"/>
      <c r="G36" s="395"/>
      <c r="H36" s="396"/>
      <c r="I36" s="396"/>
      <c r="J36" s="396"/>
      <c r="K36" s="396"/>
      <c r="L36" s="396"/>
      <c r="M36" s="396"/>
      <c r="N36" s="396"/>
      <c r="O36" s="396"/>
      <c r="P36" s="396"/>
      <c r="Q36" s="396"/>
      <c r="R36" s="396"/>
      <c r="S36" s="396"/>
      <c r="T36" s="396"/>
      <c r="U36" s="396"/>
      <c r="V36" s="396"/>
      <c r="W36" s="396"/>
      <c r="X36" s="396"/>
      <c r="Y36" s="385" t="s">
        <v>585</v>
      </c>
      <c r="Z36" s="399"/>
      <c r="AA36" s="400"/>
      <c r="AB36" s="425" t="s">
        <v>649</v>
      </c>
      <c r="AC36" s="426"/>
      <c r="AD36" s="427"/>
      <c r="AE36" s="428" t="s">
        <v>614</v>
      </c>
      <c r="AF36" s="428"/>
      <c r="AG36" s="428"/>
      <c r="AH36" s="428"/>
      <c r="AI36" s="428" t="s">
        <v>622</v>
      </c>
      <c r="AJ36" s="428"/>
      <c r="AK36" s="428"/>
      <c r="AL36" s="428"/>
      <c r="AM36" s="428" t="s">
        <v>648</v>
      </c>
      <c r="AN36" s="428"/>
      <c r="AO36" s="428"/>
      <c r="AP36" s="428"/>
      <c r="AQ36" s="428" t="s">
        <v>285</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614</v>
      </c>
      <c r="AR38" s="432"/>
      <c r="AS38" s="433" t="s">
        <v>175</v>
      </c>
      <c r="AT38" s="434"/>
      <c r="AU38" s="435">
        <v>3</v>
      </c>
      <c r="AV38" s="435"/>
      <c r="AW38" s="324" t="s">
        <v>166</v>
      </c>
      <c r="AX38" s="329"/>
    </row>
    <row r="39" spans="1:51" ht="23.25" customHeight="1" x14ac:dyDescent="0.15">
      <c r="A39" s="472"/>
      <c r="B39" s="470"/>
      <c r="C39" s="470"/>
      <c r="D39" s="470"/>
      <c r="E39" s="470"/>
      <c r="F39" s="471"/>
      <c r="G39" s="374" t="s">
        <v>632</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617</v>
      </c>
      <c r="AC39" s="388"/>
      <c r="AD39" s="388"/>
      <c r="AE39" s="372" t="s">
        <v>614</v>
      </c>
      <c r="AF39" s="373"/>
      <c r="AG39" s="373"/>
      <c r="AH39" s="373"/>
      <c r="AI39" s="372" t="s">
        <v>614</v>
      </c>
      <c r="AJ39" s="373"/>
      <c r="AK39" s="373"/>
      <c r="AL39" s="373"/>
      <c r="AM39" s="372">
        <v>78.900000000000006</v>
      </c>
      <c r="AN39" s="373"/>
      <c r="AO39" s="373"/>
      <c r="AP39" s="373"/>
      <c r="AQ39" s="390" t="s">
        <v>614</v>
      </c>
      <c r="AR39" s="391"/>
      <c r="AS39" s="391"/>
      <c r="AT39" s="392"/>
      <c r="AU39" s="372">
        <v>78.900000000000006</v>
      </c>
      <c r="AV39" s="373"/>
      <c r="AW39" s="373"/>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617</v>
      </c>
      <c r="AC40" s="447"/>
      <c r="AD40" s="447"/>
      <c r="AE40" s="372" t="s">
        <v>614</v>
      </c>
      <c r="AF40" s="373"/>
      <c r="AG40" s="373"/>
      <c r="AH40" s="373"/>
      <c r="AI40" s="372" t="s">
        <v>614</v>
      </c>
      <c r="AJ40" s="373"/>
      <c r="AK40" s="373"/>
      <c r="AL40" s="373"/>
      <c r="AM40" s="372">
        <v>100</v>
      </c>
      <c r="AN40" s="373"/>
      <c r="AO40" s="373"/>
      <c r="AP40" s="373"/>
      <c r="AQ40" s="390" t="s">
        <v>614</v>
      </c>
      <c r="AR40" s="391"/>
      <c r="AS40" s="391"/>
      <c r="AT40" s="392"/>
      <c r="AU40" s="372">
        <v>100</v>
      </c>
      <c r="AV40" s="373"/>
      <c r="AW40" s="373"/>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89" t="s">
        <v>14</v>
      </c>
      <c r="AC41" s="389"/>
      <c r="AD41" s="389"/>
      <c r="AE41" s="372" t="s">
        <v>614</v>
      </c>
      <c r="AF41" s="373"/>
      <c r="AG41" s="373"/>
      <c r="AH41" s="373"/>
      <c r="AI41" s="372" t="s">
        <v>614</v>
      </c>
      <c r="AJ41" s="373"/>
      <c r="AK41" s="373"/>
      <c r="AL41" s="373"/>
      <c r="AM41" s="372">
        <v>78.900000000000006</v>
      </c>
      <c r="AN41" s="373"/>
      <c r="AO41" s="373"/>
      <c r="AP41" s="373"/>
      <c r="AQ41" s="390" t="s">
        <v>614</v>
      </c>
      <c r="AR41" s="391"/>
      <c r="AS41" s="391"/>
      <c r="AT41" s="392"/>
      <c r="AU41" s="372">
        <v>78.900000000000006</v>
      </c>
      <c r="AV41" s="373"/>
      <c r="AW41" s="373"/>
      <c r="AX41" s="373"/>
    </row>
    <row r="42" spans="1:51" ht="23.25" customHeight="1" x14ac:dyDescent="0.15">
      <c r="A42" s="460" t="s">
        <v>261</v>
      </c>
      <c r="B42" s="455"/>
      <c r="C42" s="455"/>
      <c r="D42" s="455"/>
      <c r="E42" s="455"/>
      <c r="F42" s="456"/>
      <c r="G42" s="496" t="s">
        <v>651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t="s">
        <v>614</v>
      </c>
      <c r="AR50" s="435"/>
      <c r="AS50" s="433" t="s">
        <v>175</v>
      </c>
      <c r="AT50" s="434"/>
      <c r="AU50" s="435" t="s">
        <v>614</v>
      </c>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t="s">
        <v>614</v>
      </c>
      <c r="H51" s="139"/>
      <c r="I51" s="139"/>
      <c r="J51" s="139"/>
      <c r="K51" s="139"/>
      <c r="L51" s="139"/>
      <c r="M51" s="139"/>
      <c r="N51" s="139"/>
      <c r="O51" s="140"/>
      <c r="P51" s="139" t="s">
        <v>614</v>
      </c>
      <c r="Q51" s="448"/>
      <c r="R51" s="448"/>
      <c r="S51" s="448"/>
      <c r="T51" s="448"/>
      <c r="U51" s="448"/>
      <c r="V51" s="448"/>
      <c r="W51" s="448"/>
      <c r="X51" s="449"/>
      <c r="Y51" s="889" t="s">
        <v>57</v>
      </c>
      <c r="Z51" s="890"/>
      <c r="AA51" s="891"/>
      <c r="AB51" s="388" t="s">
        <v>614</v>
      </c>
      <c r="AC51" s="388"/>
      <c r="AD51" s="388"/>
      <c r="AE51" s="372" t="s">
        <v>614</v>
      </c>
      <c r="AF51" s="373"/>
      <c r="AG51" s="373"/>
      <c r="AH51" s="373"/>
      <c r="AI51" s="372"/>
      <c r="AJ51" s="373"/>
      <c r="AK51" s="373"/>
      <c r="AL51" s="373"/>
      <c r="AM51" s="372"/>
      <c r="AN51" s="373"/>
      <c r="AO51" s="373"/>
      <c r="AP51" s="373"/>
      <c r="AQ51" s="390" t="s">
        <v>614</v>
      </c>
      <c r="AR51" s="391"/>
      <c r="AS51" s="391"/>
      <c r="AT51" s="392"/>
      <c r="AU51" s="373" t="s">
        <v>614</v>
      </c>
      <c r="AV51" s="373"/>
      <c r="AW51" s="373"/>
      <c r="AX51" s="398"/>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t="s">
        <v>614</v>
      </c>
      <c r="AC52" s="447"/>
      <c r="AD52" s="447"/>
      <c r="AE52" s="372" t="s">
        <v>614</v>
      </c>
      <c r="AF52" s="373"/>
      <c r="AG52" s="373"/>
      <c r="AH52" s="373"/>
      <c r="AI52" s="372"/>
      <c r="AJ52" s="373"/>
      <c r="AK52" s="373"/>
      <c r="AL52" s="373"/>
      <c r="AM52" s="372"/>
      <c r="AN52" s="373"/>
      <c r="AO52" s="373"/>
      <c r="AP52" s="373"/>
      <c r="AQ52" s="390" t="s">
        <v>614</v>
      </c>
      <c r="AR52" s="391"/>
      <c r="AS52" s="391"/>
      <c r="AT52" s="392"/>
      <c r="AU52" s="373" t="s">
        <v>614</v>
      </c>
      <c r="AV52" s="373"/>
      <c r="AW52" s="373"/>
      <c r="AX52" s="398"/>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t="s">
        <v>614</v>
      </c>
      <c r="AF53" s="564"/>
      <c r="AG53" s="564"/>
      <c r="AH53" s="564"/>
      <c r="AI53" s="563"/>
      <c r="AJ53" s="564"/>
      <c r="AK53" s="564"/>
      <c r="AL53" s="564"/>
      <c r="AM53" s="563"/>
      <c r="AN53" s="564"/>
      <c r="AO53" s="564"/>
      <c r="AP53" s="564"/>
      <c r="AQ53" s="390" t="s">
        <v>614</v>
      </c>
      <c r="AR53" s="391"/>
      <c r="AS53" s="391"/>
      <c r="AT53" s="392"/>
      <c r="AU53" s="373" t="s">
        <v>614</v>
      </c>
      <c r="AV53" s="373"/>
      <c r="AW53" s="373"/>
      <c r="AX53" s="398"/>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72"/>
      <c r="AF56" s="373"/>
      <c r="AG56" s="373"/>
      <c r="AH56" s="373"/>
      <c r="AI56" s="372"/>
      <c r="AJ56" s="373"/>
      <c r="AK56" s="373"/>
      <c r="AL56" s="373"/>
      <c r="AM56" s="372"/>
      <c r="AN56" s="373"/>
      <c r="AO56" s="373"/>
      <c r="AP56" s="373"/>
      <c r="AQ56" s="390"/>
      <c r="AR56" s="391"/>
      <c r="AS56" s="391"/>
      <c r="AT56" s="392"/>
      <c r="AU56" s="373"/>
      <c r="AV56" s="373"/>
      <c r="AW56" s="373"/>
      <c r="AX56" s="398"/>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72"/>
      <c r="AF57" s="373"/>
      <c r="AG57" s="373"/>
      <c r="AH57" s="373"/>
      <c r="AI57" s="372"/>
      <c r="AJ57" s="373"/>
      <c r="AK57" s="373"/>
      <c r="AL57" s="373"/>
      <c r="AM57" s="372"/>
      <c r="AN57" s="373"/>
      <c r="AO57" s="373"/>
      <c r="AP57" s="373"/>
      <c r="AQ57" s="390"/>
      <c r="AR57" s="391"/>
      <c r="AS57" s="391"/>
      <c r="AT57" s="392"/>
      <c r="AU57" s="373"/>
      <c r="AV57" s="373"/>
      <c r="AW57" s="373"/>
      <c r="AX57" s="398"/>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0"/>
      <c r="AR58" s="391"/>
      <c r="AS58" s="391"/>
      <c r="AT58" s="392"/>
      <c r="AU58" s="373"/>
      <c r="AV58" s="373"/>
      <c r="AW58" s="373"/>
      <c r="AX58" s="398"/>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72"/>
      <c r="AF61" s="373"/>
      <c r="AG61" s="373"/>
      <c r="AH61" s="373"/>
      <c r="AI61" s="372"/>
      <c r="AJ61" s="373"/>
      <c r="AK61" s="373"/>
      <c r="AL61" s="373"/>
      <c r="AM61" s="372"/>
      <c r="AN61" s="373"/>
      <c r="AO61" s="373"/>
      <c r="AP61" s="373"/>
      <c r="AQ61" s="390"/>
      <c r="AR61" s="391"/>
      <c r="AS61" s="391"/>
      <c r="AT61" s="392"/>
      <c r="AU61" s="373"/>
      <c r="AV61" s="373"/>
      <c r="AW61" s="373"/>
      <c r="AX61" s="398"/>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72"/>
      <c r="AF62" s="373"/>
      <c r="AG62" s="373"/>
      <c r="AH62" s="373"/>
      <c r="AI62" s="372"/>
      <c r="AJ62" s="373"/>
      <c r="AK62" s="373"/>
      <c r="AL62" s="373"/>
      <c r="AM62" s="372"/>
      <c r="AN62" s="373"/>
      <c r="AO62" s="373"/>
      <c r="AP62" s="373"/>
      <c r="AQ62" s="390"/>
      <c r="AR62" s="391"/>
      <c r="AS62" s="391"/>
      <c r="AT62" s="392"/>
      <c r="AU62" s="373"/>
      <c r="AV62" s="373"/>
      <c r="AW62" s="373"/>
      <c r="AX62" s="398"/>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0"/>
      <c r="AR63" s="391"/>
      <c r="AS63" s="391"/>
      <c r="AT63" s="392"/>
      <c r="AU63" s="373"/>
      <c r="AV63" s="373"/>
      <c r="AW63" s="373"/>
      <c r="AX63" s="398"/>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3" t="s">
        <v>623</v>
      </c>
      <c r="H69" s="394"/>
      <c r="I69" s="394"/>
      <c r="J69" s="394"/>
      <c r="K69" s="394"/>
      <c r="L69" s="394"/>
      <c r="M69" s="394"/>
      <c r="N69" s="394"/>
      <c r="O69" s="394"/>
      <c r="P69" s="394"/>
      <c r="Q69" s="394"/>
      <c r="R69" s="394"/>
      <c r="S69" s="394"/>
      <c r="T69" s="394"/>
      <c r="U69" s="394"/>
      <c r="V69" s="394"/>
      <c r="W69" s="394"/>
      <c r="X69" s="394"/>
      <c r="Y69" s="419" t="s">
        <v>582</v>
      </c>
      <c r="Z69" s="420"/>
      <c r="AA69" s="421"/>
      <c r="AB69" s="422"/>
      <c r="AC69" s="423"/>
      <c r="AD69" s="424"/>
      <c r="AE69" s="397"/>
      <c r="AF69" s="397"/>
      <c r="AG69" s="397"/>
      <c r="AH69" s="397"/>
      <c r="AI69" s="397"/>
      <c r="AJ69" s="397"/>
      <c r="AK69" s="397"/>
      <c r="AL69" s="397"/>
      <c r="AM69" s="397"/>
      <c r="AN69" s="397"/>
      <c r="AO69" s="397"/>
      <c r="AP69" s="397"/>
      <c r="AQ69" s="372"/>
      <c r="AR69" s="373"/>
      <c r="AS69" s="373"/>
      <c r="AT69" s="373"/>
      <c r="AU69" s="373"/>
      <c r="AV69" s="373"/>
      <c r="AW69" s="373"/>
      <c r="AX69" s="398"/>
      <c r="AY69">
        <f>$AY$68</f>
        <v>0</v>
      </c>
    </row>
    <row r="70" spans="1:51" ht="46.5" hidden="1" customHeight="1" x14ac:dyDescent="0.15">
      <c r="A70" s="442"/>
      <c r="B70" s="208"/>
      <c r="C70" s="208"/>
      <c r="D70" s="208"/>
      <c r="E70" s="208"/>
      <c r="F70" s="443"/>
      <c r="G70" s="395"/>
      <c r="H70" s="396"/>
      <c r="I70" s="396"/>
      <c r="J70" s="396"/>
      <c r="K70" s="396"/>
      <c r="L70" s="396"/>
      <c r="M70" s="396"/>
      <c r="N70" s="396"/>
      <c r="O70" s="396"/>
      <c r="P70" s="396"/>
      <c r="Q70" s="396"/>
      <c r="R70" s="396"/>
      <c r="S70" s="396"/>
      <c r="T70" s="396"/>
      <c r="U70" s="396"/>
      <c r="V70" s="396"/>
      <c r="W70" s="396"/>
      <c r="X70" s="396"/>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72"/>
      <c r="AF73" s="373"/>
      <c r="AG73" s="373"/>
      <c r="AH73" s="373"/>
      <c r="AI73" s="372"/>
      <c r="AJ73" s="373"/>
      <c r="AK73" s="373"/>
      <c r="AL73" s="373"/>
      <c r="AM73" s="372"/>
      <c r="AN73" s="373"/>
      <c r="AO73" s="373"/>
      <c r="AP73" s="373"/>
      <c r="AQ73" s="390"/>
      <c r="AR73" s="391"/>
      <c r="AS73" s="391"/>
      <c r="AT73" s="392"/>
      <c r="AU73" s="373"/>
      <c r="AV73" s="373"/>
      <c r="AW73" s="373"/>
      <c r="AX73" s="398"/>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72"/>
      <c r="AF74" s="373"/>
      <c r="AG74" s="373"/>
      <c r="AH74" s="373"/>
      <c r="AI74" s="372"/>
      <c r="AJ74" s="373"/>
      <c r="AK74" s="373"/>
      <c r="AL74" s="373"/>
      <c r="AM74" s="372"/>
      <c r="AN74" s="373"/>
      <c r="AO74" s="373"/>
      <c r="AP74" s="373"/>
      <c r="AQ74" s="390"/>
      <c r="AR74" s="391"/>
      <c r="AS74" s="391"/>
      <c r="AT74" s="392"/>
      <c r="AU74" s="373"/>
      <c r="AV74" s="373"/>
      <c r="AW74" s="373"/>
      <c r="AX74" s="398"/>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89" t="s">
        <v>14</v>
      </c>
      <c r="AC75" s="389"/>
      <c r="AD75" s="389"/>
      <c r="AE75" s="372"/>
      <c r="AF75" s="373"/>
      <c r="AG75" s="373"/>
      <c r="AH75" s="373"/>
      <c r="AI75" s="372"/>
      <c r="AJ75" s="373"/>
      <c r="AK75" s="373"/>
      <c r="AL75" s="373"/>
      <c r="AM75" s="372"/>
      <c r="AN75" s="373"/>
      <c r="AO75" s="373"/>
      <c r="AP75" s="373"/>
      <c r="AQ75" s="390"/>
      <c r="AR75" s="391"/>
      <c r="AS75" s="391"/>
      <c r="AT75" s="392"/>
      <c r="AU75" s="373"/>
      <c r="AV75" s="373"/>
      <c r="AW75" s="373"/>
      <c r="AX75" s="398"/>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72"/>
      <c r="AF85" s="373"/>
      <c r="AG85" s="373"/>
      <c r="AH85" s="373"/>
      <c r="AI85" s="372"/>
      <c r="AJ85" s="373"/>
      <c r="AK85" s="373"/>
      <c r="AL85" s="373"/>
      <c r="AM85" s="372"/>
      <c r="AN85" s="373"/>
      <c r="AO85" s="373"/>
      <c r="AP85" s="373"/>
      <c r="AQ85" s="390"/>
      <c r="AR85" s="391"/>
      <c r="AS85" s="391"/>
      <c r="AT85" s="392"/>
      <c r="AU85" s="373"/>
      <c r="AV85" s="373"/>
      <c r="AW85" s="373"/>
      <c r="AX85" s="398"/>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72"/>
      <c r="AF86" s="373"/>
      <c r="AG86" s="373"/>
      <c r="AH86" s="373"/>
      <c r="AI86" s="372"/>
      <c r="AJ86" s="373"/>
      <c r="AK86" s="373"/>
      <c r="AL86" s="373"/>
      <c r="AM86" s="372"/>
      <c r="AN86" s="373"/>
      <c r="AO86" s="373"/>
      <c r="AP86" s="373"/>
      <c r="AQ86" s="390"/>
      <c r="AR86" s="391"/>
      <c r="AS86" s="391"/>
      <c r="AT86" s="392"/>
      <c r="AU86" s="373"/>
      <c r="AV86" s="373"/>
      <c r="AW86" s="373"/>
      <c r="AX86" s="398"/>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0"/>
      <c r="AR87" s="391"/>
      <c r="AS87" s="391"/>
      <c r="AT87" s="392"/>
      <c r="AU87" s="373"/>
      <c r="AV87" s="373"/>
      <c r="AW87" s="373"/>
      <c r="AX87" s="398"/>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72"/>
      <c r="AF90" s="373"/>
      <c r="AG90" s="373"/>
      <c r="AH90" s="373"/>
      <c r="AI90" s="372"/>
      <c r="AJ90" s="373"/>
      <c r="AK90" s="373"/>
      <c r="AL90" s="373"/>
      <c r="AM90" s="372"/>
      <c r="AN90" s="373"/>
      <c r="AO90" s="373"/>
      <c r="AP90" s="373"/>
      <c r="AQ90" s="390"/>
      <c r="AR90" s="391"/>
      <c r="AS90" s="391"/>
      <c r="AT90" s="392"/>
      <c r="AU90" s="373"/>
      <c r="AV90" s="373"/>
      <c r="AW90" s="373"/>
      <c r="AX90" s="398"/>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72"/>
      <c r="AF91" s="373"/>
      <c r="AG91" s="373"/>
      <c r="AH91" s="373"/>
      <c r="AI91" s="372"/>
      <c r="AJ91" s="373"/>
      <c r="AK91" s="373"/>
      <c r="AL91" s="373"/>
      <c r="AM91" s="372"/>
      <c r="AN91" s="373"/>
      <c r="AO91" s="373"/>
      <c r="AP91" s="373"/>
      <c r="AQ91" s="390"/>
      <c r="AR91" s="391"/>
      <c r="AS91" s="391"/>
      <c r="AT91" s="392"/>
      <c r="AU91" s="373"/>
      <c r="AV91" s="373"/>
      <c r="AW91" s="373"/>
      <c r="AX91" s="398"/>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0"/>
      <c r="AR92" s="391"/>
      <c r="AS92" s="391"/>
      <c r="AT92" s="392"/>
      <c r="AU92" s="373"/>
      <c r="AV92" s="373"/>
      <c r="AW92" s="373"/>
      <c r="AX92" s="398"/>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72"/>
      <c r="AF95" s="373"/>
      <c r="AG95" s="373"/>
      <c r="AH95" s="373"/>
      <c r="AI95" s="372"/>
      <c r="AJ95" s="373"/>
      <c r="AK95" s="373"/>
      <c r="AL95" s="373"/>
      <c r="AM95" s="372"/>
      <c r="AN95" s="373"/>
      <c r="AO95" s="373"/>
      <c r="AP95" s="373"/>
      <c r="AQ95" s="390"/>
      <c r="AR95" s="391"/>
      <c r="AS95" s="391"/>
      <c r="AT95" s="392"/>
      <c r="AU95" s="373"/>
      <c r="AV95" s="373"/>
      <c r="AW95" s="373"/>
      <c r="AX95" s="398"/>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72"/>
      <c r="AF96" s="373"/>
      <c r="AG96" s="373"/>
      <c r="AH96" s="373"/>
      <c r="AI96" s="372"/>
      <c r="AJ96" s="373"/>
      <c r="AK96" s="373"/>
      <c r="AL96" s="373"/>
      <c r="AM96" s="372"/>
      <c r="AN96" s="373"/>
      <c r="AO96" s="373"/>
      <c r="AP96" s="373"/>
      <c r="AQ96" s="390"/>
      <c r="AR96" s="391"/>
      <c r="AS96" s="391"/>
      <c r="AT96" s="392"/>
      <c r="AU96" s="373"/>
      <c r="AV96" s="373"/>
      <c r="AW96" s="373"/>
      <c r="AX96" s="398"/>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0"/>
      <c r="AR97" s="391"/>
      <c r="AS97" s="391"/>
      <c r="AT97" s="392"/>
      <c r="AU97" s="373"/>
      <c r="AV97" s="373"/>
      <c r="AW97" s="373"/>
      <c r="AX97" s="398"/>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3" t="s">
        <v>584</v>
      </c>
      <c r="H103" s="394"/>
      <c r="I103" s="394"/>
      <c r="J103" s="394"/>
      <c r="K103" s="394"/>
      <c r="L103" s="394"/>
      <c r="M103" s="394"/>
      <c r="N103" s="394"/>
      <c r="O103" s="394"/>
      <c r="P103" s="394"/>
      <c r="Q103" s="394"/>
      <c r="R103" s="394"/>
      <c r="S103" s="394"/>
      <c r="T103" s="394"/>
      <c r="U103" s="394"/>
      <c r="V103" s="394"/>
      <c r="W103" s="394"/>
      <c r="X103" s="394"/>
      <c r="Y103" s="419" t="s">
        <v>582</v>
      </c>
      <c r="Z103" s="420"/>
      <c r="AA103" s="421"/>
      <c r="AB103" s="422"/>
      <c r="AC103" s="423"/>
      <c r="AD103" s="424"/>
      <c r="AE103" s="397"/>
      <c r="AF103" s="397"/>
      <c r="AG103" s="397"/>
      <c r="AH103" s="397"/>
      <c r="AI103" s="397"/>
      <c r="AJ103" s="397"/>
      <c r="AK103" s="397"/>
      <c r="AL103" s="397"/>
      <c r="AM103" s="397"/>
      <c r="AN103" s="397"/>
      <c r="AO103" s="397"/>
      <c r="AP103" s="397"/>
      <c r="AQ103" s="372"/>
      <c r="AR103" s="373"/>
      <c r="AS103" s="373"/>
      <c r="AT103" s="373"/>
      <c r="AU103" s="373"/>
      <c r="AV103" s="373"/>
      <c r="AW103" s="373"/>
      <c r="AX103" s="398"/>
      <c r="AY103">
        <f>$AY$102</f>
        <v>0</v>
      </c>
    </row>
    <row r="104" spans="1:60" ht="46.5" hidden="1" customHeight="1" x14ac:dyDescent="0.15">
      <c r="A104" s="464"/>
      <c r="B104" s="324"/>
      <c r="C104" s="324"/>
      <c r="D104" s="324"/>
      <c r="E104" s="324"/>
      <c r="F104" s="465"/>
      <c r="G104" s="395"/>
      <c r="H104" s="396"/>
      <c r="I104" s="396"/>
      <c r="J104" s="396"/>
      <c r="K104" s="396"/>
      <c r="L104" s="396"/>
      <c r="M104" s="396"/>
      <c r="N104" s="396"/>
      <c r="O104" s="396"/>
      <c r="P104" s="396"/>
      <c r="Q104" s="396"/>
      <c r="R104" s="396"/>
      <c r="S104" s="396"/>
      <c r="T104" s="396"/>
      <c r="U104" s="396"/>
      <c r="V104" s="396"/>
      <c r="W104" s="396"/>
      <c r="X104" s="396"/>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72"/>
      <c r="AF107" s="373"/>
      <c r="AG107" s="373"/>
      <c r="AH107" s="373"/>
      <c r="AI107" s="372"/>
      <c r="AJ107" s="373"/>
      <c r="AK107" s="373"/>
      <c r="AL107" s="373"/>
      <c r="AM107" s="372"/>
      <c r="AN107" s="373"/>
      <c r="AO107" s="373"/>
      <c r="AP107" s="373"/>
      <c r="AQ107" s="390"/>
      <c r="AR107" s="391"/>
      <c r="AS107" s="391"/>
      <c r="AT107" s="392"/>
      <c r="AU107" s="373"/>
      <c r="AV107" s="373"/>
      <c r="AW107" s="373"/>
      <c r="AX107" s="398"/>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72"/>
      <c r="AF108" s="373"/>
      <c r="AG108" s="373"/>
      <c r="AH108" s="373"/>
      <c r="AI108" s="372"/>
      <c r="AJ108" s="373"/>
      <c r="AK108" s="373"/>
      <c r="AL108" s="373"/>
      <c r="AM108" s="372"/>
      <c r="AN108" s="373"/>
      <c r="AO108" s="373"/>
      <c r="AP108" s="373"/>
      <c r="AQ108" s="390"/>
      <c r="AR108" s="391"/>
      <c r="AS108" s="391"/>
      <c r="AT108" s="392"/>
      <c r="AU108" s="373"/>
      <c r="AV108" s="373"/>
      <c r="AW108" s="373"/>
      <c r="AX108" s="398"/>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89" t="s">
        <v>14</v>
      </c>
      <c r="AC109" s="389"/>
      <c r="AD109" s="389"/>
      <c r="AE109" s="372"/>
      <c r="AF109" s="373"/>
      <c r="AG109" s="373"/>
      <c r="AH109" s="373"/>
      <c r="AI109" s="372"/>
      <c r="AJ109" s="373"/>
      <c r="AK109" s="373"/>
      <c r="AL109" s="373"/>
      <c r="AM109" s="372"/>
      <c r="AN109" s="373"/>
      <c r="AO109" s="373"/>
      <c r="AP109" s="373"/>
      <c r="AQ109" s="390"/>
      <c r="AR109" s="391"/>
      <c r="AS109" s="391"/>
      <c r="AT109" s="392"/>
      <c r="AU109" s="373"/>
      <c r="AV109" s="373"/>
      <c r="AW109" s="373"/>
      <c r="AX109" s="398"/>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72"/>
      <c r="AF119" s="373"/>
      <c r="AG119" s="373"/>
      <c r="AH119" s="373"/>
      <c r="AI119" s="372"/>
      <c r="AJ119" s="373"/>
      <c r="AK119" s="373"/>
      <c r="AL119" s="373"/>
      <c r="AM119" s="372"/>
      <c r="AN119" s="373"/>
      <c r="AO119" s="373"/>
      <c r="AP119" s="373"/>
      <c r="AQ119" s="390"/>
      <c r="AR119" s="391"/>
      <c r="AS119" s="391"/>
      <c r="AT119" s="392"/>
      <c r="AU119" s="373"/>
      <c r="AV119" s="373"/>
      <c r="AW119" s="373"/>
      <c r="AX119" s="398"/>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72"/>
      <c r="AF120" s="373"/>
      <c r="AG120" s="373"/>
      <c r="AH120" s="373"/>
      <c r="AI120" s="372"/>
      <c r="AJ120" s="373"/>
      <c r="AK120" s="373"/>
      <c r="AL120" s="373"/>
      <c r="AM120" s="372"/>
      <c r="AN120" s="373"/>
      <c r="AO120" s="373"/>
      <c r="AP120" s="373"/>
      <c r="AQ120" s="390"/>
      <c r="AR120" s="391"/>
      <c r="AS120" s="391"/>
      <c r="AT120" s="392"/>
      <c r="AU120" s="373"/>
      <c r="AV120" s="373"/>
      <c r="AW120" s="373"/>
      <c r="AX120" s="398"/>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0"/>
      <c r="AR121" s="391"/>
      <c r="AS121" s="391"/>
      <c r="AT121" s="392"/>
      <c r="AU121" s="373"/>
      <c r="AV121" s="373"/>
      <c r="AW121" s="373"/>
      <c r="AX121" s="398"/>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72"/>
      <c r="AF124" s="373"/>
      <c r="AG124" s="373"/>
      <c r="AH124" s="373"/>
      <c r="AI124" s="372"/>
      <c r="AJ124" s="373"/>
      <c r="AK124" s="373"/>
      <c r="AL124" s="373"/>
      <c r="AM124" s="372"/>
      <c r="AN124" s="373"/>
      <c r="AO124" s="373"/>
      <c r="AP124" s="373"/>
      <c r="AQ124" s="390"/>
      <c r="AR124" s="391"/>
      <c r="AS124" s="391"/>
      <c r="AT124" s="392"/>
      <c r="AU124" s="373"/>
      <c r="AV124" s="373"/>
      <c r="AW124" s="373"/>
      <c r="AX124" s="398"/>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72"/>
      <c r="AF125" s="373"/>
      <c r="AG125" s="373"/>
      <c r="AH125" s="373"/>
      <c r="AI125" s="372"/>
      <c r="AJ125" s="373"/>
      <c r="AK125" s="373"/>
      <c r="AL125" s="373"/>
      <c r="AM125" s="372"/>
      <c r="AN125" s="373"/>
      <c r="AO125" s="373"/>
      <c r="AP125" s="373"/>
      <c r="AQ125" s="390"/>
      <c r="AR125" s="391"/>
      <c r="AS125" s="391"/>
      <c r="AT125" s="392"/>
      <c r="AU125" s="373"/>
      <c r="AV125" s="373"/>
      <c r="AW125" s="373"/>
      <c r="AX125" s="398"/>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0"/>
      <c r="AR126" s="391"/>
      <c r="AS126" s="391"/>
      <c r="AT126" s="392"/>
      <c r="AU126" s="373"/>
      <c r="AV126" s="373"/>
      <c r="AW126" s="373"/>
      <c r="AX126" s="398"/>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72"/>
      <c r="AF129" s="373"/>
      <c r="AG129" s="373"/>
      <c r="AH129" s="373"/>
      <c r="AI129" s="372"/>
      <c r="AJ129" s="373"/>
      <c r="AK129" s="373"/>
      <c r="AL129" s="373"/>
      <c r="AM129" s="372"/>
      <c r="AN129" s="373"/>
      <c r="AO129" s="373"/>
      <c r="AP129" s="373"/>
      <c r="AQ129" s="390"/>
      <c r="AR129" s="391"/>
      <c r="AS129" s="391"/>
      <c r="AT129" s="392"/>
      <c r="AU129" s="373"/>
      <c r="AV129" s="373"/>
      <c r="AW129" s="373"/>
      <c r="AX129" s="398"/>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72"/>
      <c r="AF130" s="373"/>
      <c r="AG130" s="373"/>
      <c r="AH130" s="373"/>
      <c r="AI130" s="372"/>
      <c r="AJ130" s="373"/>
      <c r="AK130" s="373"/>
      <c r="AL130" s="373"/>
      <c r="AM130" s="372"/>
      <c r="AN130" s="373"/>
      <c r="AO130" s="373"/>
      <c r="AP130" s="373"/>
      <c r="AQ130" s="390"/>
      <c r="AR130" s="391"/>
      <c r="AS130" s="391"/>
      <c r="AT130" s="392"/>
      <c r="AU130" s="373"/>
      <c r="AV130" s="373"/>
      <c r="AW130" s="373"/>
      <c r="AX130" s="398"/>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0"/>
      <c r="AR131" s="391"/>
      <c r="AS131" s="391"/>
      <c r="AT131" s="392"/>
      <c r="AU131" s="373"/>
      <c r="AV131" s="373"/>
      <c r="AW131" s="373"/>
      <c r="AX131" s="398"/>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3" t="s">
        <v>584</v>
      </c>
      <c r="H137" s="394"/>
      <c r="I137" s="394"/>
      <c r="J137" s="394"/>
      <c r="K137" s="394"/>
      <c r="L137" s="394"/>
      <c r="M137" s="394"/>
      <c r="N137" s="394"/>
      <c r="O137" s="394"/>
      <c r="P137" s="394"/>
      <c r="Q137" s="394"/>
      <c r="R137" s="394"/>
      <c r="S137" s="394"/>
      <c r="T137" s="394"/>
      <c r="U137" s="394"/>
      <c r="V137" s="394"/>
      <c r="W137" s="394"/>
      <c r="X137" s="394"/>
      <c r="Y137" s="419" t="s">
        <v>582</v>
      </c>
      <c r="Z137" s="420"/>
      <c r="AA137" s="421"/>
      <c r="AB137" s="422"/>
      <c r="AC137" s="423"/>
      <c r="AD137" s="424"/>
      <c r="AE137" s="397"/>
      <c r="AF137" s="397"/>
      <c r="AG137" s="397"/>
      <c r="AH137" s="397"/>
      <c r="AI137" s="397"/>
      <c r="AJ137" s="397"/>
      <c r="AK137" s="397"/>
      <c r="AL137" s="397"/>
      <c r="AM137" s="397"/>
      <c r="AN137" s="397"/>
      <c r="AO137" s="397"/>
      <c r="AP137" s="397"/>
      <c r="AQ137" s="372"/>
      <c r="AR137" s="373"/>
      <c r="AS137" s="373"/>
      <c r="AT137" s="373"/>
      <c r="AU137" s="373"/>
      <c r="AV137" s="373"/>
      <c r="AW137" s="373"/>
      <c r="AX137" s="398"/>
      <c r="AY137">
        <f>$AY$136</f>
        <v>0</v>
      </c>
    </row>
    <row r="138" spans="1:60" ht="46.5" hidden="1" customHeight="1" x14ac:dyDescent="0.15">
      <c r="A138" s="464"/>
      <c r="B138" s="324"/>
      <c r="C138" s="324"/>
      <c r="D138" s="324"/>
      <c r="E138" s="324"/>
      <c r="F138" s="465"/>
      <c r="G138" s="395"/>
      <c r="H138" s="396"/>
      <c r="I138" s="396"/>
      <c r="J138" s="396"/>
      <c r="K138" s="396"/>
      <c r="L138" s="396"/>
      <c r="M138" s="396"/>
      <c r="N138" s="396"/>
      <c r="O138" s="396"/>
      <c r="P138" s="396"/>
      <c r="Q138" s="396"/>
      <c r="R138" s="396"/>
      <c r="S138" s="396"/>
      <c r="T138" s="396"/>
      <c r="U138" s="396"/>
      <c r="V138" s="396"/>
      <c r="W138" s="396"/>
      <c r="X138" s="396"/>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72"/>
      <c r="AF141" s="373"/>
      <c r="AG141" s="373"/>
      <c r="AH141" s="373"/>
      <c r="AI141" s="372"/>
      <c r="AJ141" s="373"/>
      <c r="AK141" s="373"/>
      <c r="AL141" s="373"/>
      <c r="AM141" s="372"/>
      <c r="AN141" s="373"/>
      <c r="AO141" s="373"/>
      <c r="AP141" s="373"/>
      <c r="AQ141" s="390"/>
      <c r="AR141" s="391"/>
      <c r="AS141" s="391"/>
      <c r="AT141" s="392"/>
      <c r="AU141" s="373"/>
      <c r="AV141" s="373"/>
      <c r="AW141" s="373"/>
      <c r="AX141" s="398"/>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72"/>
      <c r="AF142" s="373"/>
      <c r="AG142" s="373"/>
      <c r="AH142" s="373"/>
      <c r="AI142" s="372"/>
      <c r="AJ142" s="373"/>
      <c r="AK142" s="373"/>
      <c r="AL142" s="373"/>
      <c r="AM142" s="372"/>
      <c r="AN142" s="373"/>
      <c r="AO142" s="373"/>
      <c r="AP142" s="373"/>
      <c r="AQ142" s="390"/>
      <c r="AR142" s="391"/>
      <c r="AS142" s="391"/>
      <c r="AT142" s="392"/>
      <c r="AU142" s="373"/>
      <c r="AV142" s="373"/>
      <c r="AW142" s="373"/>
      <c r="AX142" s="398"/>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89" t="s">
        <v>14</v>
      </c>
      <c r="AC143" s="389"/>
      <c r="AD143" s="389"/>
      <c r="AE143" s="372"/>
      <c r="AF143" s="373"/>
      <c r="AG143" s="373"/>
      <c r="AH143" s="373"/>
      <c r="AI143" s="372"/>
      <c r="AJ143" s="373"/>
      <c r="AK143" s="373"/>
      <c r="AL143" s="373"/>
      <c r="AM143" s="372"/>
      <c r="AN143" s="373"/>
      <c r="AO143" s="373"/>
      <c r="AP143" s="373"/>
      <c r="AQ143" s="390"/>
      <c r="AR143" s="391"/>
      <c r="AS143" s="391"/>
      <c r="AT143" s="392"/>
      <c r="AU143" s="373"/>
      <c r="AV143" s="373"/>
      <c r="AW143" s="373"/>
      <c r="AX143" s="398"/>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72"/>
      <c r="AF153" s="373"/>
      <c r="AG153" s="373"/>
      <c r="AH153" s="373"/>
      <c r="AI153" s="372"/>
      <c r="AJ153" s="373"/>
      <c r="AK153" s="373"/>
      <c r="AL153" s="373"/>
      <c r="AM153" s="372"/>
      <c r="AN153" s="373"/>
      <c r="AO153" s="373"/>
      <c r="AP153" s="373"/>
      <c r="AQ153" s="390"/>
      <c r="AR153" s="391"/>
      <c r="AS153" s="391"/>
      <c r="AT153" s="392"/>
      <c r="AU153" s="373"/>
      <c r="AV153" s="373"/>
      <c r="AW153" s="373"/>
      <c r="AX153" s="398"/>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72"/>
      <c r="AF154" s="373"/>
      <c r="AG154" s="373"/>
      <c r="AH154" s="373"/>
      <c r="AI154" s="372"/>
      <c r="AJ154" s="373"/>
      <c r="AK154" s="373"/>
      <c r="AL154" s="373"/>
      <c r="AM154" s="372"/>
      <c r="AN154" s="373"/>
      <c r="AO154" s="373"/>
      <c r="AP154" s="373"/>
      <c r="AQ154" s="390"/>
      <c r="AR154" s="391"/>
      <c r="AS154" s="391"/>
      <c r="AT154" s="392"/>
      <c r="AU154" s="373"/>
      <c r="AV154" s="373"/>
      <c r="AW154" s="373"/>
      <c r="AX154" s="398"/>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0"/>
      <c r="AR155" s="391"/>
      <c r="AS155" s="391"/>
      <c r="AT155" s="392"/>
      <c r="AU155" s="373"/>
      <c r="AV155" s="373"/>
      <c r="AW155" s="373"/>
      <c r="AX155" s="398"/>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72"/>
      <c r="AF158" s="373"/>
      <c r="AG158" s="373"/>
      <c r="AH158" s="373"/>
      <c r="AI158" s="372"/>
      <c r="AJ158" s="373"/>
      <c r="AK158" s="373"/>
      <c r="AL158" s="373"/>
      <c r="AM158" s="372"/>
      <c r="AN158" s="373"/>
      <c r="AO158" s="373"/>
      <c r="AP158" s="373"/>
      <c r="AQ158" s="390"/>
      <c r="AR158" s="391"/>
      <c r="AS158" s="391"/>
      <c r="AT158" s="392"/>
      <c r="AU158" s="373"/>
      <c r="AV158" s="373"/>
      <c r="AW158" s="373"/>
      <c r="AX158" s="398"/>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72"/>
      <c r="AF159" s="373"/>
      <c r="AG159" s="373"/>
      <c r="AH159" s="373"/>
      <c r="AI159" s="372"/>
      <c r="AJ159" s="373"/>
      <c r="AK159" s="373"/>
      <c r="AL159" s="373"/>
      <c r="AM159" s="372"/>
      <c r="AN159" s="373"/>
      <c r="AO159" s="373"/>
      <c r="AP159" s="373"/>
      <c r="AQ159" s="390"/>
      <c r="AR159" s="391"/>
      <c r="AS159" s="391"/>
      <c r="AT159" s="392"/>
      <c r="AU159" s="373"/>
      <c r="AV159" s="373"/>
      <c r="AW159" s="373"/>
      <c r="AX159" s="398"/>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0"/>
      <c r="AR160" s="391"/>
      <c r="AS160" s="391"/>
      <c r="AT160" s="392"/>
      <c r="AU160" s="373"/>
      <c r="AV160" s="373"/>
      <c r="AW160" s="373"/>
      <c r="AX160" s="398"/>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72"/>
      <c r="AF163" s="373"/>
      <c r="AG163" s="373"/>
      <c r="AH163" s="373"/>
      <c r="AI163" s="372"/>
      <c r="AJ163" s="373"/>
      <c r="AK163" s="373"/>
      <c r="AL163" s="373"/>
      <c r="AM163" s="372"/>
      <c r="AN163" s="373"/>
      <c r="AO163" s="373"/>
      <c r="AP163" s="373"/>
      <c r="AQ163" s="390"/>
      <c r="AR163" s="391"/>
      <c r="AS163" s="391"/>
      <c r="AT163" s="392"/>
      <c r="AU163" s="373"/>
      <c r="AV163" s="373"/>
      <c r="AW163" s="373"/>
      <c r="AX163" s="398"/>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72"/>
      <c r="AF164" s="373"/>
      <c r="AG164" s="373"/>
      <c r="AH164" s="373"/>
      <c r="AI164" s="372"/>
      <c r="AJ164" s="373"/>
      <c r="AK164" s="373"/>
      <c r="AL164" s="373"/>
      <c r="AM164" s="372"/>
      <c r="AN164" s="373"/>
      <c r="AO164" s="373"/>
      <c r="AP164" s="373"/>
      <c r="AQ164" s="390"/>
      <c r="AR164" s="391"/>
      <c r="AS164" s="391"/>
      <c r="AT164" s="392"/>
      <c r="AU164" s="373"/>
      <c r="AV164" s="373"/>
      <c r="AW164" s="373"/>
      <c r="AX164" s="398"/>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3" t="s">
        <v>584</v>
      </c>
      <c r="H171" s="394"/>
      <c r="I171" s="394"/>
      <c r="J171" s="394"/>
      <c r="K171" s="394"/>
      <c r="L171" s="394"/>
      <c r="M171" s="394"/>
      <c r="N171" s="394"/>
      <c r="O171" s="394"/>
      <c r="P171" s="394"/>
      <c r="Q171" s="394"/>
      <c r="R171" s="394"/>
      <c r="S171" s="394"/>
      <c r="T171" s="394"/>
      <c r="U171" s="394"/>
      <c r="V171" s="394"/>
      <c r="W171" s="394"/>
      <c r="X171" s="394"/>
      <c r="Y171" s="419" t="s">
        <v>582</v>
      </c>
      <c r="Z171" s="420"/>
      <c r="AA171" s="421"/>
      <c r="AB171" s="422"/>
      <c r="AC171" s="423"/>
      <c r="AD171" s="424"/>
      <c r="AE171" s="397"/>
      <c r="AF171" s="397"/>
      <c r="AG171" s="397"/>
      <c r="AH171" s="397"/>
      <c r="AI171" s="397"/>
      <c r="AJ171" s="397"/>
      <c r="AK171" s="397"/>
      <c r="AL171" s="397"/>
      <c r="AM171" s="397"/>
      <c r="AN171" s="397"/>
      <c r="AO171" s="397"/>
      <c r="AP171" s="397"/>
      <c r="AQ171" s="372"/>
      <c r="AR171" s="373"/>
      <c r="AS171" s="373"/>
      <c r="AT171" s="373"/>
      <c r="AU171" s="373"/>
      <c r="AV171" s="373"/>
      <c r="AW171" s="373"/>
      <c r="AX171" s="398"/>
      <c r="AY171">
        <f>$AY$170</f>
        <v>0</v>
      </c>
    </row>
    <row r="172" spans="1:60" ht="46.5" hidden="1" customHeight="1" x14ac:dyDescent="0.15">
      <c r="A172" s="464"/>
      <c r="B172" s="324"/>
      <c r="C172" s="324"/>
      <c r="D172" s="324"/>
      <c r="E172" s="324"/>
      <c r="F172" s="465"/>
      <c r="G172" s="395"/>
      <c r="H172" s="396"/>
      <c r="I172" s="396"/>
      <c r="J172" s="396"/>
      <c r="K172" s="396"/>
      <c r="L172" s="396"/>
      <c r="M172" s="396"/>
      <c r="N172" s="396"/>
      <c r="O172" s="396"/>
      <c r="P172" s="396"/>
      <c r="Q172" s="396"/>
      <c r="R172" s="396"/>
      <c r="S172" s="396"/>
      <c r="T172" s="396"/>
      <c r="U172" s="396"/>
      <c r="V172" s="396"/>
      <c r="W172" s="396"/>
      <c r="X172" s="396"/>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72"/>
      <c r="AF175" s="373"/>
      <c r="AG175" s="373"/>
      <c r="AH175" s="373"/>
      <c r="AI175" s="372"/>
      <c r="AJ175" s="373"/>
      <c r="AK175" s="373"/>
      <c r="AL175" s="373"/>
      <c r="AM175" s="372"/>
      <c r="AN175" s="373"/>
      <c r="AO175" s="373"/>
      <c r="AP175" s="373"/>
      <c r="AQ175" s="390"/>
      <c r="AR175" s="391"/>
      <c r="AS175" s="391"/>
      <c r="AT175" s="392"/>
      <c r="AU175" s="373"/>
      <c r="AV175" s="373"/>
      <c r="AW175" s="373"/>
      <c r="AX175" s="398"/>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72"/>
      <c r="AF176" s="373"/>
      <c r="AG176" s="373"/>
      <c r="AH176" s="373"/>
      <c r="AI176" s="372"/>
      <c r="AJ176" s="373"/>
      <c r="AK176" s="373"/>
      <c r="AL176" s="373"/>
      <c r="AM176" s="372"/>
      <c r="AN176" s="373"/>
      <c r="AO176" s="373"/>
      <c r="AP176" s="373"/>
      <c r="AQ176" s="390"/>
      <c r="AR176" s="391"/>
      <c r="AS176" s="391"/>
      <c r="AT176" s="392"/>
      <c r="AU176" s="373"/>
      <c r="AV176" s="373"/>
      <c r="AW176" s="373"/>
      <c r="AX176" s="398"/>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89" t="s">
        <v>14</v>
      </c>
      <c r="AC177" s="389"/>
      <c r="AD177" s="389"/>
      <c r="AE177" s="372"/>
      <c r="AF177" s="373"/>
      <c r="AG177" s="373"/>
      <c r="AH177" s="373"/>
      <c r="AI177" s="372"/>
      <c r="AJ177" s="373"/>
      <c r="AK177" s="373"/>
      <c r="AL177" s="373"/>
      <c r="AM177" s="372"/>
      <c r="AN177" s="373"/>
      <c r="AO177" s="373"/>
      <c r="AP177" s="373"/>
      <c r="AQ177" s="390"/>
      <c r="AR177" s="391"/>
      <c r="AS177" s="391"/>
      <c r="AT177" s="392"/>
      <c r="AU177" s="373"/>
      <c r="AV177" s="373"/>
      <c r="AW177" s="373"/>
      <c r="AX177" s="398"/>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72"/>
      <c r="AF187" s="373"/>
      <c r="AG187" s="373"/>
      <c r="AH187" s="373"/>
      <c r="AI187" s="372"/>
      <c r="AJ187" s="373"/>
      <c r="AK187" s="373"/>
      <c r="AL187" s="373"/>
      <c r="AM187" s="372"/>
      <c r="AN187" s="373"/>
      <c r="AO187" s="373"/>
      <c r="AP187" s="373"/>
      <c r="AQ187" s="390"/>
      <c r="AR187" s="391"/>
      <c r="AS187" s="391"/>
      <c r="AT187" s="392"/>
      <c r="AU187" s="373"/>
      <c r="AV187" s="373"/>
      <c r="AW187" s="373"/>
      <c r="AX187" s="398"/>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72"/>
      <c r="AF188" s="373"/>
      <c r="AG188" s="373"/>
      <c r="AH188" s="373"/>
      <c r="AI188" s="372"/>
      <c r="AJ188" s="373"/>
      <c r="AK188" s="373"/>
      <c r="AL188" s="373"/>
      <c r="AM188" s="372"/>
      <c r="AN188" s="373"/>
      <c r="AO188" s="373"/>
      <c r="AP188" s="373"/>
      <c r="AQ188" s="390"/>
      <c r="AR188" s="391"/>
      <c r="AS188" s="391"/>
      <c r="AT188" s="392"/>
      <c r="AU188" s="373"/>
      <c r="AV188" s="373"/>
      <c r="AW188" s="373"/>
      <c r="AX188" s="398"/>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0"/>
      <c r="AR189" s="391"/>
      <c r="AS189" s="391"/>
      <c r="AT189" s="392"/>
      <c r="AU189" s="373"/>
      <c r="AV189" s="373"/>
      <c r="AW189" s="373"/>
      <c r="AX189" s="398"/>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72"/>
      <c r="AF192" s="373"/>
      <c r="AG192" s="373"/>
      <c r="AH192" s="373"/>
      <c r="AI192" s="372"/>
      <c r="AJ192" s="373"/>
      <c r="AK192" s="373"/>
      <c r="AL192" s="373"/>
      <c r="AM192" s="372"/>
      <c r="AN192" s="373"/>
      <c r="AO192" s="373"/>
      <c r="AP192" s="373"/>
      <c r="AQ192" s="390"/>
      <c r="AR192" s="391"/>
      <c r="AS192" s="391"/>
      <c r="AT192" s="392"/>
      <c r="AU192" s="373"/>
      <c r="AV192" s="373"/>
      <c r="AW192" s="373"/>
      <c r="AX192" s="398"/>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72"/>
      <c r="AF193" s="373"/>
      <c r="AG193" s="373"/>
      <c r="AH193" s="373"/>
      <c r="AI193" s="372"/>
      <c r="AJ193" s="373"/>
      <c r="AK193" s="373"/>
      <c r="AL193" s="373"/>
      <c r="AM193" s="372"/>
      <c r="AN193" s="373"/>
      <c r="AO193" s="373"/>
      <c r="AP193" s="373"/>
      <c r="AQ193" s="390"/>
      <c r="AR193" s="391"/>
      <c r="AS193" s="391"/>
      <c r="AT193" s="392"/>
      <c r="AU193" s="373"/>
      <c r="AV193" s="373"/>
      <c r="AW193" s="373"/>
      <c r="AX193" s="398"/>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0"/>
      <c r="AR194" s="391"/>
      <c r="AS194" s="391"/>
      <c r="AT194" s="392"/>
      <c r="AU194" s="373"/>
      <c r="AV194" s="373"/>
      <c r="AW194" s="373"/>
      <c r="AX194" s="398"/>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72"/>
      <c r="AF197" s="373"/>
      <c r="AG197" s="373"/>
      <c r="AH197" s="373"/>
      <c r="AI197" s="372"/>
      <c r="AJ197" s="373"/>
      <c r="AK197" s="373"/>
      <c r="AL197" s="373"/>
      <c r="AM197" s="372"/>
      <c r="AN197" s="373"/>
      <c r="AO197" s="373"/>
      <c r="AP197" s="373"/>
      <c r="AQ197" s="390"/>
      <c r="AR197" s="391"/>
      <c r="AS197" s="391"/>
      <c r="AT197" s="392"/>
      <c r="AU197" s="373"/>
      <c r="AV197" s="373"/>
      <c r="AW197" s="373"/>
      <c r="AX197" s="398"/>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72"/>
      <c r="AF198" s="373"/>
      <c r="AG198" s="373"/>
      <c r="AH198" s="373"/>
      <c r="AI198" s="372"/>
      <c r="AJ198" s="373"/>
      <c r="AK198" s="373"/>
      <c r="AL198" s="373"/>
      <c r="AM198" s="372"/>
      <c r="AN198" s="373"/>
      <c r="AO198" s="373"/>
      <c r="AP198" s="373"/>
      <c r="AQ198" s="390"/>
      <c r="AR198" s="391"/>
      <c r="AS198" s="391"/>
      <c r="AT198" s="392"/>
      <c r="AU198" s="373"/>
      <c r="AV198" s="373"/>
      <c r="AW198" s="373"/>
      <c r="AX198" s="398"/>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72"/>
      <c r="AF202" s="373"/>
      <c r="AG202" s="373"/>
      <c r="AH202" s="373"/>
      <c r="AI202" s="372"/>
      <c r="AJ202" s="373"/>
      <c r="AK202" s="373"/>
      <c r="AL202" s="373"/>
      <c r="AM202" s="372"/>
      <c r="AN202" s="373"/>
      <c r="AO202" s="373"/>
      <c r="AP202" s="373"/>
      <c r="AQ202" s="372"/>
      <c r="AR202" s="373"/>
      <c r="AS202" s="373"/>
      <c r="AT202" s="561"/>
      <c r="AU202" s="373"/>
      <c r="AV202" s="373"/>
      <c r="AW202" s="373"/>
      <c r="AX202" s="398"/>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72"/>
      <c r="AF203" s="373"/>
      <c r="AG203" s="373"/>
      <c r="AH203" s="373"/>
      <c r="AI203" s="372"/>
      <c r="AJ203" s="373"/>
      <c r="AK203" s="373"/>
      <c r="AL203" s="373"/>
      <c r="AM203" s="372"/>
      <c r="AN203" s="373"/>
      <c r="AO203" s="373"/>
      <c r="AP203" s="373"/>
      <c r="AQ203" s="372"/>
      <c r="AR203" s="373"/>
      <c r="AS203" s="373"/>
      <c r="AT203" s="561"/>
      <c r="AU203" s="373"/>
      <c r="AV203" s="373"/>
      <c r="AW203" s="373"/>
      <c r="AX203" s="398"/>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72"/>
      <c r="AR204" s="373"/>
      <c r="AS204" s="373"/>
      <c r="AT204" s="561"/>
      <c r="AU204" s="373"/>
      <c r="AV204" s="373"/>
      <c r="AW204" s="373"/>
      <c r="AX204" s="398"/>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72"/>
      <c r="AF205" s="373"/>
      <c r="AG205" s="373"/>
      <c r="AH205" s="373"/>
      <c r="AI205" s="372"/>
      <c r="AJ205" s="373"/>
      <c r="AK205" s="373"/>
      <c r="AL205" s="373"/>
      <c r="AM205" s="372"/>
      <c r="AN205" s="373"/>
      <c r="AO205" s="373"/>
      <c r="AP205" s="373"/>
      <c r="AQ205" s="372"/>
      <c r="AR205" s="373"/>
      <c r="AS205" s="373"/>
      <c r="AT205" s="561"/>
      <c r="AU205" s="373"/>
      <c r="AV205" s="373"/>
      <c r="AW205" s="373"/>
      <c r="AX205" s="398"/>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72"/>
      <c r="AF206" s="373"/>
      <c r="AG206" s="373"/>
      <c r="AH206" s="373"/>
      <c r="AI206" s="372"/>
      <c r="AJ206" s="373"/>
      <c r="AK206" s="373"/>
      <c r="AL206" s="373"/>
      <c r="AM206" s="372"/>
      <c r="AN206" s="373"/>
      <c r="AO206" s="373"/>
      <c r="AP206" s="373"/>
      <c r="AQ206" s="372"/>
      <c r="AR206" s="373"/>
      <c r="AS206" s="373"/>
      <c r="AT206" s="561"/>
      <c r="AU206" s="373"/>
      <c r="AV206" s="373"/>
      <c r="AW206" s="373"/>
      <c r="AX206" s="398"/>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72"/>
      <c r="AR207" s="373"/>
      <c r="AS207" s="373"/>
      <c r="AT207" s="561"/>
      <c r="AU207" s="373"/>
      <c r="AV207" s="373"/>
      <c r="AW207" s="373"/>
      <c r="AX207" s="398"/>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0"/>
      <c r="AF210" s="391"/>
      <c r="AG210" s="391"/>
      <c r="AH210" s="391"/>
      <c r="AI210" s="390"/>
      <c r="AJ210" s="391"/>
      <c r="AK210" s="391"/>
      <c r="AL210" s="391"/>
      <c r="AM210" s="390"/>
      <c r="AN210" s="391"/>
      <c r="AO210" s="391"/>
      <c r="AP210" s="391"/>
      <c r="AQ210" s="390"/>
      <c r="AR210" s="391"/>
      <c r="AS210" s="391"/>
      <c r="AT210" s="392"/>
      <c r="AU210" s="373"/>
      <c r="AV210" s="373"/>
      <c r="AW210" s="373"/>
      <c r="AX210" s="398"/>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0"/>
      <c r="AF211" s="391"/>
      <c r="AG211" s="391"/>
      <c r="AH211" s="391"/>
      <c r="AI211" s="390"/>
      <c r="AJ211" s="391"/>
      <c r="AK211" s="391"/>
      <c r="AL211" s="391"/>
      <c r="AM211" s="390"/>
      <c r="AN211" s="391"/>
      <c r="AO211" s="391"/>
      <c r="AP211" s="391"/>
      <c r="AQ211" s="390"/>
      <c r="AR211" s="391"/>
      <c r="AS211" s="391"/>
      <c r="AT211" s="392"/>
      <c r="AU211" s="373"/>
      <c r="AV211" s="373"/>
      <c r="AW211" s="373"/>
      <c r="AX211" s="398"/>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0"/>
      <c r="AR212" s="391"/>
      <c r="AS212" s="391"/>
      <c r="AT212" s="392"/>
      <c r="AU212" s="373"/>
      <c r="AV212" s="373"/>
      <c r="AW212" s="373"/>
      <c r="AX212" s="398"/>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hidden="1" customHeight="1" x14ac:dyDescent="0.15">
      <c r="A215" s="650" t="s">
        <v>284</v>
      </c>
      <c r="B215" s="651"/>
      <c r="C215" s="653" t="s">
        <v>178</v>
      </c>
      <c r="D215" s="651"/>
      <c r="E215" s="654" t="s">
        <v>194</v>
      </c>
      <c r="F215" s="655"/>
      <c r="G215" s="656" t="s">
        <v>633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hidden="1" customHeight="1" x14ac:dyDescent="0.15">
      <c r="A216" s="652"/>
      <c r="B216" s="640"/>
      <c r="C216" s="639"/>
      <c r="D216" s="640"/>
      <c r="E216" s="454" t="s">
        <v>193</v>
      </c>
      <c r="F216" s="456"/>
      <c r="G216" s="138" t="s">
        <v>634</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hidden="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hidden="1" customHeight="1" x14ac:dyDescent="0.15">
      <c r="A218" s="652"/>
      <c r="B218" s="640"/>
      <c r="C218" s="637" t="s">
        <v>600</v>
      </c>
      <c r="D218" s="638"/>
      <c r="E218" s="454" t="s">
        <v>280</v>
      </c>
      <c r="F218" s="456"/>
      <c r="G218" s="618" t="s">
        <v>181</v>
      </c>
      <c r="H218" s="619"/>
      <c r="I218" s="619"/>
      <c r="J218" s="641" t="s">
        <v>614</v>
      </c>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hidden="1"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hidden="1"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84.9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625</v>
      </c>
      <c r="AE223" s="706"/>
      <c r="AF223" s="706"/>
      <c r="AG223" s="707" t="s">
        <v>635</v>
      </c>
      <c r="AH223" s="708"/>
      <c r="AI223" s="708"/>
      <c r="AJ223" s="708"/>
      <c r="AK223" s="708"/>
      <c r="AL223" s="708"/>
      <c r="AM223" s="708"/>
      <c r="AN223" s="708"/>
      <c r="AO223" s="708"/>
      <c r="AP223" s="708"/>
      <c r="AQ223" s="708"/>
      <c r="AR223" s="708"/>
      <c r="AS223" s="708"/>
      <c r="AT223" s="708"/>
      <c r="AU223" s="708"/>
      <c r="AV223" s="708"/>
      <c r="AW223" s="708"/>
      <c r="AX223" s="709"/>
    </row>
    <row r="224" spans="1:51" ht="84.9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625</v>
      </c>
      <c r="AE224" s="687"/>
      <c r="AF224" s="687"/>
      <c r="AG224" s="713" t="s">
        <v>636</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625</v>
      </c>
      <c r="AE225" s="720"/>
      <c r="AF225" s="720"/>
      <c r="AG225" s="721" t="s">
        <v>637</v>
      </c>
      <c r="AH225" s="722"/>
      <c r="AI225" s="722"/>
      <c r="AJ225" s="722"/>
      <c r="AK225" s="722"/>
      <c r="AL225" s="722"/>
      <c r="AM225" s="722"/>
      <c r="AN225" s="722"/>
      <c r="AO225" s="722"/>
      <c r="AP225" s="722"/>
      <c r="AQ225" s="722"/>
      <c r="AR225" s="722"/>
      <c r="AS225" s="722"/>
      <c r="AT225" s="722"/>
      <c r="AU225" s="722"/>
      <c r="AV225" s="722"/>
      <c r="AW225" s="722"/>
      <c r="AX225" s="723"/>
    </row>
    <row r="226" spans="1:50" ht="35.1"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652</v>
      </c>
      <c r="AE226" s="674"/>
      <c r="AF226" s="674"/>
      <c r="AG226" s="675" t="s">
        <v>654</v>
      </c>
      <c r="AH226" s="139"/>
      <c r="AI226" s="139"/>
      <c r="AJ226" s="139"/>
      <c r="AK226" s="139"/>
      <c r="AL226" s="139"/>
      <c r="AM226" s="139"/>
      <c r="AN226" s="139"/>
      <c r="AO226" s="139"/>
      <c r="AP226" s="139"/>
      <c r="AQ226" s="139"/>
      <c r="AR226" s="139"/>
      <c r="AS226" s="139"/>
      <c r="AT226" s="139"/>
      <c r="AU226" s="139"/>
      <c r="AV226" s="139"/>
      <c r="AW226" s="139"/>
      <c r="AX226" s="676"/>
    </row>
    <row r="227" spans="1:50" ht="35.1"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653</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35.1"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653</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638</v>
      </c>
      <c r="AE229" s="739"/>
      <c r="AF229" s="739"/>
      <c r="AG229" s="740"/>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625</v>
      </c>
      <c r="AE230" s="687"/>
      <c r="AF230" s="687"/>
      <c r="AG230" s="713" t="s">
        <v>639</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638</v>
      </c>
      <c r="AE231" s="687"/>
      <c r="AF231" s="687"/>
      <c r="AG231" s="713" t="s">
        <v>650</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625</v>
      </c>
      <c r="AE232" s="687"/>
      <c r="AF232" s="687"/>
      <c r="AG232" s="713" t="s">
        <v>640</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638</v>
      </c>
      <c r="AE233" s="720"/>
      <c r="AF233" s="720"/>
      <c r="AG233" s="735" t="s">
        <v>650</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4" t="s">
        <v>235</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86" t="s">
        <v>638</v>
      </c>
      <c r="AE234" s="687"/>
      <c r="AF234" s="688"/>
      <c r="AG234" s="713" t="s">
        <v>650</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7" t="s">
        <v>222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625</v>
      </c>
      <c r="AE235" s="731"/>
      <c r="AF235" s="732"/>
      <c r="AG235" s="721" t="s">
        <v>641</v>
      </c>
      <c r="AH235" s="722"/>
      <c r="AI235" s="722"/>
      <c r="AJ235" s="722"/>
      <c r="AK235" s="722"/>
      <c r="AL235" s="722"/>
      <c r="AM235" s="722"/>
      <c r="AN235" s="722"/>
      <c r="AO235" s="722"/>
      <c r="AP235" s="722"/>
      <c r="AQ235" s="722"/>
      <c r="AR235" s="722"/>
      <c r="AS235" s="722"/>
      <c r="AT235" s="722"/>
      <c r="AU235" s="722"/>
      <c r="AV235" s="722"/>
      <c r="AW235" s="722"/>
      <c r="AX235" s="723"/>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625</v>
      </c>
      <c r="AE236" s="739"/>
      <c r="AF236" s="749"/>
      <c r="AG236" s="740" t="s">
        <v>642</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638</v>
      </c>
      <c r="AE237" s="754"/>
      <c r="AF237" s="754"/>
      <c r="AG237" s="713" t="s">
        <v>650</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625</v>
      </c>
      <c r="AE238" s="687"/>
      <c r="AF238" s="687"/>
      <c r="AG238" s="713" t="s">
        <v>643</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638</v>
      </c>
      <c r="AE239" s="687"/>
      <c r="AF239" s="687"/>
      <c r="AG239" s="743" t="s">
        <v>650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638</v>
      </c>
      <c r="AE240" s="674"/>
      <c r="AF240" s="766"/>
      <c r="AG240" s="675" t="s">
        <v>650</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655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9.950000000000003" customHeight="1" thickBot="1" x14ac:dyDescent="0.2">
      <c r="A250" s="112" t="s">
        <v>661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9.950000000000003" customHeight="1" thickBot="1" x14ac:dyDescent="0.2">
      <c r="A252" s="118" t="s">
        <v>659</v>
      </c>
      <c r="B252" s="119"/>
      <c r="C252" s="119"/>
      <c r="D252" s="119"/>
      <c r="E252" s="120"/>
      <c r="F252" s="121" t="s">
        <v>660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9.950000000000003" customHeight="1" thickBot="1" x14ac:dyDescent="0.2">
      <c r="A254" s="118" t="s">
        <v>263</v>
      </c>
      <c r="B254" s="119"/>
      <c r="C254" s="119"/>
      <c r="D254" s="119"/>
      <c r="E254" s="120"/>
      <c r="F254" s="774" t="s">
        <v>662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9.950000000000003"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614</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614</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614</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614</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614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614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614</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614</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t="s">
        <v>624</v>
      </c>
      <c r="J267" s="790"/>
      <c r="K267" s="77"/>
      <c r="L267" s="106">
        <v>31</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626</v>
      </c>
      <c r="H268" s="790"/>
      <c r="I268" s="790"/>
      <c r="J268" s="137" t="s">
        <v>543</v>
      </c>
      <c r="K268" s="137"/>
      <c r="L268" s="106">
        <v>12</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796" t="s">
        <v>267</v>
      </c>
      <c r="B308" s="797"/>
      <c r="C308" s="797"/>
      <c r="D308" s="797"/>
      <c r="E308" s="797"/>
      <c r="F308" s="798"/>
      <c r="G308" s="802" t="s">
        <v>644</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5.1"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5.1" customHeight="1" x14ac:dyDescent="0.15">
      <c r="A310" s="799"/>
      <c r="B310" s="800"/>
      <c r="C310" s="800"/>
      <c r="D310" s="800"/>
      <c r="E310" s="800"/>
      <c r="F310" s="801"/>
      <c r="G310" s="823" t="s">
        <v>647</v>
      </c>
      <c r="H310" s="824"/>
      <c r="I310" s="824"/>
      <c r="J310" s="824"/>
      <c r="K310" s="825"/>
      <c r="L310" s="826" t="s">
        <v>646</v>
      </c>
      <c r="M310" s="827"/>
      <c r="N310" s="827"/>
      <c r="O310" s="827"/>
      <c r="P310" s="827"/>
      <c r="Q310" s="827"/>
      <c r="R310" s="827"/>
      <c r="S310" s="827"/>
      <c r="T310" s="827"/>
      <c r="U310" s="827"/>
      <c r="V310" s="827"/>
      <c r="W310" s="827"/>
      <c r="X310" s="828"/>
      <c r="Y310" s="829">
        <v>69</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35.1"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35.1"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35.1"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35.1"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35.1"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35.1"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35.1"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35.1"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35.1"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35.1"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69</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41.25" customHeight="1" x14ac:dyDescent="0.15">
      <c r="A366" s="858">
        <v>1</v>
      </c>
      <c r="B366" s="858">
        <v>1</v>
      </c>
      <c r="C366" s="859" t="s">
        <v>645</v>
      </c>
      <c r="D366" s="860"/>
      <c r="E366" s="860"/>
      <c r="F366" s="860"/>
      <c r="G366" s="860"/>
      <c r="H366" s="860"/>
      <c r="I366" s="860"/>
      <c r="J366" s="861">
        <v>8010001089826</v>
      </c>
      <c r="K366" s="862"/>
      <c r="L366" s="862"/>
      <c r="M366" s="862"/>
      <c r="N366" s="862"/>
      <c r="O366" s="862"/>
      <c r="P366" s="864" t="s">
        <v>646</v>
      </c>
      <c r="Q366" s="864"/>
      <c r="R366" s="864"/>
      <c r="S366" s="864"/>
      <c r="T366" s="864"/>
      <c r="U366" s="864"/>
      <c r="V366" s="864"/>
      <c r="W366" s="864"/>
      <c r="X366" s="864"/>
      <c r="Y366" s="865">
        <v>69</v>
      </c>
      <c r="Z366" s="866"/>
      <c r="AA366" s="866"/>
      <c r="AB366" s="867"/>
      <c r="AC366" s="868" t="s">
        <v>258</v>
      </c>
      <c r="AD366" s="869"/>
      <c r="AE366" s="869"/>
      <c r="AF366" s="869"/>
      <c r="AG366" s="869"/>
      <c r="AH366" s="852">
        <v>1</v>
      </c>
      <c r="AI366" s="853"/>
      <c r="AJ366" s="853"/>
      <c r="AK366" s="853"/>
      <c r="AL366" s="854">
        <v>100</v>
      </c>
      <c r="AM366" s="855"/>
      <c r="AN366" s="855"/>
      <c r="AO366" s="856"/>
      <c r="AP366" s="857" t="s">
        <v>650</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11.2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650</v>
      </c>
      <c r="F631" s="881"/>
      <c r="G631" s="881"/>
      <c r="H631" s="881"/>
      <c r="I631" s="881"/>
      <c r="J631" s="861" t="s">
        <v>650</v>
      </c>
      <c r="K631" s="862"/>
      <c r="L631" s="862"/>
      <c r="M631" s="862"/>
      <c r="N631" s="862"/>
      <c r="O631" s="862"/>
      <c r="P631" s="863" t="s">
        <v>650</v>
      </c>
      <c r="Q631" s="864"/>
      <c r="R631" s="864"/>
      <c r="S631" s="864"/>
      <c r="T631" s="864"/>
      <c r="U631" s="864"/>
      <c r="V631" s="864"/>
      <c r="W631" s="864"/>
      <c r="X631" s="864"/>
      <c r="Y631" s="865" t="s">
        <v>650</v>
      </c>
      <c r="Z631" s="866"/>
      <c r="AA631" s="866"/>
      <c r="AB631" s="867"/>
      <c r="AC631" s="868"/>
      <c r="AD631" s="869"/>
      <c r="AE631" s="869"/>
      <c r="AF631" s="869"/>
      <c r="AG631" s="869"/>
      <c r="AH631" s="870" t="s">
        <v>650</v>
      </c>
      <c r="AI631" s="871"/>
      <c r="AJ631" s="871"/>
      <c r="AK631" s="871"/>
      <c r="AL631" s="854" t="s">
        <v>650</v>
      </c>
      <c r="AM631" s="855"/>
      <c r="AN631" s="855"/>
      <c r="AO631" s="856"/>
      <c r="AP631" s="857" t="s">
        <v>650</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7" priority="923">
      <formula>IF(RIGHT(TEXT(P14,"0.#"),1)=".",FALSE,TRUE)</formula>
    </cfRule>
    <cfRule type="expression" dxfId="806" priority="924">
      <formula>IF(RIGHT(TEXT(P14,"0.#"),1)=".",TRUE,FALSE)</formula>
    </cfRule>
  </conditionalFormatting>
  <conditionalFormatting sqref="P18:AX18">
    <cfRule type="expression" dxfId="805" priority="921">
      <formula>IF(RIGHT(TEXT(P18,"0.#"),1)=".",FALSE,TRUE)</formula>
    </cfRule>
    <cfRule type="expression" dxfId="804" priority="922">
      <formula>IF(RIGHT(TEXT(P18,"0.#"),1)=".",TRUE,FALSE)</formula>
    </cfRule>
  </conditionalFormatting>
  <conditionalFormatting sqref="Y311">
    <cfRule type="expression" dxfId="803" priority="919">
      <formula>IF(RIGHT(TEXT(Y311,"0.#"),1)=".",FALSE,TRUE)</formula>
    </cfRule>
    <cfRule type="expression" dxfId="802" priority="920">
      <formula>IF(RIGHT(TEXT(Y311,"0.#"),1)=".",TRUE,FALSE)</formula>
    </cfRule>
  </conditionalFormatting>
  <conditionalFormatting sqref="Y320">
    <cfRule type="expression" dxfId="801" priority="917">
      <formula>IF(RIGHT(TEXT(Y320,"0.#"),1)=".",FALSE,TRUE)</formula>
    </cfRule>
    <cfRule type="expression" dxfId="800" priority="918">
      <formula>IF(RIGHT(TEXT(Y320,"0.#"),1)=".",TRUE,FALSE)</formula>
    </cfRule>
  </conditionalFormatting>
  <conditionalFormatting sqref="Y351:Y358 Y349 Y338:Y345 Y336 Y325:Y332 Y323">
    <cfRule type="expression" dxfId="799" priority="897">
      <formula>IF(RIGHT(TEXT(Y323,"0.#"),1)=".",FALSE,TRUE)</formula>
    </cfRule>
    <cfRule type="expression" dxfId="798" priority="898">
      <formula>IF(RIGHT(TEXT(Y323,"0.#"),1)=".",TRUE,FALSE)</formula>
    </cfRule>
  </conditionalFormatting>
  <conditionalFormatting sqref="P16:AQ17 P15:AX15 P13:AX13">
    <cfRule type="expression" dxfId="797" priority="915">
      <formula>IF(RIGHT(TEXT(P13,"0.#"),1)=".",FALSE,TRUE)</formula>
    </cfRule>
    <cfRule type="expression" dxfId="796" priority="916">
      <formula>IF(RIGHT(TEXT(P13,"0.#"),1)=".",TRUE,FALSE)</formula>
    </cfRule>
  </conditionalFormatting>
  <conditionalFormatting sqref="P19:AJ19">
    <cfRule type="expression" dxfId="795" priority="913">
      <formula>IF(RIGHT(TEXT(P19,"0.#"),1)=".",FALSE,TRUE)</formula>
    </cfRule>
    <cfRule type="expression" dxfId="794" priority="914">
      <formula>IF(RIGHT(TEXT(P19,"0.#"),1)=".",TRUE,FALSE)</formula>
    </cfRule>
  </conditionalFormatting>
  <conditionalFormatting sqref="AE32 AQ32">
    <cfRule type="expression" dxfId="793" priority="911">
      <formula>IF(RIGHT(TEXT(AE32,"0.#"),1)=".",FALSE,TRUE)</formula>
    </cfRule>
    <cfRule type="expression" dxfId="792" priority="912">
      <formula>IF(RIGHT(TEXT(AE32,"0.#"),1)=".",TRUE,FALSE)</formula>
    </cfRule>
  </conditionalFormatting>
  <conditionalFormatting sqref="Y312:Y319 Y310">
    <cfRule type="expression" dxfId="791" priority="909">
      <formula>IF(RIGHT(TEXT(Y310,"0.#"),1)=".",FALSE,TRUE)</formula>
    </cfRule>
    <cfRule type="expression" dxfId="790" priority="910">
      <formula>IF(RIGHT(TEXT(Y310,"0.#"),1)=".",TRUE,FALSE)</formula>
    </cfRule>
  </conditionalFormatting>
  <conditionalFormatting sqref="AU311">
    <cfRule type="expression" dxfId="789" priority="907">
      <formula>IF(RIGHT(TEXT(AU311,"0.#"),1)=".",FALSE,TRUE)</formula>
    </cfRule>
    <cfRule type="expression" dxfId="788" priority="908">
      <formula>IF(RIGHT(TEXT(AU311,"0.#"),1)=".",TRUE,FALSE)</formula>
    </cfRule>
  </conditionalFormatting>
  <conditionalFormatting sqref="AU320">
    <cfRule type="expression" dxfId="787" priority="905">
      <formula>IF(RIGHT(TEXT(AU320,"0.#"),1)=".",FALSE,TRUE)</formula>
    </cfRule>
    <cfRule type="expression" dxfId="786" priority="906">
      <formula>IF(RIGHT(TEXT(AU320,"0.#"),1)=".",TRUE,FALSE)</formula>
    </cfRule>
  </conditionalFormatting>
  <conditionalFormatting sqref="AU312:AU319 AU310">
    <cfRule type="expression" dxfId="785" priority="903">
      <formula>IF(RIGHT(TEXT(AU310,"0.#"),1)=".",FALSE,TRUE)</formula>
    </cfRule>
    <cfRule type="expression" dxfId="784" priority="904">
      <formula>IF(RIGHT(TEXT(AU310,"0.#"),1)=".",TRUE,FALSE)</formula>
    </cfRule>
  </conditionalFormatting>
  <conditionalFormatting sqref="Y350 Y337 Y324">
    <cfRule type="expression" dxfId="783" priority="901">
      <formula>IF(RIGHT(TEXT(Y324,"0.#"),1)=".",FALSE,TRUE)</formula>
    </cfRule>
    <cfRule type="expression" dxfId="782" priority="902">
      <formula>IF(RIGHT(TEXT(Y324,"0.#"),1)=".",TRUE,FALSE)</formula>
    </cfRule>
  </conditionalFormatting>
  <conditionalFormatting sqref="Y359 Y346 Y333">
    <cfRule type="expression" dxfId="781" priority="899">
      <formula>IF(RIGHT(TEXT(Y333,"0.#"),1)=".",FALSE,TRUE)</formula>
    </cfRule>
    <cfRule type="expression" dxfId="780" priority="900">
      <formula>IF(RIGHT(TEXT(Y333,"0.#"),1)=".",TRUE,FALSE)</formula>
    </cfRule>
  </conditionalFormatting>
  <conditionalFormatting sqref="AU350 AU337 AU324">
    <cfRule type="expression" dxfId="779" priority="895">
      <formula>IF(RIGHT(TEXT(AU324,"0.#"),1)=".",FALSE,TRUE)</formula>
    </cfRule>
    <cfRule type="expression" dxfId="778" priority="896">
      <formula>IF(RIGHT(TEXT(AU324,"0.#"),1)=".",TRUE,FALSE)</formula>
    </cfRule>
  </conditionalFormatting>
  <conditionalFormatting sqref="AU359 AU346 AU333">
    <cfRule type="expression" dxfId="777" priority="893">
      <formula>IF(RIGHT(TEXT(AU333,"0.#"),1)=".",FALSE,TRUE)</formula>
    </cfRule>
    <cfRule type="expression" dxfId="776" priority="894">
      <formula>IF(RIGHT(TEXT(AU333,"0.#"),1)=".",TRUE,FALSE)</formula>
    </cfRule>
  </conditionalFormatting>
  <conditionalFormatting sqref="AU351:AU358 AU349 AU338:AU345 AU336 AU325:AU332 AU323">
    <cfRule type="expression" dxfId="775" priority="891">
      <formula>IF(RIGHT(TEXT(AU323,"0.#"),1)=".",FALSE,TRUE)</formula>
    </cfRule>
    <cfRule type="expression" dxfId="774" priority="892">
      <formula>IF(RIGHT(TEXT(AU323,"0.#"),1)=".",TRUE,FALSE)</formula>
    </cfRule>
  </conditionalFormatting>
  <conditionalFormatting sqref="AI32">
    <cfRule type="expression" dxfId="773" priority="889">
      <formula>IF(RIGHT(TEXT(AI32,"0.#"),1)=".",FALSE,TRUE)</formula>
    </cfRule>
    <cfRule type="expression" dxfId="772" priority="890">
      <formula>IF(RIGHT(TEXT(AI32,"0.#"),1)=".",TRUE,FALSE)</formula>
    </cfRule>
  </conditionalFormatting>
  <conditionalFormatting sqref="AE33">
    <cfRule type="expression" dxfId="771" priority="885">
      <formula>IF(RIGHT(TEXT(AE33,"0.#"),1)=".",FALSE,TRUE)</formula>
    </cfRule>
    <cfRule type="expression" dxfId="770" priority="886">
      <formula>IF(RIGHT(TEXT(AE33,"0.#"),1)=".",TRUE,FALSE)</formula>
    </cfRule>
  </conditionalFormatting>
  <conditionalFormatting sqref="AI33">
    <cfRule type="expression" dxfId="769" priority="883">
      <formula>IF(RIGHT(TEXT(AI33,"0.#"),1)=".",FALSE,TRUE)</formula>
    </cfRule>
    <cfRule type="expression" dxfId="768" priority="884">
      <formula>IF(RIGHT(TEXT(AI33,"0.#"),1)=".",TRUE,FALSE)</formula>
    </cfRule>
  </conditionalFormatting>
  <conditionalFormatting sqref="AE210">
    <cfRule type="expression" dxfId="767" priority="877">
      <formula>IF(RIGHT(TEXT(AE210,"0.#"),1)=".",FALSE,TRUE)</formula>
    </cfRule>
    <cfRule type="expression" dxfId="766" priority="878">
      <formula>IF(RIGHT(TEXT(AE210,"0.#"),1)=".",TRUE,FALSE)</formula>
    </cfRule>
  </conditionalFormatting>
  <conditionalFormatting sqref="AE211">
    <cfRule type="expression" dxfId="765" priority="875">
      <formula>IF(RIGHT(TEXT(AE211,"0.#"),1)=".",FALSE,TRUE)</formula>
    </cfRule>
    <cfRule type="expression" dxfId="764" priority="876">
      <formula>IF(RIGHT(TEXT(AE211,"0.#"),1)=".",TRUE,FALSE)</formula>
    </cfRule>
  </conditionalFormatting>
  <conditionalFormatting sqref="AE212">
    <cfRule type="expression" dxfId="763" priority="873">
      <formula>IF(RIGHT(TEXT(AE212,"0.#"),1)=".",FALSE,TRUE)</formula>
    </cfRule>
    <cfRule type="expression" dxfId="762" priority="874">
      <formula>IF(RIGHT(TEXT(AE212,"0.#"),1)=".",TRUE,FALSE)</formula>
    </cfRule>
  </conditionalFormatting>
  <conditionalFormatting sqref="AI212">
    <cfRule type="expression" dxfId="761" priority="871">
      <formula>IF(RIGHT(TEXT(AI212,"0.#"),1)=".",FALSE,TRUE)</formula>
    </cfRule>
    <cfRule type="expression" dxfId="760" priority="872">
      <formula>IF(RIGHT(TEXT(AI212,"0.#"),1)=".",TRUE,FALSE)</formula>
    </cfRule>
  </conditionalFormatting>
  <conditionalFormatting sqref="AI211">
    <cfRule type="expression" dxfId="759" priority="869">
      <formula>IF(RIGHT(TEXT(AI211,"0.#"),1)=".",FALSE,TRUE)</formula>
    </cfRule>
    <cfRule type="expression" dxfId="758" priority="870">
      <formula>IF(RIGHT(TEXT(AI211,"0.#"),1)=".",TRUE,FALSE)</formula>
    </cfRule>
  </conditionalFormatting>
  <conditionalFormatting sqref="AI210">
    <cfRule type="expression" dxfId="757" priority="867">
      <formula>IF(RIGHT(TEXT(AI210,"0.#"),1)=".",FALSE,TRUE)</formula>
    </cfRule>
    <cfRule type="expression" dxfId="756" priority="868">
      <formula>IF(RIGHT(TEXT(AI210,"0.#"),1)=".",TRUE,FALSE)</formula>
    </cfRule>
  </conditionalFormatting>
  <conditionalFormatting sqref="AM210">
    <cfRule type="expression" dxfId="755" priority="865">
      <formula>IF(RIGHT(TEXT(AM210,"0.#"),1)=".",FALSE,TRUE)</formula>
    </cfRule>
    <cfRule type="expression" dxfId="754" priority="866">
      <formula>IF(RIGHT(TEXT(AM210,"0.#"),1)=".",TRUE,FALSE)</formula>
    </cfRule>
  </conditionalFormatting>
  <conditionalFormatting sqref="AM211">
    <cfRule type="expression" dxfId="753" priority="863">
      <formula>IF(RIGHT(TEXT(AM211,"0.#"),1)=".",FALSE,TRUE)</formula>
    </cfRule>
    <cfRule type="expression" dxfId="752" priority="864">
      <formula>IF(RIGHT(TEXT(AM211,"0.#"),1)=".",TRUE,FALSE)</formula>
    </cfRule>
  </conditionalFormatting>
  <conditionalFormatting sqref="AM212">
    <cfRule type="expression" dxfId="751" priority="861">
      <formula>IF(RIGHT(TEXT(AM212,"0.#"),1)=".",FALSE,TRUE)</formula>
    </cfRule>
    <cfRule type="expression" dxfId="750" priority="862">
      <formula>IF(RIGHT(TEXT(AM212,"0.#"),1)=".",TRUE,FALSE)</formula>
    </cfRule>
  </conditionalFormatting>
  <conditionalFormatting sqref="AL368:AO395">
    <cfRule type="expression" dxfId="749" priority="857">
      <formula>IF(AND(AL368&gt;=0, RIGHT(TEXT(AL368,"0.#"),1)&lt;&gt;"."),TRUE,FALSE)</formula>
    </cfRule>
    <cfRule type="expression" dxfId="748" priority="858">
      <formula>IF(AND(AL368&gt;=0, RIGHT(TEXT(AL368,"0.#"),1)="."),TRUE,FALSE)</formula>
    </cfRule>
    <cfRule type="expression" dxfId="747" priority="859">
      <formula>IF(AND(AL368&lt;0, RIGHT(TEXT(AL368,"0.#"),1)&lt;&gt;"."),TRUE,FALSE)</formula>
    </cfRule>
    <cfRule type="expression" dxfId="746" priority="860">
      <formula>IF(AND(AL368&lt;0, RIGHT(TEXT(AL368,"0.#"),1)="."),TRUE,FALSE)</formula>
    </cfRule>
  </conditionalFormatting>
  <conditionalFormatting sqref="AQ210:AQ212">
    <cfRule type="expression" dxfId="745" priority="855">
      <formula>IF(RIGHT(TEXT(AQ210,"0.#"),1)=".",FALSE,TRUE)</formula>
    </cfRule>
    <cfRule type="expression" dxfId="744" priority="856">
      <formula>IF(RIGHT(TEXT(AQ210,"0.#"),1)=".",TRUE,FALSE)</formula>
    </cfRule>
  </conditionalFormatting>
  <conditionalFormatting sqref="AU210:AU212">
    <cfRule type="expression" dxfId="743" priority="853">
      <formula>IF(RIGHT(TEXT(AU210,"0.#"),1)=".",FALSE,TRUE)</formula>
    </cfRule>
    <cfRule type="expression" dxfId="742" priority="854">
      <formula>IF(RIGHT(TEXT(AU210,"0.#"),1)=".",TRUE,FALSE)</formula>
    </cfRule>
  </conditionalFormatting>
  <conditionalFormatting sqref="Y368:Y395">
    <cfRule type="expression" dxfId="741" priority="851">
      <formula>IF(RIGHT(TEXT(Y368,"0.#"),1)=".",FALSE,TRUE)</formula>
    </cfRule>
    <cfRule type="expression" dxfId="740" priority="852">
      <formula>IF(RIGHT(TEXT(Y368,"0.#"),1)=".",TRUE,FALSE)</formula>
    </cfRule>
  </conditionalFormatting>
  <conditionalFormatting sqref="AL631:AO660">
    <cfRule type="expression" dxfId="739" priority="847">
      <formula>IF(AND(AL631&gt;=0, RIGHT(TEXT(AL631,"0.#"),1)&lt;&gt;"."),TRUE,FALSE)</formula>
    </cfRule>
    <cfRule type="expression" dxfId="738" priority="848">
      <formula>IF(AND(AL631&gt;=0, RIGHT(TEXT(AL631,"0.#"),1)="."),TRUE,FALSE)</formula>
    </cfRule>
    <cfRule type="expression" dxfId="737" priority="849">
      <formula>IF(AND(AL631&lt;0, RIGHT(TEXT(AL631,"0.#"),1)&lt;&gt;"."),TRUE,FALSE)</formula>
    </cfRule>
    <cfRule type="expression" dxfId="736" priority="850">
      <formula>IF(AND(AL631&lt;0, RIGHT(TEXT(AL631,"0.#"),1)="."),TRUE,FALSE)</formula>
    </cfRule>
  </conditionalFormatting>
  <conditionalFormatting sqref="Y631:Y660">
    <cfRule type="expression" dxfId="735" priority="845">
      <formula>IF(RIGHT(TEXT(Y631,"0.#"),1)=".",FALSE,TRUE)</formula>
    </cfRule>
    <cfRule type="expression" dxfId="734" priority="846">
      <formula>IF(RIGHT(TEXT(Y631,"0.#"),1)=".",TRUE,FALSE)</formula>
    </cfRule>
  </conditionalFormatting>
  <conditionalFormatting sqref="AL366:AO367">
    <cfRule type="expression" dxfId="733" priority="841">
      <formula>IF(AND(AL366&gt;=0, RIGHT(TEXT(AL366,"0.#"),1)&lt;&gt;"."),TRUE,FALSE)</formula>
    </cfRule>
    <cfRule type="expression" dxfId="732" priority="842">
      <formula>IF(AND(AL366&gt;=0, RIGHT(TEXT(AL366,"0.#"),1)="."),TRUE,FALSE)</formula>
    </cfRule>
    <cfRule type="expression" dxfId="731" priority="843">
      <formula>IF(AND(AL366&lt;0, RIGHT(TEXT(AL366,"0.#"),1)&lt;&gt;"."),TRUE,FALSE)</formula>
    </cfRule>
    <cfRule type="expression" dxfId="730" priority="844">
      <formula>IF(AND(AL366&lt;0, RIGHT(TEXT(AL366,"0.#"),1)="."),TRUE,FALSE)</formula>
    </cfRule>
  </conditionalFormatting>
  <conditionalFormatting sqref="Y366:Y367">
    <cfRule type="expression" dxfId="729" priority="839">
      <formula>IF(RIGHT(TEXT(Y366,"0.#"),1)=".",FALSE,TRUE)</formula>
    </cfRule>
    <cfRule type="expression" dxfId="728" priority="840">
      <formula>IF(RIGHT(TEXT(Y366,"0.#"),1)=".",TRUE,FALSE)</formula>
    </cfRule>
  </conditionalFormatting>
  <conditionalFormatting sqref="Y401:Y428">
    <cfRule type="expression" dxfId="727" priority="777">
      <formula>IF(RIGHT(TEXT(Y401,"0.#"),1)=".",FALSE,TRUE)</formula>
    </cfRule>
    <cfRule type="expression" dxfId="726" priority="778">
      <formula>IF(RIGHT(TEXT(Y401,"0.#"),1)=".",TRUE,FALSE)</formula>
    </cfRule>
  </conditionalFormatting>
  <conditionalFormatting sqref="Y399:Y400">
    <cfRule type="expression" dxfId="725" priority="771">
      <formula>IF(RIGHT(TEXT(Y399,"0.#"),1)=".",FALSE,TRUE)</formula>
    </cfRule>
    <cfRule type="expression" dxfId="724" priority="772">
      <formula>IF(RIGHT(TEXT(Y399,"0.#"),1)=".",TRUE,FALSE)</formula>
    </cfRule>
  </conditionalFormatting>
  <conditionalFormatting sqref="Y434:Y461">
    <cfRule type="expression" dxfId="723" priority="765">
      <formula>IF(RIGHT(TEXT(Y434,"0.#"),1)=".",FALSE,TRUE)</formula>
    </cfRule>
    <cfRule type="expression" dxfId="722" priority="766">
      <formula>IF(RIGHT(TEXT(Y434,"0.#"),1)=".",TRUE,FALSE)</formula>
    </cfRule>
  </conditionalFormatting>
  <conditionalFormatting sqref="Y432:Y433">
    <cfRule type="expression" dxfId="721" priority="759">
      <formula>IF(RIGHT(TEXT(Y432,"0.#"),1)=".",FALSE,TRUE)</formula>
    </cfRule>
    <cfRule type="expression" dxfId="720" priority="760">
      <formula>IF(RIGHT(TEXT(Y432,"0.#"),1)=".",TRUE,FALSE)</formula>
    </cfRule>
  </conditionalFormatting>
  <conditionalFormatting sqref="Y467:Y494">
    <cfRule type="expression" dxfId="719" priority="753">
      <formula>IF(RIGHT(TEXT(Y467,"0.#"),1)=".",FALSE,TRUE)</formula>
    </cfRule>
    <cfRule type="expression" dxfId="718" priority="754">
      <formula>IF(RIGHT(TEXT(Y467,"0.#"),1)=".",TRUE,FALSE)</formula>
    </cfRule>
  </conditionalFormatting>
  <conditionalFormatting sqref="Y465:Y466">
    <cfRule type="expression" dxfId="717" priority="747">
      <formula>IF(RIGHT(TEXT(Y465,"0.#"),1)=".",FALSE,TRUE)</formula>
    </cfRule>
    <cfRule type="expression" dxfId="716" priority="748">
      <formula>IF(RIGHT(TEXT(Y465,"0.#"),1)=".",TRUE,FALSE)</formula>
    </cfRule>
  </conditionalFormatting>
  <conditionalFormatting sqref="Y500:Y527">
    <cfRule type="expression" dxfId="715" priority="741">
      <formula>IF(RIGHT(TEXT(Y500,"0.#"),1)=".",FALSE,TRUE)</formula>
    </cfRule>
    <cfRule type="expression" dxfId="714" priority="742">
      <formula>IF(RIGHT(TEXT(Y500,"0.#"),1)=".",TRUE,FALSE)</formula>
    </cfRule>
  </conditionalFormatting>
  <conditionalFormatting sqref="Y498:Y499">
    <cfRule type="expression" dxfId="713" priority="735">
      <formula>IF(RIGHT(TEXT(Y498,"0.#"),1)=".",FALSE,TRUE)</formula>
    </cfRule>
    <cfRule type="expression" dxfId="712" priority="736">
      <formula>IF(RIGHT(TEXT(Y498,"0.#"),1)=".",TRUE,FALSE)</formula>
    </cfRule>
  </conditionalFormatting>
  <conditionalFormatting sqref="Y533:Y560">
    <cfRule type="expression" dxfId="711" priority="729">
      <formula>IF(RIGHT(TEXT(Y533,"0.#"),1)=".",FALSE,TRUE)</formula>
    </cfRule>
    <cfRule type="expression" dxfId="710" priority="730">
      <formula>IF(RIGHT(TEXT(Y533,"0.#"),1)=".",TRUE,FALSE)</formula>
    </cfRule>
  </conditionalFormatting>
  <conditionalFormatting sqref="W23">
    <cfRule type="expression" dxfId="709" priority="837">
      <formula>IF(RIGHT(TEXT(W23,"0.#"),1)=".",FALSE,TRUE)</formula>
    </cfRule>
    <cfRule type="expression" dxfId="708" priority="838">
      <formula>IF(RIGHT(TEXT(W23,"0.#"),1)=".",TRUE,FALSE)</formula>
    </cfRule>
  </conditionalFormatting>
  <conditionalFormatting sqref="W24:W27">
    <cfRule type="expression" dxfId="707" priority="835">
      <formula>IF(RIGHT(TEXT(W24,"0.#"),1)=".",FALSE,TRUE)</formula>
    </cfRule>
    <cfRule type="expression" dxfId="706" priority="836">
      <formula>IF(RIGHT(TEXT(W24,"0.#"),1)=".",TRUE,FALSE)</formula>
    </cfRule>
  </conditionalFormatting>
  <conditionalFormatting sqref="W28">
    <cfRule type="expression" dxfId="705" priority="833">
      <formula>IF(RIGHT(TEXT(W28,"0.#"),1)=".",FALSE,TRUE)</formula>
    </cfRule>
    <cfRule type="expression" dxfId="704" priority="834">
      <formula>IF(RIGHT(TEXT(W28,"0.#"),1)=".",TRUE,FALSE)</formula>
    </cfRule>
  </conditionalFormatting>
  <conditionalFormatting sqref="P23">
    <cfRule type="expression" dxfId="703" priority="831">
      <formula>IF(RIGHT(TEXT(P23,"0.#"),1)=".",FALSE,TRUE)</formula>
    </cfRule>
    <cfRule type="expression" dxfId="702" priority="832">
      <formula>IF(RIGHT(TEXT(P23,"0.#"),1)=".",TRUE,FALSE)</formula>
    </cfRule>
  </conditionalFormatting>
  <conditionalFormatting sqref="P24:P27">
    <cfRule type="expression" dxfId="701" priority="829">
      <formula>IF(RIGHT(TEXT(P24,"0.#"),1)=".",FALSE,TRUE)</formula>
    </cfRule>
    <cfRule type="expression" dxfId="700" priority="830">
      <formula>IF(RIGHT(TEXT(P24,"0.#"),1)=".",TRUE,FALSE)</formula>
    </cfRule>
  </conditionalFormatting>
  <conditionalFormatting sqref="P28">
    <cfRule type="expression" dxfId="699" priority="827">
      <formula>IF(RIGHT(TEXT(P28,"0.#"),1)=".",FALSE,TRUE)</formula>
    </cfRule>
    <cfRule type="expression" dxfId="698" priority="828">
      <formula>IF(RIGHT(TEXT(P28,"0.#"),1)=".",TRUE,FALSE)</formula>
    </cfRule>
  </conditionalFormatting>
  <conditionalFormatting sqref="AE202">
    <cfRule type="expression" dxfId="697" priority="825">
      <formula>IF(RIGHT(TEXT(AE202,"0.#"),1)=".",FALSE,TRUE)</formula>
    </cfRule>
    <cfRule type="expression" dxfId="696" priority="826">
      <formula>IF(RIGHT(TEXT(AE202,"0.#"),1)=".",TRUE,FALSE)</formula>
    </cfRule>
  </conditionalFormatting>
  <conditionalFormatting sqref="AE203">
    <cfRule type="expression" dxfId="695" priority="823">
      <formula>IF(RIGHT(TEXT(AE203,"0.#"),1)=".",FALSE,TRUE)</formula>
    </cfRule>
    <cfRule type="expression" dxfId="694" priority="824">
      <formula>IF(RIGHT(TEXT(AE203,"0.#"),1)=".",TRUE,FALSE)</formula>
    </cfRule>
  </conditionalFormatting>
  <conditionalFormatting sqref="AE204">
    <cfRule type="expression" dxfId="693" priority="821">
      <formula>IF(RIGHT(TEXT(AE204,"0.#"),1)=".",FALSE,TRUE)</formula>
    </cfRule>
    <cfRule type="expression" dxfId="692" priority="822">
      <formula>IF(RIGHT(TEXT(AE204,"0.#"),1)=".",TRUE,FALSE)</formula>
    </cfRule>
  </conditionalFormatting>
  <conditionalFormatting sqref="AI204">
    <cfRule type="expression" dxfId="691" priority="819">
      <formula>IF(RIGHT(TEXT(AI204,"0.#"),1)=".",FALSE,TRUE)</formula>
    </cfRule>
    <cfRule type="expression" dxfId="690" priority="820">
      <formula>IF(RIGHT(TEXT(AI204,"0.#"),1)=".",TRUE,FALSE)</formula>
    </cfRule>
  </conditionalFormatting>
  <conditionalFormatting sqref="AI203">
    <cfRule type="expression" dxfId="689" priority="817">
      <formula>IF(RIGHT(TEXT(AI203,"0.#"),1)=".",FALSE,TRUE)</formula>
    </cfRule>
    <cfRule type="expression" dxfId="688" priority="818">
      <formula>IF(RIGHT(TEXT(AI203,"0.#"),1)=".",TRUE,FALSE)</formula>
    </cfRule>
  </conditionalFormatting>
  <conditionalFormatting sqref="AI202">
    <cfRule type="expression" dxfId="687" priority="815">
      <formula>IF(RIGHT(TEXT(AI202,"0.#"),1)=".",FALSE,TRUE)</formula>
    </cfRule>
    <cfRule type="expression" dxfId="686" priority="816">
      <formula>IF(RIGHT(TEXT(AI202,"0.#"),1)=".",TRUE,FALSE)</formula>
    </cfRule>
  </conditionalFormatting>
  <conditionalFormatting sqref="AM202">
    <cfRule type="expression" dxfId="685" priority="813">
      <formula>IF(RIGHT(TEXT(AM202,"0.#"),1)=".",FALSE,TRUE)</formula>
    </cfRule>
    <cfRule type="expression" dxfId="684" priority="814">
      <formula>IF(RIGHT(TEXT(AM202,"0.#"),1)=".",TRUE,FALSE)</formula>
    </cfRule>
  </conditionalFormatting>
  <conditionalFormatting sqref="AM203">
    <cfRule type="expression" dxfId="683" priority="811">
      <formula>IF(RIGHT(TEXT(AM203,"0.#"),1)=".",FALSE,TRUE)</formula>
    </cfRule>
    <cfRule type="expression" dxfId="682" priority="812">
      <formula>IF(RIGHT(TEXT(AM203,"0.#"),1)=".",TRUE,FALSE)</formula>
    </cfRule>
  </conditionalFormatting>
  <conditionalFormatting sqref="AM204">
    <cfRule type="expression" dxfId="681" priority="809">
      <formula>IF(RIGHT(TEXT(AM204,"0.#"),1)=".",FALSE,TRUE)</formula>
    </cfRule>
    <cfRule type="expression" dxfId="680" priority="810">
      <formula>IF(RIGHT(TEXT(AM204,"0.#"),1)=".",TRUE,FALSE)</formula>
    </cfRule>
  </conditionalFormatting>
  <conditionalFormatting sqref="AQ202:AQ204">
    <cfRule type="expression" dxfId="679" priority="807">
      <formula>IF(RIGHT(TEXT(AQ202,"0.#"),1)=".",FALSE,TRUE)</formula>
    </cfRule>
    <cfRule type="expression" dxfId="678" priority="808">
      <formula>IF(RIGHT(TEXT(AQ202,"0.#"),1)=".",TRUE,FALSE)</formula>
    </cfRule>
  </conditionalFormatting>
  <conditionalFormatting sqref="AU202:AU204">
    <cfRule type="expression" dxfId="677" priority="805">
      <formula>IF(RIGHT(TEXT(AU202,"0.#"),1)=".",FALSE,TRUE)</formula>
    </cfRule>
    <cfRule type="expression" dxfId="676" priority="806">
      <formula>IF(RIGHT(TEXT(AU202,"0.#"),1)=".",TRUE,FALSE)</formula>
    </cfRule>
  </conditionalFormatting>
  <conditionalFormatting sqref="AE205">
    <cfRule type="expression" dxfId="675" priority="803">
      <formula>IF(RIGHT(TEXT(AE205,"0.#"),1)=".",FALSE,TRUE)</formula>
    </cfRule>
    <cfRule type="expression" dxfId="674" priority="804">
      <formula>IF(RIGHT(TEXT(AE205,"0.#"),1)=".",TRUE,FALSE)</formula>
    </cfRule>
  </conditionalFormatting>
  <conditionalFormatting sqref="AE206">
    <cfRule type="expression" dxfId="673" priority="801">
      <formula>IF(RIGHT(TEXT(AE206,"0.#"),1)=".",FALSE,TRUE)</formula>
    </cfRule>
    <cfRule type="expression" dxfId="672" priority="802">
      <formula>IF(RIGHT(TEXT(AE206,"0.#"),1)=".",TRUE,FALSE)</formula>
    </cfRule>
  </conditionalFormatting>
  <conditionalFormatting sqref="AE207">
    <cfRule type="expression" dxfId="671" priority="799">
      <formula>IF(RIGHT(TEXT(AE207,"0.#"),1)=".",FALSE,TRUE)</formula>
    </cfRule>
    <cfRule type="expression" dxfId="670" priority="800">
      <formula>IF(RIGHT(TEXT(AE207,"0.#"),1)=".",TRUE,FALSE)</formula>
    </cfRule>
  </conditionalFormatting>
  <conditionalFormatting sqref="AI207">
    <cfRule type="expression" dxfId="669" priority="797">
      <formula>IF(RIGHT(TEXT(AI207,"0.#"),1)=".",FALSE,TRUE)</formula>
    </cfRule>
    <cfRule type="expression" dxfId="668" priority="798">
      <formula>IF(RIGHT(TEXT(AI207,"0.#"),1)=".",TRUE,FALSE)</formula>
    </cfRule>
  </conditionalFormatting>
  <conditionalFormatting sqref="AI206">
    <cfRule type="expression" dxfId="667" priority="795">
      <formula>IF(RIGHT(TEXT(AI206,"0.#"),1)=".",FALSE,TRUE)</formula>
    </cfRule>
    <cfRule type="expression" dxfId="666" priority="796">
      <formula>IF(RIGHT(TEXT(AI206,"0.#"),1)=".",TRUE,FALSE)</formula>
    </cfRule>
  </conditionalFormatting>
  <conditionalFormatting sqref="AI205">
    <cfRule type="expression" dxfId="665" priority="793">
      <formula>IF(RIGHT(TEXT(AI205,"0.#"),1)=".",FALSE,TRUE)</formula>
    </cfRule>
    <cfRule type="expression" dxfId="664" priority="794">
      <formula>IF(RIGHT(TEXT(AI205,"0.#"),1)=".",TRUE,FALSE)</formula>
    </cfRule>
  </conditionalFormatting>
  <conditionalFormatting sqref="AM205">
    <cfRule type="expression" dxfId="663" priority="791">
      <formula>IF(RIGHT(TEXT(AM205,"0.#"),1)=".",FALSE,TRUE)</formula>
    </cfRule>
    <cfRule type="expression" dxfId="662" priority="792">
      <formula>IF(RIGHT(TEXT(AM205,"0.#"),1)=".",TRUE,FALSE)</formula>
    </cfRule>
  </conditionalFormatting>
  <conditionalFormatting sqref="AM206">
    <cfRule type="expression" dxfId="661" priority="789">
      <formula>IF(RIGHT(TEXT(AM206,"0.#"),1)=".",FALSE,TRUE)</formula>
    </cfRule>
    <cfRule type="expression" dxfId="660" priority="790">
      <formula>IF(RIGHT(TEXT(AM206,"0.#"),1)=".",TRUE,FALSE)</formula>
    </cfRule>
  </conditionalFormatting>
  <conditionalFormatting sqref="AM207">
    <cfRule type="expression" dxfId="659" priority="787">
      <formula>IF(RIGHT(TEXT(AM207,"0.#"),1)=".",FALSE,TRUE)</formula>
    </cfRule>
    <cfRule type="expression" dxfId="658" priority="788">
      <formula>IF(RIGHT(TEXT(AM207,"0.#"),1)=".",TRUE,FALSE)</formula>
    </cfRule>
  </conditionalFormatting>
  <conditionalFormatting sqref="AQ205:AQ207">
    <cfRule type="expression" dxfId="657" priority="785">
      <formula>IF(RIGHT(TEXT(AQ205,"0.#"),1)=".",FALSE,TRUE)</formula>
    </cfRule>
    <cfRule type="expression" dxfId="656" priority="786">
      <formula>IF(RIGHT(TEXT(AQ205,"0.#"),1)=".",TRUE,FALSE)</formula>
    </cfRule>
  </conditionalFormatting>
  <conditionalFormatting sqref="AU205:AU207">
    <cfRule type="expression" dxfId="655" priority="783">
      <formula>IF(RIGHT(TEXT(AU205,"0.#"),1)=".",FALSE,TRUE)</formula>
    </cfRule>
    <cfRule type="expression" dxfId="654" priority="784">
      <formula>IF(RIGHT(TEXT(AU205,"0.#"),1)=".",TRUE,FALSE)</formula>
    </cfRule>
  </conditionalFormatting>
  <conditionalFormatting sqref="AL401:AO428">
    <cfRule type="expression" dxfId="653" priority="779">
      <formula>IF(AND(AL401&gt;=0, RIGHT(TEXT(AL401,"0.#"),1)&lt;&gt;"."),TRUE,FALSE)</formula>
    </cfRule>
    <cfRule type="expression" dxfId="652" priority="780">
      <formula>IF(AND(AL401&gt;=0, RIGHT(TEXT(AL401,"0.#"),1)="."),TRUE,FALSE)</formula>
    </cfRule>
    <cfRule type="expression" dxfId="651" priority="781">
      <formula>IF(AND(AL401&lt;0, RIGHT(TEXT(AL401,"0.#"),1)&lt;&gt;"."),TRUE,FALSE)</formula>
    </cfRule>
    <cfRule type="expression" dxfId="650" priority="782">
      <formula>IF(AND(AL401&lt;0, RIGHT(TEXT(AL401,"0.#"),1)="."),TRUE,FALSE)</formula>
    </cfRule>
  </conditionalFormatting>
  <conditionalFormatting sqref="AL399:AO400">
    <cfRule type="expression" dxfId="649" priority="773">
      <formula>IF(AND(AL399&gt;=0, RIGHT(TEXT(AL399,"0.#"),1)&lt;&gt;"."),TRUE,FALSE)</formula>
    </cfRule>
    <cfRule type="expression" dxfId="648" priority="774">
      <formula>IF(AND(AL399&gt;=0, RIGHT(TEXT(AL399,"0.#"),1)="."),TRUE,FALSE)</formula>
    </cfRule>
    <cfRule type="expression" dxfId="647" priority="775">
      <formula>IF(AND(AL399&lt;0, RIGHT(TEXT(AL399,"0.#"),1)&lt;&gt;"."),TRUE,FALSE)</formula>
    </cfRule>
    <cfRule type="expression" dxfId="646" priority="776">
      <formula>IF(AND(AL399&lt;0, RIGHT(TEXT(AL399,"0.#"),1)="."),TRUE,FALSE)</formula>
    </cfRule>
  </conditionalFormatting>
  <conditionalFormatting sqref="AL434:AO461">
    <cfRule type="expression" dxfId="645" priority="767">
      <formula>IF(AND(AL434&gt;=0, RIGHT(TEXT(AL434,"0.#"),1)&lt;&gt;"."),TRUE,FALSE)</formula>
    </cfRule>
    <cfRule type="expression" dxfId="644" priority="768">
      <formula>IF(AND(AL434&gt;=0, RIGHT(TEXT(AL434,"0.#"),1)="."),TRUE,FALSE)</formula>
    </cfRule>
    <cfRule type="expression" dxfId="643" priority="769">
      <formula>IF(AND(AL434&lt;0, RIGHT(TEXT(AL434,"0.#"),1)&lt;&gt;"."),TRUE,FALSE)</formula>
    </cfRule>
    <cfRule type="expression" dxfId="642" priority="770">
      <formula>IF(AND(AL434&lt;0, RIGHT(TEXT(AL434,"0.#"),1)="."),TRUE,FALSE)</formula>
    </cfRule>
  </conditionalFormatting>
  <conditionalFormatting sqref="AL432:AO433">
    <cfRule type="expression" dxfId="641" priority="761">
      <formula>IF(AND(AL432&gt;=0, RIGHT(TEXT(AL432,"0.#"),1)&lt;&gt;"."),TRUE,FALSE)</formula>
    </cfRule>
    <cfRule type="expression" dxfId="640" priority="762">
      <formula>IF(AND(AL432&gt;=0, RIGHT(TEXT(AL432,"0.#"),1)="."),TRUE,FALSE)</formula>
    </cfRule>
    <cfRule type="expression" dxfId="639" priority="763">
      <formula>IF(AND(AL432&lt;0, RIGHT(TEXT(AL432,"0.#"),1)&lt;&gt;"."),TRUE,FALSE)</formula>
    </cfRule>
    <cfRule type="expression" dxfId="638" priority="764">
      <formula>IF(AND(AL432&lt;0, RIGHT(TEXT(AL432,"0.#"),1)="."),TRUE,FALSE)</formula>
    </cfRule>
  </conditionalFormatting>
  <conditionalFormatting sqref="AL467:AO494">
    <cfRule type="expression" dxfId="637" priority="755">
      <formula>IF(AND(AL467&gt;=0, RIGHT(TEXT(AL467,"0.#"),1)&lt;&gt;"."),TRUE,FALSE)</formula>
    </cfRule>
    <cfRule type="expression" dxfId="636" priority="756">
      <formula>IF(AND(AL467&gt;=0, RIGHT(TEXT(AL467,"0.#"),1)="."),TRUE,FALSE)</formula>
    </cfRule>
    <cfRule type="expression" dxfId="635" priority="757">
      <formula>IF(AND(AL467&lt;0, RIGHT(TEXT(AL467,"0.#"),1)&lt;&gt;"."),TRUE,FALSE)</formula>
    </cfRule>
    <cfRule type="expression" dxfId="634" priority="758">
      <formula>IF(AND(AL467&lt;0, RIGHT(TEXT(AL467,"0.#"),1)="."),TRUE,FALSE)</formula>
    </cfRule>
  </conditionalFormatting>
  <conditionalFormatting sqref="AL465:AO466">
    <cfRule type="expression" dxfId="633" priority="749">
      <formula>IF(AND(AL465&gt;=0, RIGHT(TEXT(AL465,"0.#"),1)&lt;&gt;"."),TRUE,FALSE)</formula>
    </cfRule>
    <cfRule type="expression" dxfId="632" priority="750">
      <formula>IF(AND(AL465&gt;=0, RIGHT(TEXT(AL465,"0.#"),1)="."),TRUE,FALSE)</formula>
    </cfRule>
    <cfRule type="expression" dxfId="631" priority="751">
      <formula>IF(AND(AL465&lt;0, RIGHT(TEXT(AL465,"0.#"),1)&lt;&gt;"."),TRUE,FALSE)</formula>
    </cfRule>
    <cfRule type="expression" dxfId="630" priority="752">
      <formula>IF(AND(AL465&lt;0, RIGHT(TEXT(AL465,"0.#"),1)="."),TRUE,FALSE)</formula>
    </cfRule>
  </conditionalFormatting>
  <conditionalFormatting sqref="AL500:AO527">
    <cfRule type="expression" dxfId="629" priority="743">
      <formula>IF(AND(AL500&gt;=0, RIGHT(TEXT(AL500,"0.#"),1)&lt;&gt;"."),TRUE,FALSE)</formula>
    </cfRule>
    <cfRule type="expression" dxfId="628" priority="744">
      <formula>IF(AND(AL500&gt;=0, RIGHT(TEXT(AL500,"0.#"),1)="."),TRUE,FALSE)</formula>
    </cfRule>
    <cfRule type="expression" dxfId="627" priority="745">
      <formula>IF(AND(AL500&lt;0, RIGHT(TEXT(AL500,"0.#"),1)&lt;&gt;"."),TRUE,FALSE)</formula>
    </cfRule>
    <cfRule type="expression" dxfId="626" priority="746">
      <formula>IF(AND(AL500&lt;0, RIGHT(TEXT(AL500,"0.#"),1)="."),TRUE,FALSE)</formula>
    </cfRule>
  </conditionalFormatting>
  <conditionalFormatting sqref="AL498:AO499">
    <cfRule type="expression" dxfId="625" priority="737">
      <formula>IF(AND(AL498&gt;=0, RIGHT(TEXT(AL498,"0.#"),1)&lt;&gt;"."),TRUE,FALSE)</formula>
    </cfRule>
    <cfRule type="expression" dxfId="624" priority="738">
      <formula>IF(AND(AL498&gt;=0, RIGHT(TEXT(AL498,"0.#"),1)="."),TRUE,FALSE)</formula>
    </cfRule>
    <cfRule type="expression" dxfId="623" priority="739">
      <formula>IF(AND(AL498&lt;0, RIGHT(TEXT(AL498,"0.#"),1)&lt;&gt;"."),TRUE,FALSE)</formula>
    </cfRule>
    <cfRule type="expression" dxfId="622" priority="740">
      <formula>IF(AND(AL498&lt;0, RIGHT(TEXT(AL498,"0.#"),1)="."),TRUE,FALSE)</formula>
    </cfRule>
  </conditionalFormatting>
  <conditionalFormatting sqref="AL533:AO560">
    <cfRule type="expression" dxfId="621" priority="731">
      <formula>IF(AND(AL533&gt;=0, RIGHT(TEXT(AL533,"0.#"),1)&lt;&gt;"."),TRUE,FALSE)</formula>
    </cfRule>
    <cfRule type="expression" dxfId="620" priority="732">
      <formula>IF(AND(AL533&gt;=0, RIGHT(TEXT(AL533,"0.#"),1)="."),TRUE,FALSE)</formula>
    </cfRule>
    <cfRule type="expression" dxfId="619" priority="733">
      <formula>IF(AND(AL533&lt;0, RIGHT(TEXT(AL533,"0.#"),1)&lt;&gt;"."),TRUE,FALSE)</formula>
    </cfRule>
    <cfRule type="expression" dxfId="618" priority="734">
      <formula>IF(AND(AL533&lt;0, RIGHT(TEXT(AL533,"0.#"),1)="."),TRUE,FALSE)</formula>
    </cfRule>
  </conditionalFormatting>
  <conditionalFormatting sqref="AL531:AO532">
    <cfRule type="expression" dxfId="617" priority="725">
      <formula>IF(AND(AL531&gt;=0, RIGHT(TEXT(AL531,"0.#"),1)&lt;&gt;"."),TRUE,FALSE)</formula>
    </cfRule>
    <cfRule type="expression" dxfId="616" priority="726">
      <formula>IF(AND(AL531&gt;=0, RIGHT(TEXT(AL531,"0.#"),1)="."),TRUE,FALSE)</formula>
    </cfRule>
    <cfRule type="expression" dxfId="615" priority="727">
      <formula>IF(AND(AL531&lt;0, RIGHT(TEXT(AL531,"0.#"),1)&lt;&gt;"."),TRUE,FALSE)</formula>
    </cfRule>
    <cfRule type="expression" dxfId="614" priority="728">
      <formula>IF(AND(AL531&lt;0, RIGHT(TEXT(AL531,"0.#"),1)="."),TRUE,FALSE)</formula>
    </cfRule>
  </conditionalFormatting>
  <conditionalFormatting sqref="Y531:Y532">
    <cfRule type="expression" dxfId="613" priority="723">
      <formula>IF(RIGHT(TEXT(Y531,"0.#"),1)=".",FALSE,TRUE)</formula>
    </cfRule>
    <cfRule type="expression" dxfId="612" priority="724">
      <formula>IF(RIGHT(TEXT(Y531,"0.#"),1)=".",TRUE,FALSE)</formula>
    </cfRule>
  </conditionalFormatting>
  <conditionalFormatting sqref="AL566:AO593">
    <cfRule type="expression" dxfId="611" priority="719">
      <formula>IF(AND(AL566&gt;=0, RIGHT(TEXT(AL566,"0.#"),1)&lt;&gt;"."),TRUE,FALSE)</formula>
    </cfRule>
    <cfRule type="expression" dxfId="610" priority="720">
      <formula>IF(AND(AL566&gt;=0, RIGHT(TEXT(AL566,"0.#"),1)="."),TRUE,FALSE)</formula>
    </cfRule>
    <cfRule type="expression" dxfId="609" priority="721">
      <formula>IF(AND(AL566&lt;0, RIGHT(TEXT(AL566,"0.#"),1)&lt;&gt;"."),TRUE,FALSE)</formula>
    </cfRule>
    <cfRule type="expression" dxfId="608" priority="722">
      <formula>IF(AND(AL566&lt;0, RIGHT(TEXT(AL566,"0.#"),1)="."),TRUE,FALSE)</formula>
    </cfRule>
  </conditionalFormatting>
  <conditionalFormatting sqref="Y566:Y593">
    <cfRule type="expression" dxfId="607" priority="717">
      <formula>IF(RIGHT(TEXT(Y566,"0.#"),1)=".",FALSE,TRUE)</formula>
    </cfRule>
    <cfRule type="expression" dxfId="606" priority="718">
      <formula>IF(RIGHT(TEXT(Y566,"0.#"),1)=".",TRUE,FALSE)</formula>
    </cfRule>
  </conditionalFormatting>
  <conditionalFormatting sqref="AL564:AO565">
    <cfRule type="expression" dxfId="605" priority="713">
      <formula>IF(AND(AL564&gt;=0, RIGHT(TEXT(AL564,"0.#"),1)&lt;&gt;"."),TRUE,FALSE)</formula>
    </cfRule>
    <cfRule type="expression" dxfId="604" priority="714">
      <formula>IF(AND(AL564&gt;=0, RIGHT(TEXT(AL564,"0.#"),1)="."),TRUE,FALSE)</formula>
    </cfRule>
    <cfRule type="expression" dxfId="603" priority="715">
      <formula>IF(AND(AL564&lt;0, RIGHT(TEXT(AL564,"0.#"),1)&lt;&gt;"."),TRUE,FALSE)</formula>
    </cfRule>
    <cfRule type="expression" dxfId="602" priority="716">
      <formula>IF(AND(AL564&lt;0, RIGHT(TEXT(AL564,"0.#"),1)="."),TRUE,FALSE)</formula>
    </cfRule>
  </conditionalFormatting>
  <conditionalFormatting sqref="Y564:Y565">
    <cfRule type="expression" dxfId="601" priority="711">
      <formula>IF(RIGHT(TEXT(Y564,"0.#"),1)=".",FALSE,TRUE)</formula>
    </cfRule>
    <cfRule type="expression" dxfId="600" priority="712">
      <formula>IF(RIGHT(TEXT(Y564,"0.#"),1)=".",TRUE,FALSE)</formula>
    </cfRule>
  </conditionalFormatting>
  <conditionalFormatting sqref="AL599:AO626">
    <cfRule type="expression" dxfId="599" priority="707">
      <formula>IF(AND(AL599&gt;=0, RIGHT(TEXT(AL599,"0.#"),1)&lt;&gt;"."),TRUE,FALSE)</formula>
    </cfRule>
    <cfRule type="expression" dxfId="598" priority="708">
      <formula>IF(AND(AL599&gt;=0, RIGHT(TEXT(AL599,"0.#"),1)="."),TRUE,FALSE)</formula>
    </cfRule>
    <cfRule type="expression" dxfId="597" priority="709">
      <formula>IF(AND(AL599&lt;0, RIGHT(TEXT(AL599,"0.#"),1)&lt;&gt;"."),TRUE,FALSE)</formula>
    </cfRule>
    <cfRule type="expression" dxfId="596" priority="710">
      <formula>IF(AND(AL599&lt;0, RIGHT(TEXT(AL599,"0.#"),1)="."),TRUE,FALSE)</formula>
    </cfRule>
  </conditionalFormatting>
  <conditionalFormatting sqref="Y599:Y626">
    <cfRule type="expression" dxfId="595" priority="705">
      <formula>IF(RIGHT(TEXT(Y599,"0.#"),1)=".",FALSE,TRUE)</formula>
    </cfRule>
    <cfRule type="expression" dxfId="594" priority="706">
      <formula>IF(RIGHT(TEXT(Y599,"0.#"),1)=".",TRUE,FALSE)</formula>
    </cfRule>
  </conditionalFormatting>
  <conditionalFormatting sqref="AL597:AO598">
    <cfRule type="expression" dxfId="593" priority="701">
      <formula>IF(AND(AL597&gt;=0, RIGHT(TEXT(AL597,"0.#"),1)&lt;&gt;"."),TRUE,FALSE)</formula>
    </cfRule>
    <cfRule type="expression" dxfId="592" priority="702">
      <formula>IF(AND(AL597&gt;=0, RIGHT(TEXT(AL597,"0.#"),1)="."),TRUE,FALSE)</formula>
    </cfRule>
    <cfRule type="expression" dxfId="591" priority="703">
      <formula>IF(AND(AL597&lt;0, RIGHT(TEXT(AL597,"0.#"),1)&lt;&gt;"."),TRUE,FALSE)</formula>
    </cfRule>
    <cfRule type="expression" dxfId="590" priority="704">
      <formula>IF(AND(AL597&lt;0, RIGHT(TEXT(AL597,"0.#"),1)="."),TRUE,FALSE)</formula>
    </cfRule>
  </conditionalFormatting>
  <conditionalFormatting sqref="Y597:Y598">
    <cfRule type="expression" dxfId="589" priority="699">
      <formula>IF(RIGHT(TEXT(Y597,"0.#"),1)=".",FALSE,TRUE)</formula>
    </cfRule>
    <cfRule type="expression" dxfId="588" priority="700">
      <formula>IF(RIGHT(TEXT(Y597,"0.#"),1)=".",TRUE,FALSE)</formula>
    </cfRule>
  </conditionalFormatting>
  <conditionalFormatting sqref="AU33">
    <cfRule type="expression" dxfId="587" priority="695">
      <formula>IF(RIGHT(TEXT(AU33,"0.#"),1)=".",FALSE,TRUE)</formula>
    </cfRule>
    <cfRule type="expression" dxfId="586" priority="696">
      <formula>IF(RIGHT(TEXT(AU33,"0.#"),1)=".",TRUE,FALSE)</formula>
    </cfRule>
  </conditionalFormatting>
  <conditionalFormatting sqref="AU32">
    <cfRule type="expression" dxfId="585" priority="697">
      <formula>IF(RIGHT(TEXT(AU32,"0.#"),1)=".",FALSE,TRUE)</formula>
    </cfRule>
    <cfRule type="expression" dxfId="584" priority="698">
      <formula>IF(RIGHT(TEXT(AU32,"0.#"),1)=".",TRUE,FALSE)</formula>
    </cfRule>
  </conditionalFormatting>
  <conditionalFormatting sqref="P29:AC29">
    <cfRule type="expression" dxfId="583" priority="693">
      <formula>IF(RIGHT(TEXT(P29,"0.#"),1)=".",FALSE,TRUE)</formula>
    </cfRule>
    <cfRule type="expression" dxfId="582" priority="694">
      <formula>IF(RIGHT(TEXT(P29,"0.#"),1)=".",TRUE,FALSE)</formula>
    </cfRule>
  </conditionalFormatting>
  <conditionalFormatting sqref="AE39">
    <cfRule type="expression" dxfId="581" priority="691">
      <formula>IF(RIGHT(TEXT(AE39,"0.#"),1)=".",FALSE,TRUE)</formula>
    </cfRule>
    <cfRule type="expression" dxfId="580" priority="692">
      <formula>IF(RIGHT(TEXT(AE39,"0.#"),1)=".",TRUE,FALSE)</formula>
    </cfRule>
  </conditionalFormatting>
  <conditionalFormatting sqref="AQ39:AQ41">
    <cfRule type="expression" dxfId="579" priority="673">
      <formula>IF(RIGHT(TEXT(AQ39,"0.#"),1)=".",FALSE,TRUE)</formula>
    </cfRule>
    <cfRule type="expression" dxfId="578" priority="674">
      <formula>IF(RIGHT(TEXT(AQ39,"0.#"),1)=".",TRUE,FALSE)</formula>
    </cfRule>
  </conditionalFormatting>
  <conditionalFormatting sqref="AI41">
    <cfRule type="expression" dxfId="577" priority="685">
      <formula>IF(RIGHT(TEXT(AI41,"0.#"),1)=".",FALSE,TRUE)</formula>
    </cfRule>
    <cfRule type="expression" dxfId="576" priority="686">
      <formula>IF(RIGHT(TEXT(AI41,"0.#"),1)=".",TRUE,FALSE)</formula>
    </cfRule>
  </conditionalFormatting>
  <conditionalFormatting sqref="AE40">
    <cfRule type="expression" dxfId="575" priority="689">
      <formula>IF(RIGHT(TEXT(AE40,"0.#"),1)=".",FALSE,TRUE)</formula>
    </cfRule>
    <cfRule type="expression" dxfId="574" priority="690">
      <formula>IF(RIGHT(TEXT(AE40,"0.#"),1)=".",TRUE,FALSE)</formula>
    </cfRule>
  </conditionalFormatting>
  <conditionalFormatting sqref="AE41">
    <cfRule type="expression" dxfId="573" priority="687">
      <formula>IF(RIGHT(TEXT(AE41,"0.#"),1)=".",FALSE,TRUE)</formula>
    </cfRule>
    <cfRule type="expression" dxfId="572" priority="688">
      <formula>IF(RIGHT(TEXT(AE41,"0.#"),1)=".",TRUE,FALSE)</formula>
    </cfRule>
  </conditionalFormatting>
  <conditionalFormatting sqref="AI39">
    <cfRule type="expression" dxfId="571" priority="681">
      <formula>IF(RIGHT(TEXT(AI39,"0.#"),1)=".",FALSE,TRUE)</formula>
    </cfRule>
    <cfRule type="expression" dxfId="570" priority="682">
      <formula>IF(RIGHT(TEXT(AI39,"0.#"),1)=".",TRUE,FALSE)</formula>
    </cfRule>
  </conditionalFormatting>
  <conditionalFormatting sqref="AI40">
    <cfRule type="expression" dxfId="569" priority="683">
      <formula>IF(RIGHT(TEXT(AI40,"0.#"),1)=".",FALSE,TRUE)</formula>
    </cfRule>
    <cfRule type="expression" dxfId="568" priority="684">
      <formula>IF(RIGHT(TEXT(AI40,"0.#"),1)=".",TRUE,FALSE)</formula>
    </cfRule>
  </conditionalFormatting>
  <conditionalFormatting sqref="AM69">
    <cfRule type="expression" dxfId="567" priority="643">
      <formula>IF(RIGHT(TEXT(AM69,"0.#"),1)=".",FALSE,TRUE)</formula>
    </cfRule>
    <cfRule type="expression" dxfId="566" priority="644">
      <formula>IF(RIGHT(TEXT(AM69,"0.#"),1)=".",TRUE,FALSE)</formula>
    </cfRule>
  </conditionalFormatting>
  <conditionalFormatting sqref="AE70 AM70">
    <cfRule type="expression" dxfId="565" priority="641">
      <formula>IF(RIGHT(TEXT(AE70,"0.#"),1)=".",FALSE,TRUE)</formula>
    </cfRule>
    <cfRule type="expression" dxfId="564" priority="642">
      <formula>IF(RIGHT(TEXT(AE70,"0.#"),1)=".",TRUE,FALSE)</formula>
    </cfRule>
  </conditionalFormatting>
  <conditionalFormatting sqref="AI70">
    <cfRule type="expression" dxfId="563" priority="639">
      <formula>IF(RIGHT(TEXT(AI70,"0.#"),1)=".",FALSE,TRUE)</formula>
    </cfRule>
    <cfRule type="expression" dxfId="562" priority="640">
      <formula>IF(RIGHT(TEXT(AI70,"0.#"),1)=".",TRUE,FALSE)</formula>
    </cfRule>
  </conditionalFormatting>
  <conditionalFormatting sqref="AQ70">
    <cfRule type="expression" dxfId="561" priority="637">
      <formula>IF(RIGHT(TEXT(AQ70,"0.#"),1)=".",FALSE,TRUE)</formula>
    </cfRule>
    <cfRule type="expression" dxfId="560" priority="638">
      <formula>IF(RIGHT(TEXT(AQ70,"0.#"),1)=".",TRUE,FALSE)</formula>
    </cfRule>
  </conditionalFormatting>
  <conditionalFormatting sqref="AE69 AQ69">
    <cfRule type="expression" dxfId="559" priority="647">
      <formula>IF(RIGHT(TEXT(AE69,"0.#"),1)=".",FALSE,TRUE)</formula>
    </cfRule>
    <cfRule type="expression" dxfId="558" priority="648">
      <formula>IF(RIGHT(TEXT(AE69,"0.#"),1)=".",TRUE,FALSE)</formula>
    </cfRule>
  </conditionalFormatting>
  <conditionalFormatting sqref="AI69">
    <cfRule type="expression" dxfId="557" priority="645">
      <formula>IF(RIGHT(TEXT(AI69,"0.#"),1)=".",FALSE,TRUE)</formula>
    </cfRule>
    <cfRule type="expression" dxfId="556" priority="646">
      <formula>IF(RIGHT(TEXT(AI69,"0.#"),1)=".",TRUE,FALSE)</formula>
    </cfRule>
  </conditionalFormatting>
  <conditionalFormatting sqref="AE66 AQ66">
    <cfRule type="expression" dxfId="555" priority="635">
      <formula>IF(RIGHT(TEXT(AE66,"0.#"),1)=".",FALSE,TRUE)</formula>
    </cfRule>
    <cfRule type="expression" dxfId="554" priority="636">
      <formula>IF(RIGHT(TEXT(AE66,"0.#"),1)=".",TRUE,FALSE)</formula>
    </cfRule>
  </conditionalFormatting>
  <conditionalFormatting sqref="AI66">
    <cfRule type="expression" dxfId="553" priority="633">
      <formula>IF(RIGHT(TEXT(AI66,"0.#"),1)=".",FALSE,TRUE)</formula>
    </cfRule>
    <cfRule type="expression" dxfId="552" priority="634">
      <formula>IF(RIGHT(TEXT(AI66,"0.#"),1)=".",TRUE,FALSE)</formula>
    </cfRule>
  </conditionalFormatting>
  <conditionalFormatting sqref="AM66">
    <cfRule type="expression" dxfId="551" priority="631">
      <formula>IF(RIGHT(TEXT(AM66,"0.#"),1)=".",FALSE,TRUE)</formula>
    </cfRule>
    <cfRule type="expression" dxfId="550" priority="632">
      <formula>IF(RIGHT(TEXT(AM66,"0.#"),1)=".",TRUE,FALSE)</formula>
    </cfRule>
  </conditionalFormatting>
  <conditionalFormatting sqref="AE67">
    <cfRule type="expression" dxfId="549" priority="629">
      <formula>IF(RIGHT(TEXT(AE67,"0.#"),1)=".",FALSE,TRUE)</formula>
    </cfRule>
    <cfRule type="expression" dxfId="548" priority="630">
      <formula>IF(RIGHT(TEXT(AE67,"0.#"),1)=".",TRUE,FALSE)</formula>
    </cfRule>
  </conditionalFormatting>
  <conditionalFormatting sqref="AI67">
    <cfRule type="expression" dxfId="547" priority="627">
      <formula>IF(RIGHT(TEXT(AI67,"0.#"),1)=".",FALSE,TRUE)</formula>
    </cfRule>
    <cfRule type="expression" dxfId="546" priority="628">
      <formula>IF(RIGHT(TEXT(AI67,"0.#"),1)=".",TRUE,FALSE)</formula>
    </cfRule>
  </conditionalFormatting>
  <conditionalFormatting sqref="AM67">
    <cfRule type="expression" dxfId="545" priority="625">
      <formula>IF(RIGHT(TEXT(AM67,"0.#"),1)=".",FALSE,TRUE)</formula>
    </cfRule>
    <cfRule type="expression" dxfId="544" priority="626">
      <formula>IF(RIGHT(TEXT(AM67,"0.#"),1)=".",TRUE,FALSE)</formula>
    </cfRule>
  </conditionalFormatting>
  <conditionalFormatting sqref="AQ67">
    <cfRule type="expression" dxfId="543" priority="623">
      <formula>IF(RIGHT(TEXT(AQ67,"0.#"),1)=".",FALSE,TRUE)</formula>
    </cfRule>
    <cfRule type="expression" dxfId="542" priority="624">
      <formula>IF(RIGHT(TEXT(AQ67,"0.#"),1)=".",TRUE,FALSE)</formula>
    </cfRule>
  </conditionalFormatting>
  <conditionalFormatting sqref="AU66">
    <cfRule type="expression" dxfId="541" priority="621">
      <formula>IF(RIGHT(TEXT(AU66,"0.#"),1)=".",FALSE,TRUE)</formula>
    </cfRule>
    <cfRule type="expression" dxfId="540" priority="622">
      <formula>IF(RIGHT(TEXT(AU66,"0.#"),1)=".",TRUE,FALSE)</formula>
    </cfRule>
  </conditionalFormatting>
  <conditionalFormatting sqref="AU67">
    <cfRule type="expression" dxfId="539" priority="619">
      <formula>IF(RIGHT(TEXT(AU67,"0.#"),1)=".",FALSE,TRUE)</formula>
    </cfRule>
    <cfRule type="expression" dxfId="538" priority="620">
      <formula>IF(RIGHT(TEXT(AU67,"0.#"),1)=".",TRUE,FALSE)</formula>
    </cfRule>
  </conditionalFormatting>
  <conditionalFormatting sqref="AE100 AQ100">
    <cfRule type="expression" dxfId="537" priority="581">
      <formula>IF(RIGHT(TEXT(AE100,"0.#"),1)=".",FALSE,TRUE)</formula>
    </cfRule>
    <cfRule type="expression" dxfId="536" priority="582">
      <formula>IF(RIGHT(TEXT(AE100,"0.#"),1)=".",TRUE,FALSE)</formula>
    </cfRule>
  </conditionalFormatting>
  <conditionalFormatting sqref="AI100">
    <cfRule type="expression" dxfId="535" priority="579">
      <formula>IF(RIGHT(TEXT(AI100,"0.#"),1)=".",FALSE,TRUE)</formula>
    </cfRule>
    <cfRule type="expression" dxfId="534" priority="580">
      <formula>IF(RIGHT(TEXT(AI100,"0.#"),1)=".",TRUE,FALSE)</formula>
    </cfRule>
  </conditionalFormatting>
  <conditionalFormatting sqref="AM100">
    <cfRule type="expression" dxfId="533" priority="577">
      <formula>IF(RIGHT(TEXT(AM100,"0.#"),1)=".",FALSE,TRUE)</formula>
    </cfRule>
    <cfRule type="expression" dxfId="532" priority="578">
      <formula>IF(RIGHT(TEXT(AM100,"0.#"),1)=".",TRUE,FALSE)</formula>
    </cfRule>
  </conditionalFormatting>
  <conditionalFormatting sqref="AE101">
    <cfRule type="expression" dxfId="531" priority="575">
      <formula>IF(RIGHT(TEXT(AE101,"0.#"),1)=".",FALSE,TRUE)</formula>
    </cfRule>
    <cfRule type="expression" dxfId="530" priority="576">
      <formula>IF(RIGHT(TEXT(AE101,"0.#"),1)=".",TRUE,FALSE)</formula>
    </cfRule>
  </conditionalFormatting>
  <conditionalFormatting sqref="AI101">
    <cfRule type="expression" dxfId="529" priority="573">
      <formula>IF(RIGHT(TEXT(AI101,"0.#"),1)=".",FALSE,TRUE)</formula>
    </cfRule>
    <cfRule type="expression" dxfId="528" priority="574">
      <formula>IF(RIGHT(TEXT(AI101,"0.#"),1)=".",TRUE,FALSE)</formula>
    </cfRule>
  </conditionalFormatting>
  <conditionalFormatting sqref="AM101">
    <cfRule type="expression" dxfId="527" priority="571">
      <formula>IF(RIGHT(TEXT(AM101,"0.#"),1)=".",FALSE,TRUE)</formula>
    </cfRule>
    <cfRule type="expression" dxfId="526" priority="572">
      <formula>IF(RIGHT(TEXT(AM101,"0.#"),1)=".",TRUE,FALSE)</formula>
    </cfRule>
  </conditionalFormatting>
  <conditionalFormatting sqref="AQ101">
    <cfRule type="expression" dxfId="525" priority="569">
      <formula>IF(RIGHT(TEXT(AQ101,"0.#"),1)=".",FALSE,TRUE)</formula>
    </cfRule>
    <cfRule type="expression" dxfId="524" priority="570">
      <formula>IF(RIGHT(TEXT(AQ101,"0.#"),1)=".",TRUE,FALSE)</formula>
    </cfRule>
  </conditionalFormatting>
  <conditionalFormatting sqref="AU100">
    <cfRule type="expression" dxfId="523" priority="567">
      <formula>IF(RIGHT(TEXT(AU100,"0.#"),1)=".",FALSE,TRUE)</formula>
    </cfRule>
    <cfRule type="expression" dxfId="522" priority="568">
      <formula>IF(RIGHT(TEXT(AU100,"0.#"),1)=".",TRUE,FALSE)</formula>
    </cfRule>
  </conditionalFormatting>
  <conditionalFormatting sqref="AU101">
    <cfRule type="expression" dxfId="521" priority="565">
      <formula>IF(RIGHT(TEXT(AU101,"0.#"),1)=".",FALSE,TRUE)</formula>
    </cfRule>
    <cfRule type="expression" dxfId="520" priority="566">
      <formula>IF(RIGHT(TEXT(AU101,"0.#"),1)=".",TRUE,FALSE)</formula>
    </cfRule>
  </conditionalFormatting>
  <conditionalFormatting sqref="AM35">
    <cfRule type="expression" dxfId="519" priority="559">
      <formula>IF(RIGHT(TEXT(AM35,"0.#"),1)=".",FALSE,TRUE)</formula>
    </cfRule>
    <cfRule type="expression" dxfId="518" priority="560">
      <formula>IF(RIGHT(TEXT(AM35,"0.#"),1)=".",TRUE,FALSE)</formula>
    </cfRule>
  </conditionalFormatting>
  <conditionalFormatting sqref="AE36 AM36">
    <cfRule type="expression" dxfId="517" priority="557">
      <formula>IF(RIGHT(TEXT(AE36,"0.#"),1)=".",FALSE,TRUE)</formula>
    </cfRule>
    <cfRule type="expression" dxfId="516" priority="558">
      <formula>IF(RIGHT(TEXT(AE36,"0.#"),1)=".",TRUE,FALSE)</formula>
    </cfRule>
  </conditionalFormatting>
  <conditionalFormatting sqref="AI36">
    <cfRule type="expression" dxfId="515" priority="555">
      <formula>IF(RIGHT(TEXT(AI36,"0.#"),1)=".",FALSE,TRUE)</formula>
    </cfRule>
    <cfRule type="expression" dxfId="514" priority="556">
      <formula>IF(RIGHT(TEXT(AI36,"0.#"),1)=".",TRUE,FALSE)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M32">
    <cfRule type="expression" dxfId="17" priority="17">
      <formula>IF(RIGHT(TEXT(AM32,"0.#"),1)=".",FALSE,TRUE)</formula>
    </cfRule>
    <cfRule type="expression" dxfId="16" priority="18">
      <formula>IF(RIGHT(TEXT(AM32,"0.#"),1)=".",TRUE,FALSE)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Q33">
    <cfRule type="expression" dxfId="13" priority="13">
      <formula>IF(RIGHT(TEXT(AQ33,"0.#"),1)=".",FALSE,TRUE)</formula>
    </cfRule>
    <cfRule type="expression" dxfId="12" priority="14">
      <formula>IF(RIGHT(TEXT(AQ33,"0.#"),1)=".",TRUE,FALSE)</formula>
    </cfRule>
  </conditionalFormatting>
  <conditionalFormatting sqref="AM41">
    <cfRule type="expression" dxfId="11" priority="7">
      <formula>IF(RIGHT(TEXT(AM41,"0.#"),1)=".",FALSE,TRUE)</formula>
    </cfRule>
    <cfRule type="expression" dxfId="10" priority="8">
      <formula>IF(RIGHT(TEXT(AM41,"0.#"),1)=".",TRUE,FALSE)</formula>
    </cfRule>
  </conditionalFormatting>
  <conditionalFormatting sqref="AM40">
    <cfRule type="expression" dxfId="9" priority="9">
      <formula>IF(RIGHT(TEXT(AM40,"0.#"),1)=".",FALSE,TRUE)</formula>
    </cfRule>
    <cfRule type="expression" dxfId="8" priority="10">
      <formula>IF(RIGHT(TEXT(AM40,"0.#"),1)=".",TRUE,FALSE)</formula>
    </cfRule>
  </conditionalFormatting>
  <conditionalFormatting sqref="AM39">
    <cfRule type="expression" dxfId="7" priority="11">
      <formula>IF(RIGHT(TEXT(AM39,"0.#"),1)=".",FALSE,TRUE)</formula>
    </cfRule>
    <cfRule type="expression" dxfId="6" priority="12">
      <formula>IF(RIGHT(TEXT(AM39,"0.#"),1)=".",TRUE,FALSE)</formula>
    </cfRule>
  </conditionalFormatting>
  <conditionalFormatting sqref="AU41">
    <cfRule type="expression" dxfId="5" priority="1">
      <formula>IF(RIGHT(TEXT(AU41,"0.#"),1)=".",FALSE,TRUE)</formula>
    </cfRule>
    <cfRule type="expression" dxfId="4" priority="2">
      <formula>IF(RIGHT(TEXT(AU41,"0.#"),1)=".",TRUE,FALSE)</formula>
    </cfRule>
  </conditionalFormatting>
  <conditionalFormatting sqref="AU40">
    <cfRule type="expression" dxfId="3" priority="3">
      <formula>IF(RIGHT(TEXT(AU40,"0.#"),1)=".",FALSE,TRUE)</formula>
    </cfRule>
    <cfRule type="expression" dxfId="2" priority="4">
      <formula>IF(RIGHT(TEXT(AU40,"0.#"),1)=".",TRUE,FALSE)</formula>
    </cfRule>
  </conditionalFormatting>
  <conditionalFormatting sqref="AU39">
    <cfRule type="expression" dxfId="1" priority="5">
      <formula>IF(RIGHT(TEXT(AU39,"0.#"),1)=".",FALSE,TRUE)</formula>
    </cfRule>
    <cfRule type="expression" dxfId="0" priority="6">
      <formula>IF(RIGHT(TEXT(AU39,"0.#"),1)=".",TRUE,FALSE)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625</v>
      </c>
      <c r="H2" s="13" t="str">
        <f>IF(G2="","",F2)</f>
        <v>一般会計</v>
      </c>
      <c r="I2" s="13" t="str">
        <f>IF(H2="","",IF(I1&lt;&gt;"",CONCATENATE(I1,"、",H2),H2))</f>
        <v>一般会計</v>
      </c>
      <c r="K2" s="14" t="s">
        <v>97</v>
      </c>
      <c r="L2" s="15"/>
      <c r="M2" s="13" t="str">
        <f>IF(L2="","",K2)</f>
        <v/>
      </c>
      <c r="N2" s="13" t="str">
        <f>IF(M2="","",IF(N1&lt;&gt;"",CONCATENATE(N1,"、",M2),M2))</f>
        <v/>
      </c>
      <c r="O2" s="13"/>
      <c r="P2" s="12" t="s">
        <v>69</v>
      </c>
      <c r="Q2" s="17" t="s">
        <v>625</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藤本 和也(fujimoto-kazuya)</cp:lastModifiedBy>
  <cp:lastPrinted>2022-05-23T08:55:44Z</cp:lastPrinted>
  <dcterms:created xsi:type="dcterms:W3CDTF">2012-03-13T00:50:25Z</dcterms:created>
  <dcterms:modified xsi:type="dcterms:W3CDTF">2022-08-26T11:35:39Z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