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37" i="11"/>
  <c r="AY331" i="11"/>
  <c r="AY327" i="11"/>
  <c r="AY323" i="11"/>
  <c r="AY321" i="11"/>
  <c r="AY330" i="11" s="1"/>
  <c r="AY324" i="11" l="1"/>
  <c r="AY328" i="11"/>
  <c r="AY332" i="11"/>
  <c r="AY338" i="11"/>
  <c r="AY340" i="11"/>
  <c r="AY325" i="11"/>
  <c r="AY329" i="11"/>
  <c r="AY333"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3" i="11"/>
  <c r="AY81" i="11"/>
  <c r="AY80" i="11"/>
  <c r="AY79" i="11"/>
  <c r="AY78" i="11"/>
  <c r="AY87" i="11" s="1"/>
  <c r="AY44" i="11"/>
  <c r="AY52" i="11" s="1"/>
  <c r="AY92" i="11" l="1"/>
  <c r="AY89" i="11"/>
  <c r="AY97" i="11"/>
  <c r="AY82" i="11"/>
  <c r="AY86"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<sst xmlns="http://schemas.openxmlformats.org/spreadsheetml/2006/main" count="1323" uniqueCount="674">
  <si>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</si>
  <si>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</si>
  <si>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</si>
  <si>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</si>
  <si>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</si>
  <si>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</si>
  <si>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</si>
  <si>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</si>
  <si>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</si>
  <si>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</si>
  <si>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</si>
  <si>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</si>
  <si>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</si>
  <si>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</si>
  <si>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</si>
  <si>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</si>
  <si>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</si>
  <si>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</si>
  <si>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</si>
  <si>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</si>
  <si>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</si>
  <si>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</si>
  <si>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</si>
  <si>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</si>
  <si>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</si>
  <si>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</si>
  <si>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</si>
  <si>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</si>
  <si>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</si>
  <si>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</si>
  <si>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</si>
  <si>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</si>
  <si>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</si>
  <si>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</si>
  <si>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</si>
  <si>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</si>
  <si>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</si>
  <si>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</si>
  <si>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</si>
  <si>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</si>
  <si>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</si>
  <si>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</si>
  <si>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</si>
  <si>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</si>
  <si>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</si>
  <si>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</si>
  <si>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</si>
  <si>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</si>
  <si>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</si>
  <si>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</si>
  <si>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</si>
  <si>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</si>
  <si>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</si>
  <si>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</si>
  <si>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</si>
  <si>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</si>
  <si>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</si>
  <si>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</si>
  <si>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</si>
  <si>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</si>
  <si>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</si>
  <si>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</si>
  <si>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</si>
  <si>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</si>
  <si>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</si>
  <si>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</si>
  <si>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</si>
  <si>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</si>
  <si>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</si>
  <si>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</si>
  <si>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</si>
  <si>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</si>
  <si>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</si>
  <si>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</si>
  <si>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</si>
  <si>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</si>
  <si>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</si>
  <si>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</si>
  <si>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</si>
  <si>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</si>
  <si>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</si>
  <si>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</si>
  <si>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</si>
  <si>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</si>
  <si>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</si>
  <si>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</si>
  <si>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</si>
  <si>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</si>
  <si>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</si>
  <si>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</si>
  <si>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</si>
  <si>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</si>
  <si>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</si>
  <si>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</si>
  <si>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</si>
  <si>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</si>
  <si>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</si>
  <si>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</si>
  <si>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</si>
  <si>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</si>
  <si>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</si>
  <si>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</si>
  <si>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</si>
  <si>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</si>
  <si>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</si>
  <si>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</si>
  <si>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</si>
  <si>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</si>
  <si>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</si>
  <si>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</si>
  <si>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</si>
  <si>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</si>
  <si>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</si>
  <si>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</si>
  <si>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</si>
  <si>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</si>
  <si>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</si>
  <si>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</si>
  <si>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</si>
  <si>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</si>
  <si>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</si>
  <si>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</si>
  <si>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</si>
  <si>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</si>
  <si>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</si>
  <si>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</si>
  <si>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</si>
  <si>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</si>
  <si>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</si>
  <si>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</si>
  <si>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</si>
  <si>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</si>
  <si>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</si>
  <si>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</si>
  <si>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</si>
  <si>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</si>
  <si>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</si>
  <si>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</si>
  <si>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</si>
  <si>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</si>
  <si>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</si>
  <si>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</si>
  <si>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</si>
  <si>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</si>
  <si>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</si>
  <si>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</si>
  <si>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</si>
  <si>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</si>
  <si>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</si>
  <si>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</si>
  <si>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</si>
  <si>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</si>
  <si>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</si>
  <si>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</si>
  <si>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</si>
  <si>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</si>
  <si>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</si>
  <si>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</si>
  <si>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</si>
  <si>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</si>
  <si>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</si>
  <si>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</si>
  <si>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</si>
  <si>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</si>
  <si>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</si>
  <si>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</si>
  <si>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</si>
  <si>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</si>
  <si>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</si>
  <si>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</si>
  <si>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</si>
  <si>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</si>
  <si>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</si>
  <si>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</si>
  <si>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</si>
  <si>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</si>
  <si>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</si>
  <si>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</si>
  <si>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</si>
  <si>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</si>
  <si>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</si>
  <si>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</si>
  <si>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</si>
  <si>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</si>
  <si>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</si>
  <si>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</si>
  <si>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</si>
  <si>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</si>
  <si>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</si>
  <si>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</si>
  <si>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</si>
  <si>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</si>
  <si>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</si>
  <si>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</si>
  <si>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</si>
  <si>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</si>
  <si>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</si>
  <si>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</si>
  <si>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</si>
  <si>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</si>
  <si>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</si>
  <si>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</si>
  <si>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</si>
  <si>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</si>
  <si>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</si>
  <si>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</si>
  <si>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</si>
  <si>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</si>
  <si>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</si>
  <si>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</si>
  <si>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</si>
  <si>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</si>
  <si>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</si>
  <si>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</si>
  <si>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</si>
  <si>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</si>
  <si>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</si>
  <si>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</si>
  <si>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</si>
  <si>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</si>
  <si>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</si>
  <si>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</si>
  <si>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</si>
  <si>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</si>
  <si>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</si>
  <si>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</si>
  <si>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</si>
  <si>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</si>
  <si>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</si>
  <si>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</si>
  <si>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</si>
  <si>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</si>
  <si>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</si>
  <si>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</si>
  <si>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</si>
  <si>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</si>
  <si>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</si>
  <si>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</si>
  <si>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</si>
  <si>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</si>
  <si>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</si>
  <si>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</si>
  <si>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</si>
  <si>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</si>
  <si>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</si>
  <si>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</si>
  <si>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</si>
  <si>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</si>
  <si>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</si>
  <si>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</si>
  <si>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</si>
  <si>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</si>
  <si>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</si>
  <si>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</si>
  <si>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</si>
  <si>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</si>
  <si>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</si>
  <si>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</si>
  <si>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</si>
  <si>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</si>
  <si>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</si>
  <si>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</si>
  <si>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</si>
  <si>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</si>
  <si>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</si>
  <si>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</si>
  <si>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</si>
  <si>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</si>
  <si>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</si>
  <si>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</si>
  <si>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</si>
  <si>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</si>
  <si>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</si>
  <si>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</si>
  <si>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</si>
  <si>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</si>
  <si>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</si>
  <si>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</si>
  <si>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</si>
  <si>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</si>
  <si>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</si>
  <si>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</si>
  <si>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</si>
  <si>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</si>
  <si>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</si>
  <si>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</si>
  <si>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</si>
  <si>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</si>
  <si>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</si>
  <si>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</si>
  <si>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</si>
  <si>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</si>
  <si>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</si>
  <si>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</si>
  <si>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</si>
  <si>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</si>
  <si>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</si>
  <si>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</si>
  <si>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</si>
  <si>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</si>
  <si>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</si>
  <si>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</si>
  <si>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</si>
  <si>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</si>
  <si>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</si>
  <si>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</si>
  <si>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</si>
  <si>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</si>
  <si>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</si>
  <si>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</si>
  <si>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</si>
  <si>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</si>
  <si>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</si>
  <si>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</si>
  <si>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</si>
  <si>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</si>
  <si>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</si>
  <si>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</si>
  <si>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</si>
  <si>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</si>
  <si>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</si>
  <si>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</si>
  <si>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</si>
  <si>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</si>
  <si>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</si>
  <si>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</si>
  <si>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</si>
  <si>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</si>
  <si>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</si>
  <si>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</si>
  <si>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</si>
  <si>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</si>
  <si>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</si>
  <si>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</si>
  <si>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</si>
  <si>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</si>
  <si>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</si>
  <si>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</si>
  <si>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</si>
  <si>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</si>
  <si>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</si>
  <si>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</si>
  <si>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</si>
  <si>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</si>
  <si>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</si>
  <si>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</si>
  <si>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</si>
  <si>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</si>
  <si>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</si>
  <si>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</si>
  <si>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</si>
  <si>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</si>
  <si>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</si>
  <si>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</si>
  <si>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</si>
  <si>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</si>
  <si>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</si>
  <si>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</si>
  <si>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</si>
  <si>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</si>
  <si>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</si>
  <si>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</si>
  <si>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</si>
  <si>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</si>
  <si>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</si>
  <si>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</si>
  <si>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</si>
  <si>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</si>
  <si>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</si>
  <si>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</si>
  <si>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</si>
  <si>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</si>
  <si>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</si>
  <si>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</si>
  <si>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</si>
  <si>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</si>
  <si>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</si>
  <si>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</si>
  <si>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</si>
  <si>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</si>
  <si>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</si>
  <si>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</si>
  <si>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</si>
  <si>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</si>
  <si>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</si>
  <si>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</si>
  <si>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</si>
  <si>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</si>
  <si>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</si>
  <si>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</si>
  <si>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</si>
  <si>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</si>
  <si>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</si>
  <si>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</si>
  <si>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</si>
  <si>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</si>
  <si>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</si>
  <si>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</si>
  <si>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</si>
  <si>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</si>
  <si>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</si>
  <si>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</si>
  <si>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</si>
  <si>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</si>
  <si>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</si>
  <si>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</si>
  <si>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</si>
  <si>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</si>
  <si>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</si>
  <si>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</si>
  <si>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</si>
  <si>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</si>
  <si>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</si>
  <si>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</si>
  <si>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</si>
  <si>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</si>
  <si>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</si>
  <si>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</si>
  <si>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</si>
  <si>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</si>
  <si>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</si>
  <si>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</si>
  <si>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</si>
  <si>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</si>
  <si>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</si>
  <si>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</si>
  <si>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</si>
  <si>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</si>
  <si>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</si>
  <si>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</si>
  <si>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</si>
  <si>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</si>
  <si>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</si>
  <si>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</si>
  <si>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</si>
  <si>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</si>
  <si>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</si>
  <si>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</si>
  <si>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</si>
  <si>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</si>
  <si>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</si>
  <si>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</si>
  <si>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</si>
  <si>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</si>
  <si>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</si>
  <si>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</si>
  <si>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</si>
  <si>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</si>
  <si>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</si>
  <si>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</si>
  <si>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</si>
  <si>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</si>
  <si>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</si>
  <si>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</si>
  <si>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</si>
  <si>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</si>
  <si>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</si>
  <si>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</si>
  <si>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</si>
  <si>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</si>
  <si>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</si>
  <si>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</si>
  <si>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</si>
  <si>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</si>
  <si>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</si>
  <si>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</si>
  <si>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</si>
  <si>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</si>
  <si>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</si>
  <si>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</si>
  <si>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</si>
  <si>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</si>
  <si>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</si>
  <si>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</si>
  <si>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</si>
  <si>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</si>
  <si>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</si>
  <si>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</si>
  <si>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</si>
  <si>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</si>
  <si>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</si>
  <si>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</si>
  <si>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</si>
  <si>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</si>
  <si>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</si>
  <si>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</si>
  <si>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</si>
  <si>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</si>
  <si>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</si>
  <si>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</si>
  <si>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</si>
  <si>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</si>
  <si>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</si>
  <si>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</si>
  <si>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</si>
  <si>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</si>
  <si>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</si>
  <si>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</si>
  <si>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</si>
  <si>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</si>
  <si>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</si>
  <si>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</si>
  <si>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</si>
  <si>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</si>
  <si>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</si>
  <si>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</si>
  <si>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</si>
  <si>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</si>
  <si>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</si>
  <si>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</si>
  <si>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</si>
  <si>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</si>
  <si>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</si>
  <si>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</si>
  <si>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</si>
  <si>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</si>
  <si>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</si>
  <si>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</si>
  <si>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</si>
  <si>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</si>
  <si>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</si>
  <si>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</si>
  <si>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</si>
  <si>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</si>
  <si>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</si>
  <si>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</si>
  <si>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</si>
  <si>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</si>
  <si>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</si>
  <si>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</si>
  <si>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</si>
  <si>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</si>
  <si>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</si>
  <si>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</si>
  <si>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</si>
  <si>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</si>
  <si>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</si>
  <si>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</si>
  <si>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</si>
  <si>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</si>
  <si>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</si>
  <si>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</si>
  <si>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</si>
  <si>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</si>
  <si>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</si>
  <si>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</si>
  <si>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</si>
  <si>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</si>
  <si>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</si>
  <si>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</si>
  <si>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</si>
  <si>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</si>
  <si>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</si>
  <si>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</si>
  <si>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</si>
  <si>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</si>
  <si>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</si>
  <si>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</si>
  <si>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</si>
  <si>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</si>
  <si>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</si>
  <si>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</si>
  <si>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</si>
  <si>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</si>
  <si>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</si>
  <si>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</si>
  <si>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</si>
  <si>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</si>
  <si>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</si>
  <si>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</si>
  <si>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</si>
  <si>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</si>
  <si>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</si>
  <si>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</si>
  <si>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</si>
  <si>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</si>
  <si>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</si>
  <si>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</si>
  <si>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</si>
  <si>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</si>
  <si>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</si>
  <si>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</si>
  <si>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</si>
  <si>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</si>
  <si>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</si>
  <si>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</si>
  <si>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</si>
  <si>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</si>
  <si>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</si>
  <si>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</si>
  <si>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</si>
  <si>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</si>
  <si>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</si>
  <si>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</si>
  <si>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</si>
  <si>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</si>
  <si>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</si>
  <si>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</si>
  <si>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</si>
  <si>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</si>
  <si>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</si>
  <si>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</si>
  <si>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</si>
  <si>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</si>
  <si>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</si>
  <si>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</si>
  <si>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</si>
  <si>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</si>
  <si>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</si>
  <si>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</si>
  <si>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令和3年度</t>
  </si>
  <si>
    <t>看護課</t>
  </si>
  <si>
    <t>-</t>
  </si>
  <si>
    <t>－</t>
  </si>
  <si>
    <t xml:space="preserve">看護職は、ライフイベントによるキャリア中断が多く、人生100年時代には、生涯にわたる、組織や領域横断的なキャリア形成支援が求められている。
看護職の生涯にわたる継続的なキャリア形成を支援するツールの活用を推進することで、組織・領域横断的な就業継続の促進及び就業支援、継続的な学習が可能となり、有効な人的資源の活用の支援や、より質の高い看護の提供の実現に寄与する。
</t>
  </si>
  <si>
    <t>医療提供体制確保対策等委託費</t>
  </si>
  <si>
    <t>作成したキャリア継続支援ツールの検証を行う。</t>
  </si>
  <si>
    <t>ツール検証回数</t>
  </si>
  <si>
    <t>箇所</t>
  </si>
  <si>
    <t>回</t>
  </si>
  <si>
    <t>単位当たりコスト ＝ Ｘ ／ Ｙ
 Ｘ：「人生100年時代の看護職キャリア継続支援ツール作成事業」 
 Ｙ：「検討委員会開催回数」　　　　</t>
    <phoneticPr fontId="5"/>
  </si>
  <si>
    <t>円</t>
  </si>
  <si>
    <t>千円/回数</t>
    <phoneticPr fontId="5"/>
  </si>
  <si>
    <t>／　</t>
    <phoneticPr fontId="5"/>
  </si>
  <si>
    <t>新03</t>
  </si>
  <si>
    <t>○</t>
  </si>
  <si>
    <t>課長：習田 由美子</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</si>
  <si>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</si>
  <si>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</si>
  <si>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</si>
  <si>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</si>
  <si>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看護職のキャリア形成支援を目的としている事業であり、社会のニーズを反映している。</t>
    <phoneticPr fontId="5"/>
  </si>
  <si>
    <t>マイナンバー等の看護職の資格管理に関連することは、国が行う事業である。</t>
    <phoneticPr fontId="5"/>
  </si>
  <si>
    <t>看護職の資格管理に関連する事業であり、優先度が高い。</t>
    <phoneticPr fontId="5"/>
  </si>
  <si>
    <t>‐</t>
  </si>
  <si>
    <t>有</t>
  </si>
  <si>
    <t>無</t>
  </si>
  <si>
    <t>人生100年時代の看護職キャリア継続支援ツール作成事業</t>
    <phoneticPr fontId="5"/>
  </si>
  <si>
    <t>A.公益社団法人日本看護協会</t>
    <rPh sb="2" eb="4">
      <t>コウエキ</t>
    </rPh>
    <rPh sb="4" eb="6">
      <t>シャダン</t>
    </rPh>
    <rPh sb="6" eb="8">
      <t>ホウジン</t>
    </rPh>
    <rPh sb="8" eb="10">
      <t>ニホン</t>
    </rPh>
    <rPh sb="10" eb="12">
      <t>カンゴ</t>
    </rPh>
    <rPh sb="12" eb="14">
      <t>キョウカイ</t>
    </rPh>
    <phoneticPr fontId="5"/>
  </si>
  <si>
    <t>人件費</t>
    <rPh sb="0" eb="3">
      <t>ジンケンヒ</t>
    </rPh>
    <phoneticPr fontId="5"/>
  </si>
  <si>
    <t>事務局職員等給与</t>
    <rPh sb="0" eb="3">
      <t>ジムキョク</t>
    </rPh>
    <rPh sb="3" eb="5">
      <t>ショクイン</t>
    </rPh>
    <rPh sb="5" eb="6">
      <t>トウ</t>
    </rPh>
    <rPh sb="6" eb="8">
      <t>キュウヨ</t>
    </rPh>
    <phoneticPr fontId="5"/>
  </si>
  <si>
    <t>雑役務費</t>
    <rPh sb="0" eb="1">
      <t>ザツ</t>
    </rPh>
    <rPh sb="1" eb="4">
      <t>エキムヒ</t>
    </rPh>
    <phoneticPr fontId="5"/>
  </si>
  <si>
    <t>反訳料</t>
    <rPh sb="0" eb="2">
      <t>ハンヤク</t>
    </rPh>
    <rPh sb="2" eb="3">
      <t>リョウ</t>
    </rPh>
    <phoneticPr fontId="5"/>
  </si>
  <si>
    <t>その他</t>
    <rPh sb="2" eb="3">
      <t>タ</t>
    </rPh>
    <phoneticPr fontId="5"/>
  </si>
  <si>
    <t>消耗品費、印刷製本費等</t>
    <rPh sb="0" eb="3">
      <t>ショウモウヒン</t>
    </rPh>
    <rPh sb="3" eb="4">
      <t>ヒ</t>
    </rPh>
    <rPh sb="5" eb="7">
      <t>インサツ</t>
    </rPh>
    <rPh sb="7" eb="9">
      <t>セイホン</t>
    </rPh>
    <rPh sb="9" eb="10">
      <t>ヒ</t>
    </rPh>
    <rPh sb="10" eb="11">
      <t>ナド</t>
    </rPh>
    <phoneticPr fontId="5"/>
  </si>
  <si>
    <t>公益社団法人日本看護協会</t>
    <rPh sb="0" eb="12">
      <t>コウエキシャダンホウジンニホンカンゴキョウカイ</t>
    </rPh>
    <phoneticPr fontId="5"/>
  </si>
  <si>
    <t>-</t>
    <phoneticPr fontId="5"/>
  </si>
  <si>
    <t>看護職キャリア継続支援ツール作成事業</t>
    <rPh sb="0" eb="3">
      <t>カンゴショク</t>
    </rPh>
    <rPh sb="7" eb="9">
      <t>ケイゾク</t>
    </rPh>
    <rPh sb="9" eb="11">
      <t>シエン</t>
    </rPh>
    <rPh sb="14" eb="16">
      <t>サクセイ</t>
    </rPh>
    <rPh sb="16" eb="18">
      <t>ジギョウ</t>
    </rPh>
    <phoneticPr fontId="5"/>
  </si>
  <si>
    <t>・ポートフォリオ等、継続的なキャリア支援を目的としたツールの活用実態の調査を踏まえ、継続的キャリアを支援する上で蓄積が必要な個人の経歴等（研修受講歴、技術修得歴、教育経験など）を検討し、モデル的なポートフォリオ等のツールの検討・作成・検証を行う。将来的には資格管理への反映を含めたマイナンバー等との連携についてシミュレーション等を活用した検討を行う。本事業の成果により、作成したツールを複数の医療機関等で試行的に検証・活用し、内容の妥当性の検証を踏まえ、ポートフォリオ等の活用モデルの提示を実現する。
【補助率：定額】</t>
    <phoneticPr fontId="5"/>
  </si>
  <si>
    <t>キャリア継続支援ツール検討委員会開催</t>
    <rPh sb="4" eb="6">
      <t>ケイゾク</t>
    </rPh>
    <phoneticPr fontId="5"/>
  </si>
  <si>
    <t>キャリア継続支援ツールの完成</t>
    <rPh sb="12" eb="14">
      <t>カンセイ</t>
    </rPh>
    <phoneticPr fontId="5"/>
  </si>
  <si>
    <t>△</t>
  </si>
  <si>
    <t>R3年度はツールおよび活用ガイドの作成まで行ったが、検証までには至らなかった。</t>
    <rPh sb="2" eb="4">
      <t>ネンド</t>
    </rPh>
    <rPh sb="11" eb="13">
      <t>カツヨウ</t>
    </rPh>
    <rPh sb="17" eb="19">
      <t>サクセイ</t>
    </rPh>
    <rPh sb="21" eb="22">
      <t>オコナ</t>
    </rPh>
    <rPh sb="26" eb="28">
      <t>ケンショウ</t>
    </rPh>
    <rPh sb="32" eb="33">
      <t>イタ</t>
    </rPh>
    <phoneticPr fontId="5"/>
  </si>
  <si>
    <t>R3年度はツールおよび活用ガイドの作成まで行ったが、検証までには至らなかった。</t>
    <phoneticPr fontId="5"/>
  </si>
  <si>
    <t>看護職を対象にしたモデル的なポートフォリオ等のツールを作成し、その活用方法や実装方法を検討する。</t>
    <phoneticPr fontId="5"/>
  </si>
  <si>
    <t>12,113/4</t>
    <phoneticPr fontId="5"/>
  </si>
  <si>
    <t>11,375/2</t>
    <phoneticPr fontId="5"/>
  </si>
  <si>
    <t>厚労</t>
    <rPh sb="0" eb="2">
      <t>コウロウ</t>
    </rPh>
    <phoneticPr fontId="5"/>
  </si>
  <si>
    <t>-</t>
    <phoneticPr fontId="5"/>
  </si>
  <si>
    <t>当初の予定では、令和３年度中にツールを作成し、検証を２回程度行う予定であった。
しかし、事業を進める中でツールの活用方法についての議論を充分に行う方針となり、ツールの他に活用ガイドの作成も行われた。
その結果、令和３年度事業としてツールと活用ガイドの作成まで進んだが、検証までには至らなかった。</t>
    <rPh sb="0" eb="2">
      <t>トウショ</t>
    </rPh>
    <rPh sb="3" eb="5">
      <t>ヨテイ</t>
    </rPh>
    <rPh sb="8" eb="10">
      <t>レイワ</t>
    </rPh>
    <rPh sb="13" eb="14">
      <t>チュウ</t>
    </rPh>
    <rPh sb="19" eb="21">
      <t>サクセイ</t>
    </rPh>
    <rPh sb="23" eb="25">
      <t>ケンショウ</t>
    </rPh>
    <rPh sb="27" eb="28">
      <t>カイ</t>
    </rPh>
    <rPh sb="28" eb="30">
      <t>テイド</t>
    </rPh>
    <rPh sb="30" eb="31">
      <t>オコナ</t>
    </rPh>
    <rPh sb="32" eb="34">
      <t>ヨテイ</t>
    </rPh>
    <rPh sb="44" eb="46">
      <t>ジギョウ</t>
    </rPh>
    <rPh sb="47" eb="48">
      <t>スス</t>
    </rPh>
    <rPh sb="50" eb="51">
      <t>ナカ</t>
    </rPh>
    <rPh sb="58" eb="60">
      <t>ホウホウ</t>
    </rPh>
    <rPh sb="65" eb="67">
      <t>ギロン</t>
    </rPh>
    <rPh sb="68" eb="70">
      <t>ジュウブン</t>
    </rPh>
    <rPh sb="71" eb="72">
      <t>オコナ</t>
    </rPh>
    <rPh sb="73" eb="75">
      <t>ホウシン</t>
    </rPh>
    <rPh sb="83" eb="84">
      <t>ホカ</t>
    </rPh>
    <rPh sb="85" eb="87">
      <t>カツヨウ</t>
    </rPh>
    <rPh sb="91" eb="93">
      <t>サクセイ</t>
    </rPh>
    <rPh sb="94" eb="95">
      <t>オコナ</t>
    </rPh>
    <rPh sb="102" eb="104">
      <t>ケッカ</t>
    </rPh>
    <rPh sb="105" eb="107">
      <t>レイワ</t>
    </rPh>
    <rPh sb="108" eb="110">
      <t>ネンド</t>
    </rPh>
    <rPh sb="110" eb="112">
      <t>ジギョウ</t>
    </rPh>
    <rPh sb="119" eb="121">
      <t>カツヨウ</t>
    </rPh>
    <rPh sb="129" eb="130">
      <t>スス</t>
    </rPh>
    <phoneticPr fontId="5"/>
  </si>
  <si>
    <t>令和３年度にツールおよび活用ガイドの作成は行っており、令和４年度に検証・活用を行っていく予定である。
また、マイナンバー等資格管理との連携についても、関係者との検討を行っていく。</t>
    <rPh sb="0" eb="2">
      <t>レイワ</t>
    </rPh>
    <rPh sb="21" eb="22">
      <t>オコナ</t>
    </rPh>
    <rPh sb="27" eb="29">
      <t>レイワ</t>
    </rPh>
    <rPh sb="60" eb="61">
      <t>トウ</t>
    </rPh>
    <rPh sb="61" eb="63">
      <t>シカク</t>
    </rPh>
    <rPh sb="63" eb="65">
      <t>カンリ</t>
    </rPh>
    <rPh sb="67" eb="69">
      <t>レンケイ</t>
    </rPh>
    <rPh sb="75" eb="78">
      <t>カンケイシャ</t>
    </rPh>
    <rPh sb="80" eb="82">
      <t>ケントウ</t>
    </rPh>
    <rPh sb="83" eb="84">
      <t>オコナ</t>
    </rPh>
    <phoneticPr fontId="5"/>
  </si>
  <si>
    <t>-</t>
    <phoneticPr fontId="5"/>
  </si>
  <si>
    <t>-</t>
    <phoneticPr fontId="5"/>
  </si>
  <si>
    <t>ツール作成のための調査・分析に係わる人件費が主となっており、必要なものに限定されている。</t>
    <rPh sb="3" eb="5">
      <t>サクセイ</t>
    </rPh>
    <rPh sb="9" eb="11">
      <t>チョウサ</t>
    </rPh>
    <rPh sb="12" eb="14">
      <t>ブンセキ</t>
    </rPh>
    <rPh sb="15" eb="16">
      <t>カカ</t>
    </rPh>
    <rPh sb="18" eb="21">
      <t>ジンケンヒ</t>
    </rPh>
    <rPh sb="22" eb="23">
      <t>シュ</t>
    </rPh>
    <rPh sb="30" eb="32">
      <t>ヒツヨウ</t>
    </rPh>
    <rPh sb="36" eb="38">
      <t>ゲンテイ</t>
    </rPh>
    <phoneticPr fontId="5"/>
  </si>
  <si>
    <t>一般競争入札に付したところ、１事業者から応札があり、応札のあった事業者と契約している。</t>
    <rPh sb="0" eb="2">
      <t>イッパン</t>
    </rPh>
    <rPh sb="2" eb="4">
      <t>キョウソウ</t>
    </rPh>
    <rPh sb="4" eb="6">
      <t>ニュウサツ</t>
    </rPh>
    <rPh sb="7" eb="8">
      <t>フ</t>
    </rPh>
    <rPh sb="15" eb="18">
      <t>ジギョウシャ</t>
    </rPh>
    <rPh sb="20" eb="22">
      <t>オウサツ</t>
    </rPh>
    <rPh sb="26" eb="28">
      <t>オウサツ</t>
    </rPh>
    <rPh sb="32" eb="35">
      <t>ジギョウシャ</t>
    </rPh>
    <rPh sb="36" eb="38">
      <t>ケイヤク</t>
    </rPh>
    <phoneticPr fontId="5"/>
  </si>
  <si>
    <t>必要経費を低く抑えるよう努めた結果であり、妥当である。</t>
    <phoneticPr fontId="5"/>
  </si>
  <si>
    <t>ツール作成にあたり充分な議論が必要となったため、見込みより回数が増えているが、作成は進んでおり妥当である。</t>
    <rPh sb="3" eb="5">
      <t>サクセイ</t>
    </rPh>
    <rPh sb="9" eb="11">
      <t>ジュウブン</t>
    </rPh>
    <rPh sb="12" eb="14">
      <t>ギロン</t>
    </rPh>
    <rPh sb="15" eb="17">
      <t>ヒツヨウ</t>
    </rPh>
    <rPh sb="24" eb="26">
      <t>ミコ</t>
    </rPh>
    <rPh sb="29" eb="31">
      <t>カイスウ</t>
    </rPh>
    <rPh sb="32" eb="33">
      <t>フ</t>
    </rPh>
    <rPh sb="39" eb="41">
      <t>サクセイ</t>
    </rPh>
    <rPh sb="42" eb="43">
      <t>スス</t>
    </rPh>
    <rPh sb="47" eb="49">
      <t>ダトウ</t>
    </rPh>
    <phoneticPr fontId="5"/>
  </si>
  <si>
    <t>終了予定</t>
  </si>
  <si>
    <t>計画に比してやや実現が遅れている状況にあると思われるが、当初の議論に時間をかけたことの正当性は首肯することができる。計画の着実な実現に努力すること、引き続き一者応札の解消に向けて努力することが望まれる。（大屋　雄裕）</t>
    <phoneticPr fontId="5"/>
  </si>
  <si>
    <t>令和3年度に作成したツール等を令和4年度に検証等行った上で、予定通り令和4年度で終了とすること。
また、一者応札となっている要因を分析し、改善を図ること。</t>
    <rPh sb="0" eb="2">
      <t>レイワ</t>
    </rPh>
    <rPh sb="3" eb="5">
      <t>ネンド</t>
    </rPh>
    <rPh sb="6" eb="8">
      <t>サクセイ</t>
    </rPh>
    <rPh sb="13" eb="14">
      <t>トウ</t>
    </rPh>
    <rPh sb="15" eb="17">
      <t>レイワ</t>
    </rPh>
    <rPh sb="18" eb="20">
      <t>ネンド</t>
    </rPh>
    <rPh sb="21" eb="23">
      <t>ケンショウ</t>
    </rPh>
    <rPh sb="23" eb="24">
      <t>トウ</t>
    </rPh>
    <rPh sb="24" eb="25">
      <t>オコナ</t>
    </rPh>
    <rPh sb="27" eb="28">
      <t>ウエ</t>
    </rPh>
    <rPh sb="30" eb="32">
      <t>ヨテイ</t>
    </rPh>
    <rPh sb="32" eb="33">
      <t>ドオ</t>
    </rPh>
    <rPh sb="34" eb="36">
      <t>レイワ</t>
    </rPh>
    <rPh sb="37" eb="39">
      <t>ネンド</t>
    </rPh>
    <rPh sb="40" eb="42">
      <t>シュウリョウ</t>
    </rPh>
    <phoneticPr fontId="5"/>
  </si>
  <si>
    <t>-</t>
    <phoneticPr fontId="5"/>
  </si>
  <si>
    <t>令和４年度限りの事業</t>
    <rPh sb="0" eb="2">
      <t>レイワ</t>
    </rPh>
    <rPh sb="3" eb="5">
      <t>ネンド</t>
    </rPh>
    <rPh sb="5" eb="6">
      <t>カギ</t>
    </rPh>
    <rPh sb="8" eb="10">
      <t>ジギョウ</t>
    </rPh>
    <phoneticPr fontId="5"/>
  </si>
  <si>
    <t>予定通り令和4年度で終了とするが、ご指摘踏まえ令和4年度の調査にあたっては一者応札の要因を分析し、改善を図ってまいりたい。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</si>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</sst>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104775</xdr:colOff>
      <xdr:row>270</xdr:row>
      <xdr:rowOff>104775</xdr:rowOff>
    </xdr:from>
    <xdr:to>
      <xdr:col>36</xdr:col>
      <xdr:colOff>22533</xdr:colOff>
      <xdr:row>272</xdr:row>
      <xdr:rowOff>283029</xdr:rowOff>
    </xdr:to>
    <xdr:sp macro="" textlink="">
      <xdr:nvSpPr>
        <xdr:cNvPr id="2" name="正方形/長方形 1"/>
        <xdr:cNvSpPr/>
      </xdr:nvSpPr>
      <xdr:spPr>
        <a:xfrm>
          <a:off x="3705225" y="35528250"/>
          <a:ext cx="3718233" cy="8831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１２百万円</a:t>
          </a:r>
        </a:p>
      </xdr:txBody>
    </xdr:sp>
    <xdr:clientData/>
  </xdr:twoCellAnchor>
  <xdr:twoCellAnchor>
    <xdr:from>
      <xdr:col>26</xdr:col>
      <xdr:colOff>190500</xdr:colOff>
      <xdr:row>273</xdr:row>
      <xdr:rowOff>28575</xdr:rowOff>
    </xdr:from>
    <xdr:to>
      <xdr:col>27</xdr:col>
      <xdr:colOff>5416</xdr:colOff>
      <xdr:row>275</xdr:row>
      <xdr:rowOff>738</xdr:rowOff>
    </xdr:to>
    <xdr:cxnSp macro="">
      <xdr:nvCxnSpPr>
        <xdr:cNvPr id="3" name="直線矢印コネクタ 2"/>
        <xdr:cNvCxnSpPr/>
      </xdr:nvCxnSpPr>
      <xdr:spPr>
        <a:xfrm>
          <a:off x="5591175" y="36509325"/>
          <a:ext cx="14941" cy="67701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66675</xdr:colOff>
      <xdr:row>273</xdr:row>
      <xdr:rowOff>209549</xdr:rowOff>
    </xdr:from>
    <xdr:to>
      <xdr:col>41</xdr:col>
      <xdr:colOff>176893</xdr:colOff>
      <xdr:row>274</xdr:row>
      <xdr:rowOff>272142</xdr:rowOff>
    </xdr:to>
    <xdr:sp macro="" textlink="">
      <xdr:nvSpPr>
        <xdr:cNvPr id="4" name="テキスト ボックス 3"/>
        <xdr:cNvSpPr txBox="1"/>
      </xdr:nvSpPr>
      <xdr:spPr>
        <a:xfrm>
          <a:off x="5867400" y="36690299"/>
          <a:ext cx="2710543" cy="415018"/>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一般競争入札（最低価格落札方式）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133350</xdr:colOff>
      <xdr:row>275</xdr:row>
      <xdr:rowOff>133350</xdr:rowOff>
    </xdr:from>
    <xdr:to>
      <xdr:col>36</xdr:col>
      <xdr:colOff>51108</xdr:colOff>
      <xdr:row>277</xdr:row>
      <xdr:rowOff>316496</xdr:rowOff>
    </xdr:to>
    <xdr:sp macro="" textlink="">
      <xdr:nvSpPr>
        <xdr:cNvPr id="5" name="正方形/長方形 4"/>
        <xdr:cNvSpPr/>
      </xdr:nvSpPr>
      <xdr:spPr>
        <a:xfrm>
          <a:off x="3733800" y="37318950"/>
          <a:ext cx="3718233" cy="8879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公益社団法人日本看護協会</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１２百万円</a:t>
          </a:r>
        </a:p>
      </xdr:txBody>
    </xdr:sp>
    <xdr:clientData/>
  </xdr:twoCellAnchor>
  <xdr:twoCellAnchor>
    <xdr:from>
      <xdr:col>16</xdr:col>
      <xdr:colOff>38100</xdr:colOff>
      <xdr:row>278</xdr:row>
      <xdr:rowOff>47625</xdr:rowOff>
    </xdr:from>
    <xdr:to>
      <xdr:col>37</xdr:col>
      <xdr:colOff>181491</xdr:colOff>
      <xdr:row>280</xdr:row>
      <xdr:rowOff>333375</xdr:rowOff>
    </xdr:to>
    <xdr:sp macro="" textlink="">
      <xdr:nvSpPr>
        <xdr:cNvPr id="6" name="大かっこ 5"/>
        <xdr:cNvSpPr/>
      </xdr:nvSpPr>
      <xdr:spPr>
        <a:xfrm>
          <a:off x="3438525" y="38290500"/>
          <a:ext cx="4343916"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16</xdr:col>
      <xdr:colOff>142875</xdr:colOff>
      <xdr:row>278</xdr:row>
      <xdr:rowOff>133349</xdr:rowOff>
    </xdr:from>
    <xdr:to>
      <xdr:col>37</xdr:col>
      <xdr:colOff>85725</xdr:colOff>
      <xdr:row>280</xdr:row>
      <xdr:rowOff>333375</xdr:rowOff>
    </xdr:to>
    <xdr:sp macro="" textlink="">
      <xdr:nvSpPr>
        <xdr:cNvPr id="7" name="Text Box 2"/>
        <xdr:cNvSpPr txBox="1">
          <a:spLocks noChangeArrowheads="1"/>
        </xdr:cNvSpPr>
      </xdr:nvSpPr>
      <xdr:spPr bwMode="auto">
        <a:xfrm>
          <a:off x="3543300" y="38376224"/>
          <a:ext cx="4143375" cy="90487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ポートフォリオ等、継続的なキャリア支援を目的としたツールの活用実態の調査を踏まえ、継続的キャリアを支援する上で蓄積が必要な個人の経歴等を検討し、モデル的なポートフォリオ等のツールの検討・作成等</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657</v>
      </c>
      <c r="AK2" s="172"/>
      <c r="AL2" s="172"/>
      <c r="AM2" s="172"/>
      <c r="AN2" s="75" t="s">
        <v>285</v>
      </c>
      <c r="AO2" s="172">
        <v>21</v>
      </c>
      <c r="AP2" s="172"/>
      <c r="AQ2" s="172"/>
      <c r="AR2" s="76" t="s">
        <v>285</v>
      </c>
      <c r="AS2" s="173">
        <v>83</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388</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626</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648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612</v>
      </c>
      <c r="Q13" s="217"/>
      <c r="R13" s="217"/>
      <c r="S13" s="217"/>
      <c r="T13" s="217"/>
      <c r="U13" s="217"/>
      <c r="V13" s="218"/>
      <c r="W13" s="216" t="s">
        <v>612</v>
      </c>
      <c r="X13" s="217"/>
      <c r="Y13" s="217"/>
      <c r="Z13" s="217"/>
      <c r="AA13" s="217"/>
      <c r="AB13" s="217"/>
      <c r="AC13" s="218"/>
      <c r="AD13" s="216">
        <v>20</v>
      </c>
      <c r="AE13" s="217"/>
      <c r="AF13" s="217"/>
      <c r="AG13" s="217"/>
      <c r="AH13" s="217"/>
      <c r="AI13" s="217"/>
      <c r="AJ13" s="218"/>
      <c r="AK13" s="216">
        <v>11</v>
      </c>
      <c r="AL13" s="217"/>
      <c r="AM13" s="217"/>
      <c r="AN13" s="217"/>
      <c r="AO13" s="217"/>
      <c r="AP13" s="217"/>
      <c r="AQ13" s="218"/>
      <c r="AR13" s="228" t="s">
        <v>670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658</v>
      </c>
      <c r="AE14" s="217"/>
      <c r="AF14" s="217"/>
      <c r="AG14" s="217"/>
      <c r="AH14" s="217"/>
      <c r="AI14" s="217"/>
      <c r="AJ14" s="218"/>
      <c r="AK14" s="216" t="s">
        <v>673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662</v>
      </c>
      <c r="AL15" s="217"/>
      <c r="AM15" s="217"/>
      <c r="AN15" s="217"/>
      <c r="AO15" s="217"/>
      <c r="AP15" s="217"/>
      <c r="AQ15" s="218"/>
      <c r="AR15" s="216" t="s">
        <v>673</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662</v>
      </c>
      <c r="AE16" s="217"/>
      <c r="AF16" s="217"/>
      <c r="AG16" s="217"/>
      <c r="AH16" s="217"/>
      <c r="AI16" s="217"/>
      <c r="AJ16" s="218"/>
      <c r="AK16" s="216" t="s">
        <v>673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662</v>
      </c>
      <c r="AE17" s="217"/>
      <c r="AF17" s="217"/>
      <c r="AG17" s="217"/>
      <c r="AH17" s="217"/>
      <c r="AI17" s="217"/>
      <c r="AJ17" s="218"/>
      <c r="AK17" s="216" t="s">
        <v>673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20</v>
      </c>
      <c r="AE18" s="261"/>
      <c r="AF18" s="261"/>
      <c r="AG18" s="261"/>
      <c r="AH18" s="261"/>
      <c r="AI18" s="261"/>
      <c r="AJ18" s="262"/>
      <c r="AK18" s="260">
        <f>SUM(AK13:AQ17)</f>
        <v>11</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12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0.6</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0.6</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v>11</v>
      </c>
      <c r="Q23" s="229"/>
      <c r="R23" s="229"/>
      <c r="S23" s="229"/>
      <c r="T23" s="229"/>
      <c r="U23" s="229"/>
      <c r="V23" s="280"/>
      <c r="W23" s="228" t="s">
        <v>670</v>
      </c>
      <c r="X23" s="229"/>
      <c r="Y23" s="229"/>
      <c r="Z23" s="229"/>
      <c r="AA23" s="229"/>
      <c r="AB23" s="229"/>
      <c r="AC23" s="280"/>
      <c r="AD23" s="281" t="s">
        <v>671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11</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654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650</v>
      </c>
      <c r="H32" s="358"/>
      <c r="I32" s="358"/>
      <c r="J32" s="358"/>
      <c r="K32" s="358"/>
      <c r="L32" s="358"/>
      <c r="M32" s="358"/>
      <c r="N32" s="358"/>
      <c r="O32" s="358"/>
      <c r="P32" s="361" t="s">
        <v>649</v>
      </c>
      <c r="Q32" s="362"/>
      <c r="R32" s="362"/>
      <c r="S32" s="362"/>
      <c r="T32" s="362"/>
      <c r="U32" s="362"/>
      <c r="V32" s="362"/>
      <c r="W32" s="362"/>
      <c r="X32" s="363"/>
      <c r="Y32" s="367" t="s">
        <v>51</v>
      </c>
      <c r="Z32" s="368"/>
      <c r="AA32" s="369"/>
      <c r="AB32" s="370" t="s">
        <v>619</v>
      </c>
      <c r="AC32" s="370"/>
      <c r="AD32" s="370"/>
      <c r="AE32" s="371" t="s">
        <v>612</v>
      </c>
      <c r="AF32" s="371"/>
      <c r="AG32" s="371"/>
      <c r="AH32" s="371"/>
      <c r="AI32" s="371" t="s">
        <v>612</v>
      </c>
      <c r="AJ32" s="371"/>
      <c r="AK32" s="371"/>
      <c r="AL32" s="371"/>
      <c r="AM32" s="371">
        <v>4</v>
      </c>
      <c r="AN32" s="371"/>
      <c r="AO32" s="371"/>
      <c r="AP32" s="371"/>
      <c r="AQ32" s="371" t="s">
        <v>612</v>
      </c>
      <c r="AR32" s="371"/>
      <c r="AS32" s="371"/>
      <c r="AT32" s="371"/>
      <c r="AU32" s="405" t="s">
        <v>612</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619</v>
      </c>
      <c r="AC33" s="370"/>
      <c r="AD33" s="370"/>
      <c r="AE33" s="371" t="s">
        <v>612</v>
      </c>
      <c r="AF33" s="371"/>
      <c r="AG33" s="371"/>
      <c r="AH33" s="371"/>
      <c r="AI33" s="371" t="s">
        <v>612</v>
      </c>
      <c r="AJ33" s="371"/>
      <c r="AK33" s="371"/>
      <c r="AL33" s="371"/>
      <c r="AM33" s="371">
        <v>2</v>
      </c>
      <c r="AN33" s="371"/>
      <c r="AO33" s="371"/>
      <c r="AP33" s="371"/>
      <c r="AQ33" s="371">
        <v>2</v>
      </c>
      <c r="AR33" s="371"/>
      <c r="AS33" s="371"/>
      <c r="AT33" s="371"/>
      <c r="AU33" s="405" t="s">
        <v>612</v>
      </c>
      <c r="AV33" s="406"/>
      <c r="AW33" s="406"/>
      <c r="AX33" s="407"/>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620</v>
      </c>
      <c r="H35" s="395"/>
      <c r="I35" s="395"/>
      <c r="J35" s="395"/>
      <c r="K35" s="395"/>
      <c r="L35" s="395"/>
      <c r="M35" s="395"/>
      <c r="N35" s="395"/>
      <c r="O35" s="395"/>
      <c r="P35" s="395"/>
      <c r="Q35" s="395"/>
      <c r="R35" s="395"/>
      <c r="S35" s="395"/>
      <c r="T35" s="395"/>
      <c r="U35" s="395"/>
      <c r="V35" s="395"/>
      <c r="W35" s="395"/>
      <c r="X35" s="395"/>
      <c r="Y35" s="419" t="s">
        <v>582</v>
      </c>
      <c r="Z35" s="420"/>
      <c r="AA35" s="421"/>
      <c r="AB35" s="422" t="s">
        <v>621</v>
      </c>
      <c r="AC35" s="423"/>
      <c r="AD35" s="424"/>
      <c r="AE35" s="398" t="s">
        <v>612</v>
      </c>
      <c r="AF35" s="398"/>
      <c r="AG35" s="398"/>
      <c r="AH35" s="398"/>
      <c r="AI35" s="398" t="s">
        <v>612</v>
      </c>
      <c r="AJ35" s="398"/>
      <c r="AK35" s="398"/>
      <c r="AL35" s="398"/>
      <c r="AM35" s="398">
        <v>3028250</v>
      </c>
      <c r="AN35" s="398"/>
      <c r="AO35" s="398"/>
      <c r="AP35" s="398"/>
      <c r="AQ35" s="389">
        <v>5687500</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622</v>
      </c>
      <c r="AC36" s="426"/>
      <c r="AD36" s="427"/>
      <c r="AE36" s="428" t="s">
        <v>612</v>
      </c>
      <c r="AF36" s="428"/>
      <c r="AG36" s="428"/>
      <c r="AH36" s="428"/>
      <c r="AI36" s="428" t="s">
        <v>612</v>
      </c>
      <c r="AJ36" s="428"/>
      <c r="AK36" s="428"/>
      <c r="AL36" s="428"/>
      <c r="AM36" s="428" t="s">
        <v>655</v>
      </c>
      <c r="AN36" s="428"/>
      <c r="AO36" s="428"/>
      <c r="AP36" s="428"/>
      <c r="AQ36" s="428" t="s">
        <v>656</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612</v>
      </c>
      <c r="AR38" s="433"/>
      <c r="AS38" s="434" t="s">
        <v>175</v>
      </c>
      <c r="AT38" s="435"/>
      <c r="AU38" s="436">
        <v>4</v>
      </c>
      <c r="AV38" s="436"/>
      <c r="AW38" s="324" t="s">
        <v>166</v>
      </c>
      <c r="AX38" s="329"/>
    </row>
    <row r="39" spans="1:51" ht="23.25" customHeight="1" x14ac:dyDescent="0.15">
      <c r="A39" s="473"/>
      <c r="B39" s="471"/>
      <c r="C39" s="471"/>
      <c r="D39" s="471"/>
      <c r="E39" s="471"/>
      <c r="F39" s="472"/>
      <c r="G39" s="374" t="s">
        <v>616</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618</v>
      </c>
      <c r="AC39" s="388"/>
      <c r="AD39" s="388"/>
      <c r="AE39" s="389" t="s">
        <v>612</v>
      </c>
      <c r="AF39" s="372"/>
      <c r="AG39" s="372"/>
      <c r="AH39" s="372"/>
      <c r="AI39" s="389" t="s">
        <v>612</v>
      </c>
      <c r="AJ39" s="372"/>
      <c r="AK39" s="372"/>
      <c r="AL39" s="372"/>
      <c r="AM39" s="389">
        <v>0</v>
      </c>
      <c r="AN39" s="372"/>
      <c r="AO39" s="372"/>
      <c r="AP39" s="372"/>
      <c r="AQ39" s="391" t="s">
        <v>612</v>
      </c>
      <c r="AR39" s="392"/>
      <c r="AS39" s="392"/>
      <c r="AT39" s="393"/>
      <c r="AU39" s="372" t="s">
        <v>612</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618</v>
      </c>
      <c r="AC40" s="448"/>
      <c r="AD40" s="448"/>
      <c r="AE40" s="389" t="s">
        <v>612</v>
      </c>
      <c r="AF40" s="372"/>
      <c r="AG40" s="372"/>
      <c r="AH40" s="372"/>
      <c r="AI40" s="389" t="s">
        <v>612</v>
      </c>
      <c r="AJ40" s="372"/>
      <c r="AK40" s="372"/>
      <c r="AL40" s="372"/>
      <c r="AM40" s="389">
        <v>2</v>
      </c>
      <c r="AN40" s="372"/>
      <c r="AO40" s="372"/>
      <c r="AP40" s="372"/>
      <c r="AQ40" s="391" t="s">
        <v>612</v>
      </c>
      <c r="AR40" s="392"/>
      <c r="AS40" s="392"/>
      <c r="AT40" s="393"/>
      <c r="AU40" s="372">
        <v>2</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612</v>
      </c>
      <c r="AF41" s="372"/>
      <c r="AG41" s="372"/>
      <c r="AH41" s="372"/>
      <c r="AI41" s="389" t="s">
        <v>612</v>
      </c>
      <c r="AJ41" s="372"/>
      <c r="AK41" s="372"/>
      <c r="AL41" s="372"/>
      <c r="AM41" s="389">
        <v>0</v>
      </c>
      <c r="AN41" s="372"/>
      <c r="AO41" s="372"/>
      <c r="AP41" s="372"/>
      <c r="AQ41" s="391" t="s">
        <v>612</v>
      </c>
      <c r="AR41" s="392"/>
      <c r="AS41" s="392"/>
      <c r="AT41" s="393"/>
      <c r="AU41" s="372" t="s">
        <v>612</v>
      </c>
      <c r="AV41" s="372"/>
      <c r="AW41" s="372"/>
      <c r="AX41" s="373"/>
    </row>
    <row r="42" spans="1:51" ht="23.25" customHeight="1" x14ac:dyDescent="0.15">
      <c r="A42" s="461" t="s">
        <v>261</v>
      </c>
      <c r="B42" s="456"/>
      <c r="C42" s="456"/>
      <c r="D42" s="456"/>
      <c r="E42" s="456"/>
      <c r="F42" s="457"/>
      <c r="G42" s="497" t="s">
        <v>612</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1"/>
      <c r="Q52" s="451"/>
      <c r="R52" s="451"/>
      <c r="S52" s="451"/>
      <c r="T52" s="451"/>
      <c r="U52" s="451"/>
      <c r="V52" s="451"/>
      <c r="W52" s="451"/>
      <c r="X52" s="452"/>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1"/>
      <c r="Q57" s="451"/>
      <c r="R57" s="451"/>
      <c r="S57" s="451"/>
      <c r="T57" s="451"/>
      <c r="U57" s="451"/>
      <c r="V57" s="451"/>
      <c r="W57" s="451"/>
      <c r="X57" s="452"/>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1"/>
      <c r="Q62" s="451"/>
      <c r="R62" s="451"/>
      <c r="S62" s="451"/>
      <c r="T62" s="451"/>
      <c r="U62" s="451"/>
      <c r="V62" s="451"/>
      <c r="W62" s="451"/>
      <c r="X62" s="452"/>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623</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1"/>
      <c r="Q86" s="451"/>
      <c r="R86" s="451"/>
      <c r="S86" s="451"/>
      <c r="T86" s="451"/>
      <c r="U86" s="451"/>
      <c r="V86" s="451"/>
      <c r="W86" s="451"/>
      <c r="X86" s="452"/>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1"/>
      <c r="Q91" s="451"/>
      <c r="R91" s="451"/>
      <c r="S91" s="451"/>
      <c r="T91" s="451"/>
      <c r="U91" s="451"/>
      <c r="V91" s="451"/>
      <c r="W91" s="451"/>
      <c r="X91" s="452"/>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1"/>
      <c r="Q96" s="451"/>
      <c r="R96" s="451"/>
      <c r="S96" s="451"/>
      <c r="T96" s="451"/>
      <c r="U96" s="451"/>
      <c r="V96" s="451"/>
      <c r="W96" s="451"/>
      <c r="X96" s="452"/>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1"/>
      <c r="Q120" s="451"/>
      <c r="R120" s="451"/>
      <c r="S120" s="451"/>
      <c r="T120" s="451"/>
      <c r="U120" s="451"/>
      <c r="V120" s="451"/>
      <c r="W120" s="451"/>
      <c r="X120" s="452"/>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1"/>
      <c r="Q125" s="451"/>
      <c r="R125" s="451"/>
      <c r="S125" s="451"/>
      <c r="T125" s="451"/>
      <c r="U125" s="451"/>
      <c r="V125" s="451"/>
      <c r="W125" s="451"/>
      <c r="X125" s="452"/>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1"/>
      <c r="Q130" s="451"/>
      <c r="R130" s="451"/>
      <c r="S130" s="451"/>
      <c r="T130" s="451"/>
      <c r="U130" s="451"/>
      <c r="V130" s="451"/>
      <c r="W130" s="451"/>
      <c r="X130" s="452"/>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1"/>
      <c r="Q154" s="451"/>
      <c r="R154" s="451"/>
      <c r="S154" s="451"/>
      <c r="T154" s="451"/>
      <c r="U154" s="451"/>
      <c r="V154" s="451"/>
      <c r="W154" s="451"/>
      <c r="X154" s="452"/>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1"/>
      <c r="Q159" s="451"/>
      <c r="R159" s="451"/>
      <c r="S159" s="451"/>
      <c r="T159" s="451"/>
      <c r="U159" s="451"/>
      <c r="V159" s="451"/>
      <c r="W159" s="451"/>
      <c r="X159" s="452"/>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1"/>
      <c r="Q164" s="451"/>
      <c r="R164" s="451"/>
      <c r="S164" s="451"/>
      <c r="T164" s="451"/>
      <c r="U164" s="451"/>
      <c r="V164" s="451"/>
      <c r="W164" s="451"/>
      <c r="X164" s="452"/>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1"/>
      <c r="Q188" s="451"/>
      <c r="R188" s="451"/>
      <c r="S188" s="451"/>
      <c r="T188" s="451"/>
      <c r="U188" s="451"/>
      <c r="V188" s="451"/>
      <c r="W188" s="451"/>
      <c r="X188" s="452"/>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1"/>
      <c r="Q193" s="451"/>
      <c r="R193" s="451"/>
      <c r="S193" s="451"/>
      <c r="T193" s="451"/>
      <c r="U193" s="451"/>
      <c r="V193" s="451"/>
      <c r="W193" s="451"/>
      <c r="X193" s="452"/>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1"/>
      <c r="Q198" s="451"/>
      <c r="R198" s="451"/>
      <c r="S198" s="451"/>
      <c r="T198" s="451"/>
      <c r="U198" s="451"/>
      <c r="V198" s="451"/>
      <c r="W198" s="451"/>
      <c r="X198" s="452"/>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627</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628</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629</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630</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612</v>
      </c>
      <c r="K218" s="643"/>
      <c r="L218" s="643"/>
      <c r="M218" s="643"/>
      <c r="N218" s="643"/>
      <c r="O218" s="643"/>
      <c r="P218" s="643"/>
      <c r="Q218" s="643"/>
      <c r="R218" s="643"/>
      <c r="S218" s="643"/>
      <c r="T218" s="644"/>
      <c r="U218" s="617" t="s">
        <v>661</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661</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661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625</v>
      </c>
      <c r="AE223" s="706"/>
      <c r="AF223" s="706"/>
      <c r="AG223" s="707" t="s">
        <v>631</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625</v>
      </c>
      <c r="AE224" s="687"/>
      <c r="AF224" s="687"/>
      <c r="AG224" s="713" t="s">
        <v>632</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625</v>
      </c>
      <c r="AE225" s="720"/>
      <c r="AF225" s="720"/>
      <c r="AG225" s="677" t="s">
        <v>633</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625</v>
      </c>
      <c r="AE226" s="675"/>
      <c r="AF226" s="675"/>
      <c r="AG226" s="361" t="s">
        <v>664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635</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636</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634</v>
      </c>
      <c r="AE229" s="739"/>
      <c r="AF229" s="739"/>
      <c r="AG229" s="740"/>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625</v>
      </c>
      <c r="AE230" s="687"/>
      <c r="AF230" s="687"/>
      <c r="AG230" s="713" t="s">
        <v>666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634</v>
      </c>
      <c r="AE231" s="687"/>
      <c r="AF231" s="687"/>
      <c r="AG231" s="713"/>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625</v>
      </c>
      <c r="AE232" s="687"/>
      <c r="AF232" s="687"/>
      <c r="AG232" s="713" t="s">
        <v>663</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625</v>
      </c>
      <c r="AE233" s="720"/>
      <c r="AF233" s="720"/>
      <c r="AG233" s="735" t="s">
        <v>665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634</v>
      </c>
      <c r="AE234" s="687"/>
      <c r="AF234" s="688"/>
      <c r="AG234" s="713"/>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634</v>
      </c>
      <c r="AE235" s="728"/>
      <c r="AF235" s="729"/>
      <c r="AG235" s="730"/>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651</v>
      </c>
      <c r="AE236" s="739"/>
      <c r="AF236" s="749"/>
      <c r="AG236" s="740" t="s">
        <v>652</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634</v>
      </c>
      <c r="AE237" s="754"/>
      <c r="AF237" s="754"/>
      <c r="AG237" s="713"/>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651</v>
      </c>
      <c r="AE238" s="687"/>
      <c r="AF238" s="687"/>
      <c r="AG238" s="713" t="s">
        <v>653</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651</v>
      </c>
      <c r="AE239" s="687"/>
      <c r="AF239" s="687"/>
      <c r="AG239" s="743" t="s">
        <v>653</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634</v>
      </c>
      <c r="AE240" s="675"/>
      <c r="AF240" s="766"/>
      <c r="AG240" s="361"/>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659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668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667</v>
      </c>
      <c r="B252" s="119"/>
      <c r="C252" s="119"/>
      <c r="D252" s="119"/>
      <c r="E252" s="120"/>
      <c r="F252" s="121" t="s">
        <v>669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263</v>
      </c>
      <c r="B254" s="119"/>
      <c r="C254" s="119"/>
      <c r="D254" s="119"/>
      <c r="E254" s="120"/>
      <c r="F254" s="774" t="s">
        <v>672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612</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612</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612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612</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612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612</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612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612</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t="s">
        <v>624</v>
      </c>
      <c r="J267" s="790"/>
      <c r="K267" s="77"/>
      <c r="L267" s="106">
        <v>25</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657</v>
      </c>
      <c r="H268" s="790"/>
      <c r="I268" s="790"/>
      <c r="J268" s="137" t="s">
        <v>543</v>
      </c>
      <c r="K268" s="137"/>
      <c r="L268" s="106">
        <v>10</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638</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639</v>
      </c>
      <c r="H310" s="824"/>
      <c r="I310" s="824"/>
      <c r="J310" s="824"/>
      <c r="K310" s="825"/>
      <c r="L310" s="826" t="s">
        <v>640</v>
      </c>
      <c r="M310" s="827"/>
      <c r="N310" s="827"/>
      <c r="O310" s="827"/>
      <c r="P310" s="827"/>
      <c r="Q310" s="827"/>
      <c r="R310" s="827"/>
      <c r="S310" s="827"/>
      <c r="T310" s="827"/>
      <c r="U310" s="827"/>
      <c r="V310" s="827"/>
      <c r="W310" s="827"/>
      <c r="X310" s="828"/>
      <c r="Y310" s="829">
        <v>10</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641</v>
      </c>
      <c r="H311" s="810"/>
      <c r="I311" s="810"/>
      <c r="J311" s="810"/>
      <c r="K311" s="811"/>
      <c r="L311" s="812" t="s">
        <v>642</v>
      </c>
      <c r="M311" s="813"/>
      <c r="N311" s="813"/>
      <c r="O311" s="813"/>
      <c r="P311" s="813"/>
      <c r="Q311" s="813"/>
      <c r="R311" s="813"/>
      <c r="S311" s="813"/>
      <c r="T311" s="813"/>
      <c r="U311" s="813"/>
      <c r="V311" s="813"/>
      <c r="W311" s="813"/>
      <c r="X311" s="814"/>
      <c r="Y311" s="815">
        <v>1</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643</v>
      </c>
      <c r="H312" s="810"/>
      <c r="I312" s="810"/>
      <c r="J312" s="810"/>
      <c r="K312" s="811"/>
      <c r="L312" s="812" t="s">
        <v>644</v>
      </c>
      <c r="M312" s="813"/>
      <c r="N312" s="813"/>
      <c r="O312" s="813"/>
      <c r="P312" s="813"/>
      <c r="Q312" s="813"/>
      <c r="R312" s="813"/>
      <c r="S312" s="813"/>
      <c r="T312" s="813"/>
      <c r="U312" s="813"/>
      <c r="V312" s="813"/>
      <c r="W312" s="813"/>
      <c r="X312" s="814"/>
      <c r="Y312" s="815">
        <v>1</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12</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645</v>
      </c>
      <c r="D366" s="860"/>
      <c r="E366" s="860"/>
      <c r="F366" s="860"/>
      <c r="G366" s="860"/>
      <c r="H366" s="860"/>
      <c r="I366" s="860"/>
      <c r="J366" s="861">
        <v>3011005003380</v>
      </c>
      <c r="K366" s="862"/>
      <c r="L366" s="862"/>
      <c r="M366" s="862"/>
      <c r="N366" s="862"/>
      <c r="O366" s="862"/>
      <c r="P366" s="863" t="s">
        <v>647</v>
      </c>
      <c r="Q366" s="864"/>
      <c r="R366" s="864"/>
      <c r="S366" s="864"/>
      <c r="T366" s="864"/>
      <c r="U366" s="864"/>
      <c r="V366" s="864"/>
      <c r="W366" s="864"/>
      <c r="X366" s="864"/>
      <c r="Y366" s="865">
        <v>12</v>
      </c>
      <c r="Z366" s="866"/>
      <c r="AA366" s="866"/>
      <c r="AB366" s="867"/>
      <c r="AC366" s="868" t="s">
        <v>253</v>
      </c>
      <c r="AD366" s="869"/>
      <c r="AE366" s="869"/>
      <c r="AF366" s="869"/>
      <c r="AG366" s="869"/>
      <c r="AH366" s="852">
        <v>1</v>
      </c>
      <c r="AI366" s="853"/>
      <c r="AJ366" s="853"/>
      <c r="AK366" s="853"/>
      <c r="AL366" s="854">
        <v>82.7</v>
      </c>
      <c r="AM366" s="855"/>
      <c r="AN366" s="855"/>
      <c r="AO366" s="856"/>
      <c r="AP366" s="857" t="s">
        <v>646</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8" t="s">
        <v>646</v>
      </c>
      <c r="F631" s="881"/>
      <c r="G631" s="881"/>
      <c r="H631" s="881"/>
      <c r="I631" s="881"/>
      <c r="J631" s="861" t="s">
        <v>646</v>
      </c>
      <c r="K631" s="862"/>
      <c r="L631" s="862"/>
      <c r="M631" s="862"/>
      <c r="N631" s="862"/>
      <c r="O631" s="862"/>
      <c r="P631" s="863" t="s">
        <v>646</v>
      </c>
      <c r="Q631" s="864"/>
      <c r="R631" s="864"/>
      <c r="S631" s="864"/>
      <c r="T631" s="864"/>
      <c r="U631" s="864"/>
      <c r="V631" s="864"/>
      <c r="W631" s="864"/>
      <c r="X631" s="864"/>
      <c r="Y631" s="865" t="s">
        <v>646</v>
      </c>
      <c r="Z631" s="866"/>
      <c r="AA631" s="866"/>
      <c r="AB631" s="867"/>
      <c r="AC631" s="868"/>
      <c r="AD631" s="869"/>
      <c r="AE631" s="869"/>
      <c r="AF631" s="869"/>
      <c r="AG631" s="869"/>
      <c r="AH631" s="870" t="s">
        <v>646</v>
      </c>
      <c r="AI631" s="871"/>
      <c r="AJ631" s="871"/>
      <c r="AK631" s="871"/>
      <c r="AL631" s="854" t="s">
        <v>646</v>
      </c>
      <c r="AM631" s="855"/>
      <c r="AN631" s="855"/>
      <c r="AO631" s="856"/>
      <c r="AP631" s="857" t="s">
        <v>646</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t="s">
        <v>646</v>
      </c>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16383" man="1"/>
    <brk id="2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625</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625</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2022-05-17T02:00:04Z</cp:lastPrinted>
  <dcterms:created xsi:type="dcterms:W3CDTF">2012-03-13T00:50:25Z</dcterms:created>
  <dcterms:modified xsi:type="dcterms:W3CDTF">2022-08-31T04:20:01Z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