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8" yWindow="1680" windowWidth="22680" windowHeight="145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23" i="11" l="1"/>
  <c r="AY138" i="11"/>
  <c r="AY177" i="11"/>
  <c r="AY204" i="11"/>
  <c r="AY212" i="11"/>
  <c r="AY100" i="11"/>
  <c r="AY126" i="11"/>
  <c r="AY172" i="11"/>
  <c r="AY131" i="11"/>
  <c r="AY143" i="11"/>
  <c r="AY116" i="11"/>
  <c r="AY154" i="11"/>
  <c r="AY163" i="11"/>
  <c r="AY140"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<sst xmlns="http://schemas.openxmlformats.org/spreadsheetml/2006/main" count="1342" uniqueCount="675">
  <si>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</si>
  <si>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</si>
  <si>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</si>
  <si>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</si>
  <si>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</si>
  <si>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</si>
  <si>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</si>
  <si>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</si>
  <si>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</si>
  <si>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</si>
  <si>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</si>
  <si>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</si>
  <si>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</si>
  <si>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</si>
  <si>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</si>
  <si>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</si>
  <si>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</si>
  <si>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</si>
  <si>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</si>
  <si>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</si>
  <si>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</si>
  <si>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</si>
  <si>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</si>
  <si>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</si>
  <si>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</si>
  <si>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</si>
  <si>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</si>
  <si>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</si>
  <si>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</si>
  <si>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</si>
  <si>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</si>
  <si>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</si>
  <si>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</si>
  <si>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</si>
  <si>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</si>
  <si>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</si>
  <si>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</si>
  <si>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</si>
  <si>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</si>
  <si>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</si>
  <si>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</si>
  <si>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</si>
  <si>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</si>
  <si>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</si>
  <si>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</si>
  <si>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</si>
  <si>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</si>
  <si>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</si>
  <si>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</si>
  <si>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</si>
  <si>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</si>
  <si>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</si>
  <si>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</si>
  <si>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</si>
  <si>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</si>
  <si>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</si>
  <si>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</si>
  <si>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</si>
  <si>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</si>
  <si>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</si>
  <si>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</si>
  <si>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</si>
  <si>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</si>
  <si>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</si>
  <si>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</si>
  <si>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</si>
  <si>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</si>
  <si>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</si>
  <si>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</si>
  <si>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</si>
  <si>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</si>
  <si>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</si>
  <si>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</si>
  <si>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</si>
  <si>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</si>
  <si>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</si>
  <si>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</si>
  <si>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</si>
  <si>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</si>
  <si>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</si>
  <si>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</si>
  <si>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</si>
  <si>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</si>
  <si>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</si>
  <si>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</si>
  <si>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</si>
  <si>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</si>
  <si>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</si>
  <si>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</si>
  <si>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</si>
  <si>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</si>
  <si>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</si>
  <si>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</si>
  <si>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</si>
  <si>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</si>
  <si>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</si>
  <si>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</si>
  <si>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</si>
  <si>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</si>
  <si>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</si>
  <si>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</si>
  <si>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</si>
  <si>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</si>
  <si>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</si>
  <si>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</si>
  <si>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</si>
  <si>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</si>
  <si>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</si>
  <si>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</si>
  <si>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</si>
  <si>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</si>
  <si>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</si>
  <si>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</si>
  <si>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</si>
  <si>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</si>
  <si>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</si>
  <si>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</si>
  <si>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</si>
  <si>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</si>
  <si>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</si>
  <si>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</si>
  <si>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</si>
  <si>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</si>
  <si>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</si>
  <si>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</si>
  <si>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</si>
  <si>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</si>
  <si>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</si>
  <si>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</si>
  <si>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</si>
  <si>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</si>
  <si>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</si>
  <si>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</si>
  <si>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</si>
  <si>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</si>
  <si>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</si>
  <si>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</si>
  <si>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</si>
  <si>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</si>
  <si>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</si>
  <si>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</si>
  <si>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</si>
  <si>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</si>
  <si>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</si>
  <si>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</si>
  <si>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</si>
  <si>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</si>
  <si>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</si>
  <si>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</si>
  <si>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</si>
  <si>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</si>
  <si>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</si>
  <si>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</si>
  <si>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</si>
  <si>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</si>
  <si>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</si>
  <si>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</si>
  <si>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</si>
  <si>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</si>
  <si>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</si>
  <si>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</si>
  <si>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</si>
  <si>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</si>
  <si>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</si>
  <si>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</si>
  <si>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</si>
  <si>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</si>
  <si>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</si>
  <si>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</si>
  <si>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</si>
  <si>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</si>
  <si>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</si>
  <si>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</si>
  <si>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</si>
  <si>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</si>
  <si>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</si>
  <si>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</si>
  <si>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</si>
  <si>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</si>
  <si>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</si>
  <si>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</si>
  <si>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</si>
  <si>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</si>
  <si>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</si>
  <si>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</si>
  <si>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</si>
  <si>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</si>
  <si>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</si>
  <si>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</si>
  <si>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</si>
  <si>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</si>
  <si>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</si>
  <si>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</si>
  <si>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</si>
  <si>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</si>
  <si>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</si>
  <si>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</si>
  <si>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</si>
  <si>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</si>
  <si>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</si>
  <si>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</si>
  <si>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</si>
  <si>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</si>
  <si>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</si>
  <si>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</si>
  <si>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</si>
  <si>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</si>
  <si>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</si>
  <si>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</si>
  <si>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</si>
  <si>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</si>
  <si>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</si>
  <si>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</si>
  <si>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</si>
  <si>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</si>
  <si>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</si>
  <si>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</si>
  <si>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</si>
  <si>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</si>
  <si>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</si>
  <si>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</si>
  <si>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</si>
  <si>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</si>
  <si>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</si>
  <si>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</si>
  <si>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</si>
  <si>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</si>
  <si>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</si>
  <si>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</si>
  <si>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</si>
  <si>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</si>
  <si>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</si>
  <si>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</si>
  <si>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</si>
  <si>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</si>
  <si>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</si>
  <si>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</si>
  <si>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</si>
  <si>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</si>
  <si>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</si>
  <si>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</si>
  <si>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</si>
  <si>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</si>
  <si>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</si>
  <si>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</si>
  <si>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</si>
  <si>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</si>
  <si>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</si>
  <si>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</si>
  <si>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</si>
  <si>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</si>
  <si>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</si>
  <si>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</si>
  <si>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</si>
  <si>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</si>
  <si>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</si>
  <si>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</si>
  <si>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</si>
  <si>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</si>
  <si>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</si>
  <si>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</si>
  <si>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</si>
  <si>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</si>
  <si>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</si>
  <si>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</si>
  <si>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</si>
  <si>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</si>
  <si>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</si>
  <si>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</si>
  <si>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</si>
  <si>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</si>
  <si>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</si>
  <si>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</si>
  <si>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</si>
  <si>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</si>
  <si>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</si>
  <si>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</si>
  <si>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</si>
  <si>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</si>
  <si>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</si>
  <si>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</si>
  <si>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</si>
  <si>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</si>
  <si>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</si>
  <si>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</si>
  <si>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</si>
  <si>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</si>
  <si>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</si>
  <si>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</si>
  <si>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</si>
  <si>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</si>
  <si>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</si>
  <si>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</si>
  <si>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</si>
  <si>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</si>
  <si>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</si>
  <si>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</si>
  <si>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</si>
  <si>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</si>
  <si>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</si>
  <si>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</si>
  <si>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</si>
  <si>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</si>
  <si>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</si>
  <si>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</si>
  <si>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</si>
  <si>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</si>
  <si>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</si>
  <si>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</si>
  <si>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</si>
  <si>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</si>
  <si>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</si>
  <si>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</si>
  <si>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</si>
  <si>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</si>
  <si>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</si>
  <si>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</si>
  <si>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</si>
  <si>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</si>
  <si>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</si>
  <si>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</si>
  <si>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</si>
  <si>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</si>
  <si>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</si>
  <si>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</si>
  <si>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</si>
  <si>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</si>
  <si>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</si>
  <si>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</si>
  <si>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</si>
  <si>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</si>
  <si>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</si>
  <si>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</si>
  <si>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</si>
  <si>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</si>
  <si>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</si>
  <si>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</si>
  <si>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</si>
  <si>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</si>
  <si>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</si>
  <si>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</si>
  <si>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</si>
  <si>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</si>
  <si>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</si>
  <si>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</si>
  <si>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</si>
  <si>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</si>
  <si>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</si>
  <si>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</si>
  <si>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</si>
  <si>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</si>
  <si>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</si>
  <si>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</si>
  <si>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</si>
  <si>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</si>
  <si>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</si>
  <si>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</si>
  <si>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</si>
  <si>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</si>
  <si>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</si>
  <si>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</si>
  <si>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</si>
  <si>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</si>
  <si>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</si>
  <si>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</si>
  <si>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</si>
  <si>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</si>
  <si>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</si>
  <si>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</si>
  <si>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</si>
  <si>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</si>
  <si>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</si>
  <si>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</si>
  <si>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</si>
  <si>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</si>
  <si>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</si>
  <si>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</si>
  <si>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</si>
  <si>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</si>
  <si>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</si>
  <si>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</si>
  <si>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</si>
  <si>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</si>
  <si>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</si>
  <si>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</si>
  <si>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</si>
  <si>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</si>
  <si>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</si>
  <si>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</si>
  <si>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</si>
  <si>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</si>
  <si>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</si>
  <si>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</si>
  <si>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</si>
  <si>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</si>
  <si>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</si>
  <si>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</si>
  <si>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</si>
  <si>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</si>
  <si>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</si>
  <si>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</si>
  <si>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</si>
  <si>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</si>
  <si>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</si>
  <si>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</si>
  <si>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</si>
  <si>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</si>
  <si>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</si>
  <si>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</si>
  <si>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</si>
  <si>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</si>
  <si>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</si>
  <si>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</si>
  <si>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</si>
  <si>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</si>
  <si>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</si>
  <si>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</si>
  <si>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</si>
  <si>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</si>
  <si>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</si>
  <si>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</si>
  <si>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</si>
  <si>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</si>
  <si>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</si>
  <si>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</si>
  <si>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</si>
  <si>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</si>
  <si>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</si>
  <si>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</si>
  <si>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</si>
  <si>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</si>
  <si>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</si>
  <si>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</si>
  <si>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</si>
  <si>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</si>
  <si>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</si>
  <si>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</si>
  <si>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</si>
  <si>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</si>
  <si>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</si>
  <si>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</si>
  <si>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</si>
  <si>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</si>
  <si>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</si>
  <si>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</si>
  <si>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</si>
  <si>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</si>
  <si>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</si>
  <si>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</si>
  <si>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</si>
  <si>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</si>
  <si>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</si>
  <si>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</si>
  <si>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</si>
  <si>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</si>
  <si>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</si>
  <si>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</si>
  <si>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</si>
  <si>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</si>
  <si>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</si>
  <si>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</si>
  <si>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</si>
  <si>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</si>
  <si>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</si>
  <si>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</si>
  <si>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</si>
  <si>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</si>
  <si>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</si>
  <si>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</si>
  <si>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</si>
  <si>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</si>
  <si>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</si>
  <si>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</si>
  <si>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</si>
  <si>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</si>
  <si>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</si>
  <si>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</si>
  <si>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</si>
  <si>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</si>
  <si>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</si>
  <si>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</si>
  <si>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</si>
  <si>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</si>
  <si>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</si>
  <si>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</si>
  <si>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</si>
  <si>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</si>
  <si>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</si>
  <si>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</si>
  <si>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</si>
  <si>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</si>
  <si>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</si>
  <si>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</si>
  <si>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</si>
  <si>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</si>
  <si>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</si>
  <si>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</si>
  <si>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</si>
  <si>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</si>
  <si>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</si>
  <si>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</si>
  <si>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</si>
  <si>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</si>
  <si>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</si>
  <si>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</si>
  <si>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</si>
  <si>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</si>
  <si>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</si>
  <si>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</si>
  <si>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</si>
  <si>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</si>
  <si>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</si>
  <si>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</si>
  <si>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</si>
  <si>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</si>
  <si>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</si>
  <si>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</si>
  <si>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</si>
  <si>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</si>
  <si>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</si>
  <si>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</si>
  <si>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</si>
  <si>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</si>
  <si>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</si>
  <si>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</si>
  <si>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</si>
  <si>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</si>
  <si>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</si>
  <si>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</si>
  <si>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</si>
  <si>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</si>
  <si>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</si>
  <si>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</si>
  <si>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</si>
  <si>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</si>
  <si>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</si>
  <si>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</si>
  <si>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</si>
  <si>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</si>
  <si>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</si>
  <si>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</si>
  <si>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</si>
  <si>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</si>
  <si>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</si>
  <si>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</si>
  <si>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</si>
  <si>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</si>
  <si>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</si>
  <si>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</si>
  <si>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</si>
  <si>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</si>
  <si>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</si>
  <si>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</si>
  <si>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</si>
  <si>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</si>
  <si>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</si>
  <si>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</si>
  <si>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</si>
  <si>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</si>
  <si>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</si>
  <si>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</si>
  <si>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</si>
  <si>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</si>
  <si>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</si>
  <si>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</si>
  <si>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</si>
  <si>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</si>
  <si>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</si>
  <si>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</si>
  <si>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</si>
  <si>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</si>
  <si>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</si>
  <si>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</si>
  <si>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</si>
  <si>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</si>
  <si>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</si>
  <si>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</si>
  <si>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</si>
  <si>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</si>
  <si>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</si>
  <si>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</si>
  <si>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</si>
  <si>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</si>
  <si>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</si>
  <si>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</si>
  <si>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</si>
  <si>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</si>
  <si>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</si>
  <si>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</si>
  <si>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</si>
  <si>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</si>
  <si>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</si>
  <si>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</si>
  <si>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</si>
  <si>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</si>
  <si>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</si>
  <si>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</si>
  <si>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</si>
  <si>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</si>
  <si>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</si>
  <si>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</si>
  <si>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</si>
  <si>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</si>
  <si>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</si>
  <si>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</si>
  <si>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</si>
  <si>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</si>
  <si>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</si>
  <si>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</si>
  <si>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課長：山本　英紀</t>
  </si>
  <si>
    <t>令和3年度</t>
  </si>
  <si>
    <t>医事課</t>
  </si>
  <si>
    <t>-</t>
  </si>
  <si>
    <t>「デジタル・ガバメント実行計画」</t>
  </si>
  <si>
    <t>令和元年12月20日に閣議決定された「デジタル・ガバメント実行計画」および、令和元年12月23日に閣議決定された「令和元年の地方からの提案等に関する対応方針」の中で、医師・歯科医師・薬剤師統計について、令和４年からのオンライン化を検討することとされており、オンライン化により、届出票の回収率が変化することで、現状の医師・歯科医師・薬剤師数の把握および将来の需給推計に影響が出ることが懸念されており、影響を最小限とした調査方法の変更を行う。</t>
  </si>
  <si>
    <t>件</t>
  </si>
  <si>
    <t>円</t>
  </si>
  <si>
    <t>／　</t>
    <phoneticPr fontId="5"/>
  </si>
  <si>
    <t>○</t>
  </si>
  <si>
    <t>厚労</t>
  </si>
  <si>
    <t>有</t>
  </si>
  <si>
    <t>無</t>
  </si>
  <si>
    <t>‐</t>
  </si>
  <si>
    <t>令和元年12月20日に閣議決定された「デジタル・ガバメント実行計画」および、令和元年12月23日に閣議決定された「令和元年の地方からの提案等に関する対応方針」の中で、医師・歯科医師・薬剤師統計について、令和４年からのオンライン化を検討することとされており、そのために必要な事業である。</t>
    <rPh sb="133" eb="135">
      <t>ヒツヨウ</t>
    </rPh>
    <rPh sb="136" eb="138">
      <t>ジギョウ</t>
    </rPh>
    <phoneticPr fontId="5"/>
  </si>
  <si>
    <t>医師法、歯科医師法及び薬剤師法に基づく届出であり都道府県がとりまとめを行った上で厚生労働省に提出するものであるから、オンライン化調査について国で実施する必要がある。</t>
    <rPh sb="0" eb="2">
      <t>イシ</t>
    </rPh>
    <rPh sb="2" eb="3">
      <t>ホウ</t>
    </rPh>
    <rPh sb="4" eb="8">
      <t>シカイシ</t>
    </rPh>
    <rPh sb="8" eb="9">
      <t>ホウ</t>
    </rPh>
    <rPh sb="9" eb="10">
      <t>オヨ</t>
    </rPh>
    <rPh sb="11" eb="14">
      <t>ヤクザイシ</t>
    </rPh>
    <rPh sb="14" eb="15">
      <t>ホウ</t>
    </rPh>
    <rPh sb="16" eb="17">
      <t>モト</t>
    </rPh>
    <rPh sb="19" eb="21">
      <t>トドケデ</t>
    </rPh>
    <rPh sb="24" eb="28">
      <t>トドウフケン</t>
    </rPh>
    <rPh sb="35" eb="36">
      <t>オコナ</t>
    </rPh>
    <rPh sb="38" eb="39">
      <t>ウエ</t>
    </rPh>
    <rPh sb="40" eb="42">
      <t>コウセイ</t>
    </rPh>
    <rPh sb="42" eb="45">
      <t>ロウドウショウ</t>
    </rPh>
    <rPh sb="46" eb="48">
      <t>テイシュツ</t>
    </rPh>
    <rPh sb="63" eb="64">
      <t>カ</t>
    </rPh>
    <rPh sb="64" eb="66">
      <t>チョウサ</t>
    </rPh>
    <rPh sb="70" eb="71">
      <t>クニ</t>
    </rPh>
    <rPh sb="72" eb="74">
      <t>ジッシ</t>
    </rPh>
    <rPh sb="76" eb="78">
      <t>ヒツヨウ</t>
    </rPh>
    <phoneticPr fontId="5"/>
  </si>
  <si>
    <t>医師・歯科医師・薬剤師統計について、令和４年からのオンライン化を検討することとされており、優先度の高い事業である。</t>
    <rPh sb="45" eb="48">
      <t>ユウセンド</t>
    </rPh>
    <rPh sb="49" eb="50">
      <t>タカ</t>
    </rPh>
    <rPh sb="51" eb="53">
      <t>ジギョウ</t>
    </rPh>
    <phoneticPr fontId="5"/>
  </si>
  <si>
    <t>-</t>
    <phoneticPr fontId="5"/>
  </si>
  <si>
    <t>-</t>
    <phoneticPr fontId="5"/>
  </si>
  <si>
    <t xml:space="preserve">令和4年度の医師・歯科医師・薬剤師による届出のオンライン化に向けて、実態調査、業務フローの検討・作成、システム開発に係る技術調査等を行う。
</t>
    <rPh sb="20" eb="22">
      <t>トドケデ</t>
    </rPh>
    <rPh sb="34" eb="36">
      <t>ジッタイ</t>
    </rPh>
    <rPh sb="36" eb="38">
      <t>チョウサ</t>
    </rPh>
    <rPh sb="39" eb="41">
      <t>ギョウム</t>
    </rPh>
    <rPh sb="45" eb="47">
      <t>ケントウ</t>
    </rPh>
    <rPh sb="48" eb="50">
      <t>サクエイ</t>
    </rPh>
    <rPh sb="58" eb="59">
      <t>カカ</t>
    </rPh>
    <rPh sb="60" eb="62">
      <t>ギジュツ</t>
    </rPh>
    <rPh sb="62" eb="64">
      <t>チョウサ</t>
    </rPh>
    <rPh sb="64" eb="65">
      <t>トウ</t>
    </rPh>
    <rPh sb="66" eb="67">
      <t>オコナ</t>
    </rPh>
    <phoneticPr fontId="5"/>
  </si>
  <si>
    <t>調査事業を踏まえたオンライン化に向けたシステム構築を行う</t>
    <rPh sb="0" eb="2">
      <t>チョウサ</t>
    </rPh>
    <rPh sb="2" eb="4">
      <t>ジギョウ</t>
    </rPh>
    <rPh sb="5" eb="6">
      <t>フ</t>
    </rPh>
    <rPh sb="16" eb="17">
      <t>ム</t>
    </rPh>
    <phoneticPr fontId="5"/>
  </si>
  <si>
    <t>システム構築</t>
    <phoneticPr fontId="5"/>
  </si>
  <si>
    <t>オンライン化に向けて、都道府県、保健所、医療機関等に対して、届出事務の現状や改善点等の聞き取りを行う。</t>
    <rPh sb="5" eb="6">
      <t>カ</t>
    </rPh>
    <rPh sb="7" eb="8">
      <t>ム</t>
    </rPh>
    <rPh sb="26" eb="27">
      <t>タイ</t>
    </rPh>
    <rPh sb="30" eb="32">
      <t>トドケデ</t>
    </rPh>
    <rPh sb="32" eb="34">
      <t>ジム</t>
    </rPh>
    <rPh sb="35" eb="37">
      <t>ゲンジョウ</t>
    </rPh>
    <rPh sb="38" eb="41">
      <t>カイゼンテン</t>
    </rPh>
    <rPh sb="41" eb="42">
      <t>トウ</t>
    </rPh>
    <rPh sb="43" eb="44">
      <t>キ</t>
    </rPh>
    <rPh sb="45" eb="46">
      <t>ト</t>
    </rPh>
    <rPh sb="48" eb="49">
      <t>オコナ</t>
    </rPh>
    <phoneticPr fontId="5"/>
  </si>
  <si>
    <t>本事業は令和３年度限りの事業である。</t>
    <rPh sb="0" eb="1">
      <t>ホン</t>
    </rPh>
    <rPh sb="1" eb="3">
      <t>ジギョウ</t>
    </rPh>
    <rPh sb="4" eb="6">
      <t>レイワ</t>
    </rPh>
    <rPh sb="7" eb="9">
      <t>ネンド</t>
    </rPh>
    <rPh sb="9" eb="10">
      <t>カギ</t>
    </rPh>
    <rPh sb="12" eb="14">
      <t>ジギョウ</t>
    </rPh>
    <phoneticPr fontId="5"/>
  </si>
  <si>
    <t>令和4年度の医師・歯科医師・薬剤師による届出のオンライン化に向けて、実態調査、業務フローの検討・作成、システム開発に係る技術調査等を行い、システム構築に資する。</t>
    <rPh sb="73" eb="75">
      <t>コウチク</t>
    </rPh>
    <rPh sb="76" eb="77">
      <t>シ</t>
    </rPh>
    <phoneticPr fontId="5"/>
  </si>
  <si>
    <t>システム構築に向けた基礎資料となっている。</t>
    <rPh sb="7" eb="8">
      <t>ム</t>
    </rPh>
    <rPh sb="10" eb="12">
      <t>キソ</t>
    </rPh>
    <rPh sb="12" eb="14">
      <t>シリョウ</t>
    </rPh>
    <phoneticPr fontId="5"/>
  </si>
  <si>
    <t>ヒアリングは、都道府県、保健所、医療機関・調剤薬局を含め、１１箇所実施し、予定を上回っている。</t>
    <rPh sb="7" eb="11">
      <t>トドウフケン</t>
    </rPh>
    <rPh sb="12" eb="15">
      <t>ホケンジョ</t>
    </rPh>
    <rPh sb="16" eb="18">
      <t>イリョウ</t>
    </rPh>
    <rPh sb="18" eb="20">
      <t>キカン</t>
    </rPh>
    <rPh sb="21" eb="23">
      <t>チョウザイ</t>
    </rPh>
    <rPh sb="23" eb="25">
      <t>ヤッキョク</t>
    </rPh>
    <rPh sb="26" eb="27">
      <t>フク</t>
    </rPh>
    <rPh sb="31" eb="33">
      <t>カショ</t>
    </rPh>
    <rPh sb="33" eb="35">
      <t>ジッシ</t>
    </rPh>
    <rPh sb="37" eb="39">
      <t>ヨテイ</t>
    </rPh>
    <rPh sb="40" eb="42">
      <t>ウワマワ</t>
    </rPh>
    <phoneticPr fontId="5"/>
  </si>
  <si>
    <t>システム構築に向けた基礎資料となっている。</t>
    <phoneticPr fontId="5"/>
  </si>
  <si>
    <t>https://www.mhlw.go.jp/wp/seisaku/hyouka/dl/r03_jizenbunseki/I-2-1.pdf</t>
    <phoneticPr fontId="5"/>
  </si>
  <si>
    <t>今後の医療需要に見合った医療従事者の確保を図ること（Ⅰ－２－１）</t>
    <phoneticPr fontId="5"/>
  </si>
  <si>
    <t>施策大目標２　必要な医療従事者を確保するとともに、資質の向上を図ること</t>
    <phoneticPr fontId="5"/>
  </si>
  <si>
    <t>一般競争入札（総合評価落札方式）を実施した結果、民間事業者の創意工夫により、契約金額が抑えられたもの。</t>
    <rPh sb="17" eb="19">
      <t>ジッシ</t>
    </rPh>
    <rPh sb="24" eb="26">
      <t>ミンカン</t>
    </rPh>
    <rPh sb="26" eb="29">
      <t>ジギョウシャ</t>
    </rPh>
    <rPh sb="30" eb="34">
      <t>ソウイクフウ</t>
    </rPh>
    <rPh sb="38" eb="41">
      <t>ケイヤクキン</t>
    </rPh>
    <rPh sb="41" eb="42">
      <t>ガク</t>
    </rPh>
    <rPh sb="43" eb="44">
      <t>オサキンガク</t>
    </rPh>
    <phoneticPr fontId="5"/>
  </si>
  <si>
    <t>-</t>
    <phoneticPr fontId="5"/>
  </si>
  <si>
    <t>－</t>
    <phoneticPr fontId="5"/>
  </si>
  <si>
    <t>-</t>
    <phoneticPr fontId="5"/>
  </si>
  <si>
    <t>A.みずほリサーチ＆テクノロジーズ株式会社</t>
    <phoneticPr fontId="5"/>
  </si>
  <si>
    <t>B.株式会社マーケティング・ブレイン・サービス</t>
    <phoneticPr fontId="5"/>
  </si>
  <si>
    <t>株式会社マーケティング・ブレイン・サービス</t>
    <phoneticPr fontId="5"/>
  </si>
  <si>
    <t>みずほリサーチ＆テクノロジーズ株式会社</t>
    <phoneticPr fontId="5"/>
  </si>
  <si>
    <t>医師・歯科医師・薬剤師統計のオンライン化に係る調査事業の実施</t>
    <phoneticPr fontId="5"/>
  </si>
  <si>
    <t>ヒアリング調査の議事に関する資料収集やとりまとめなどの支援業務の実施</t>
    <phoneticPr fontId="5"/>
  </si>
  <si>
    <t>人件費</t>
    <rPh sb="0" eb="3">
      <t>ジンケンヒ</t>
    </rPh>
    <phoneticPr fontId="5"/>
  </si>
  <si>
    <t>１１名分人件費</t>
    <rPh sb="2" eb="4">
      <t>メイブン</t>
    </rPh>
    <rPh sb="4" eb="7">
      <t>ジンケンヒ</t>
    </rPh>
    <phoneticPr fontId="5"/>
  </si>
  <si>
    <t>委託費</t>
    <rPh sb="0" eb="3">
      <t>イタクヒ</t>
    </rPh>
    <phoneticPr fontId="5"/>
  </si>
  <si>
    <t>一般管理費</t>
    <rPh sb="0" eb="5">
      <t>イッパンカンリヒ</t>
    </rPh>
    <phoneticPr fontId="5"/>
  </si>
  <si>
    <t>その他</t>
    <rPh sb="2" eb="3">
      <t>タ</t>
    </rPh>
    <phoneticPr fontId="5"/>
  </si>
  <si>
    <t>会議費</t>
    <rPh sb="0" eb="3">
      <t>カイギヒ</t>
    </rPh>
    <phoneticPr fontId="5"/>
  </si>
  <si>
    <t>支援業務の実施</t>
    <phoneticPr fontId="5"/>
  </si>
  <si>
    <t>P.3</t>
    <phoneticPr fontId="5"/>
  </si>
  <si>
    <t>-</t>
    <phoneticPr fontId="5"/>
  </si>
  <si>
    <t>一般競争入札（総合評価落札方式）を実施した結果、１者応札となったもの。</t>
    <rPh sb="0" eb="2">
      <t>イッパン</t>
    </rPh>
    <rPh sb="2" eb="4">
      <t>キョウソウ</t>
    </rPh>
    <rPh sb="4" eb="6">
      <t>ニュウサツ</t>
    </rPh>
    <rPh sb="7" eb="9">
      <t>ソウゴウ</t>
    </rPh>
    <rPh sb="9" eb="11">
      <t>ヒョウカ</t>
    </rPh>
    <rPh sb="11" eb="13">
      <t>ラクサツ</t>
    </rPh>
    <rPh sb="13" eb="15">
      <t>ホウシキ</t>
    </rPh>
    <rPh sb="17" eb="19">
      <t>ジッシ</t>
    </rPh>
    <rPh sb="21" eb="23">
      <t>ケッカ</t>
    </rPh>
    <rPh sb="25" eb="26">
      <t>シャ</t>
    </rPh>
    <rPh sb="26" eb="28">
      <t>オウサツ</t>
    </rPh>
    <phoneticPr fontId="5"/>
  </si>
  <si>
    <t>医師・歯科医師・薬剤師統計のオンライン化に係る調査事業</t>
    <phoneticPr fontId="5"/>
  </si>
  <si>
    <t>当初の予定通り、令和３年度に事業を終了した。</t>
    <rPh sb="0" eb="2">
      <t>トウショ</t>
    </rPh>
    <rPh sb="3" eb="5">
      <t>ヨテイ</t>
    </rPh>
    <rPh sb="5" eb="6">
      <t>ドオ</t>
    </rPh>
    <rPh sb="8" eb="10">
      <t>レイワ</t>
    </rPh>
    <rPh sb="11" eb="13">
      <t>ネンド</t>
    </rPh>
    <rPh sb="14" eb="16">
      <t>ジギョウ</t>
    </rPh>
    <rPh sb="17" eb="19">
      <t>シュウリョウ</t>
    </rPh>
    <phoneticPr fontId="5"/>
  </si>
  <si>
    <t>令和３年度限りの事業であり、当初の予定どおり、令和4年度の医師・歯科医師・薬剤師による届出のオンライン化に向けて、実態調査、業務フローの検討・作成、システム開発に係る技術調査等を行い、適切に執行を行った。</t>
    <rPh sb="5" eb="6">
      <t>カギ</t>
    </rPh>
    <rPh sb="8" eb="10">
      <t>ジギョウ</t>
    </rPh>
    <rPh sb="14" eb="16">
      <t>トウショ</t>
    </rPh>
    <rPh sb="17" eb="19">
      <t>ヨテイ</t>
    </rPh>
    <rPh sb="89" eb="90">
      <t>オコナ</t>
    </rPh>
    <rPh sb="92" eb="94">
      <t>テキセツ</t>
    </rPh>
    <rPh sb="95" eb="97">
      <t>シッコウ</t>
    </rPh>
    <rPh sb="98" eb="99">
      <t>オコナ</t>
    </rPh>
    <phoneticPr fontId="5"/>
  </si>
  <si>
    <t>ヒアリング実施箇所数
※都道府県、保健所、医療機関等</t>
    <rPh sb="7" eb="9">
      <t>カショ</t>
    </rPh>
    <rPh sb="9" eb="10">
      <t>スウ</t>
    </rPh>
    <rPh sb="12" eb="16">
      <t>トドウフケン</t>
    </rPh>
    <rPh sb="17" eb="20">
      <t>ホケンジョ</t>
    </rPh>
    <rPh sb="21" eb="23">
      <t>イリョウ</t>
    </rPh>
    <rPh sb="23" eb="26">
      <t>キカントウ</t>
    </rPh>
    <phoneticPr fontId="5"/>
  </si>
  <si>
    <t>箇所</t>
    <rPh sb="0" eb="2">
      <t>カショ</t>
    </rPh>
    <phoneticPr fontId="5"/>
  </si>
  <si>
    <t>単位当たりコスト ＝ Ｘ ／ Ｙ
 Ｘ：執行額 
 Ｙ：調査報告書頁数</t>
    <rPh sb="28" eb="30">
      <t>チョウサ</t>
    </rPh>
    <rPh sb="30" eb="33">
      <t>ホウコクショ</t>
    </rPh>
    <rPh sb="33" eb="35">
      <t>ページスウ</t>
    </rPh>
    <phoneticPr fontId="5"/>
  </si>
  <si>
    <t>百万円/頁数</t>
    <rPh sb="4" eb="5">
      <t>ページ</t>
    </rPh>
    <phoneticPr fontId="5"/>
  </si>
  <si>
    <t>25百万円/142</t>
    <rPh sb="2" eb="3">
      <t>ヒャク</t>
    </rPh>
    <rPh sb="3" eb="5">
      <t>マンエン</t>
    </rPh>
    <phoneticPr fontId="5"/>
  </si>
  <si>
    <t>短期間で、都道府県、保健所、医療機関等のヒアリング、ヒアリングを踏まえたオンライン化業務フロー作成、システム構築の際の活用可能な技術調査、調査報告書作成を行っており、費用として妥当である。</t>
    <rPh sb="0" eb="3">
      <t>タンキカン</t>
    </rPh>
    <rPh sb="5" eb="9">
      <t>トドウフケン</t>
    </rPh>
    <rPh sb="10" eb="13">
      <t>ホケンジョ</t>
    </rPh>
    <rPh sb="14" eb="16">
      <t>イリョウ</t>
    </rPh>
    <rPh sb="16" eb="19">
      <t>キカントウ</t>
    </rPh>
    <rPh sb="32" eb="33">
      <t>フ</t>
    </rPh>
    <rPh sb="41" eb="42">
      <t>カ</t>
    </rPh>
    <rPh sb="42" eb="44">
      <t>ギョウム</t>
    </rPh>
    <rPh sb="47" eb="49">
      <t>サクセイ</t>
    </rPh>
    <rPh sb="54" eb="56">
      <t>コウチク</t>
    </rPh>
    <rPh sb="57" eb="58">
      <t>サイ</t>
    </rPh>
    <rPh sb="59" eb="61">
      <t>カツヨウ</t>
    </rPh>
    <rPh sb="61" eb="63">
      <t>カノウ</t>
    </rPh>
    <rPh sb="64" eb="66">
      <t>ギジュツ</t>
    </rPh>
    <rPh sb="66" eb="68">
      <t>チョウサ</t>
    </rPh>
    <rPh sb="69" eb="71">
      <t>チョウサ</t>
    </rPh>
    <rPh sb="71" eb="74">
      <t>ホウコクショ</t>
    </rPh>
    <rPh sb="74" eb="76">
      <t>サクセイ</t>
    </rPh>
    <rPh sb="77" eb="78">
      <t>オコナ</t>
    </rPh>
    <rPh sb="83" eb="85">
      <t>ヒヨウ</t>
    </rPh>
    <rPh sb="88" eb="90">
      <t>ダトウ</t>
    </rPh>
    <phoneticPr fontId="5"/>
  </si>
  <si>
    <t>終了予定</t>
  </si>
  <si>
    <t>令和4年度の医師・歯科医師・薬剤師による届出のオンライン化に向けて、実態調査等行ったものであり、令和3年度に予定通り終了とする。</t>
    <phoneticPr fontId="5"/>
  </si>
  <si>
    <t>単年度事業。調査結果をもとにオンライン化を速やかに進め迅速な調査分析を行う環境づくりに努めること。また構築後も現場フィードバックの収集など改善に活かしていくこと。（横田　響子）</t>
    <phoneticPr fontId="5"/>
  </si>
  <si>
    <t>当該事業は終了するが、得られた知見は他の事業にも活用する。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</si>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</sst>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137160</xdr:colOff>
      <xdr:row>269</xdr:row>
      <xdr:rowOff>228600</xdr:rowOff>
    </xdr:from>
    <xdr:to>
      <xdr:col>38</xdr:col>
      <xdr:colOff>126977</xdr:colOff>
      <xdr:row>271</xdr:row>
      <xdr:rowOff>313825</xdr:rowOff>
    </xdr:to>
    <xdr:sp macro="" textlink="">
      <xdr:nvSpPr>
        <xdr:cNvPr id="2" name="正方形/長方形 1"/>
        <xdr:cNvSpPr/>
      </xdr:nvSpPr>
      <xdr:spPr>
        <a:xfrm>
          <a:off x="3977640" y="35684460"/>
          <a:ext cx="3098777" cy="80150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２５百万円</a:t>
          </a:r>
        </a:p>
      </xdr:txBody>
    </xdr:sp>
    <xdr:clientData/>
  </xdr:twoCellAnchor>
  <xdr:twoCellAnchor>
    <xdr:from>
      <xdr:col>20</xdr:col>
      <xdr:colOff>30480</xdr:colOff>
      <xdr:row>272</xdr:row>
      <xdr:rowOff>114300</xdr:rowOff>
    </xdr:from>
    <xdr:to>
      <xdr:col>40</xdr:col>
      <xdr:colOff>19178</xdr:colOff>
      <xdr:row>274</xdr:row>
      <xdr:rowOff>310475</xdr:rowOff>
    </xdr:to>
    <xdr:sp macro="" textlink="">
      <xdr:nvSpPr>
        <xdr:cNvPr id="3" name="大かっこ 2"/>
        <xdr:cNvSpPr/>
      </xdr:nvSpPr>
      <xdr:spPr>
        <a:xfrm>
          <a:off x="3688080" y="36644580"/>
          <a:ext cx="3646298" cy="90483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選定された者が実施する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「医師・歯科医師・薬剤師統計のオンライン化に係る調査事業」</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に対する支援</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144780</xdr:colOff>
      <xdr:row>275</xdr:row>
      <xdr:rowOff>68580</xdr:rowOff>
    </xdr:from>
    <xdr:to>
      <xdr:col>29</xdr:col>
      <xdr:colOff>144780</xdr:colOff>
      <xdr:row>277</xdr:row>
      <xdr:rowOff>21819</xdr:rowOff>
    </xdr:to>
    <xdr:cxnSp macro="">
      <xdr:nvCxnSpPr>
        <xdr:cNvPr id="4" name="直線矢印コネクタ 3"/>
        <xdr:cNvCxnSpPr/>
      </xdr:nvCxnSpPr>
      <xdr:spPr>
        <a:xfrm>
          <a:off x="5448300" y="37665660"/>
          <a:ext cx="0" cy="661899"/>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15</xdr:col>
      <xdr:colOff>167640</xdr:colOff>
      <xdr:row>276</xdr:row>
      <xdr:rowOff>297180</xdr:rowOff>
    </xdr:from>
    <xdr:to>
      <xdr:col>28</xdr:col>
      <xdr:colOff>78083</xdr:colOff>
      <xdr:row>278</xdr:row>
      <xdr:rowOff>50401</xdr:rowOff>
    </xdr:to>
    <xdr:sp macro="" textlink="">
      <xdr:nvSpPr>
        <xdr:cNvPr id="5" name="テキスト ボックス 4"/>
        <xdr:cNvSpPr txBox="1"/>
      </xdr:nvSpPr>
      <xdr:spPr>
        <a:xfrm>
          <a:off x="2910840" y="38244780"/>
          <a:ext cx="2287883" cy="469501"/>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99060</xdr:colOff>
      <xdr:row>278</xdr:row>
      <xdr:rowOff>7620</xdr:rowOff>
    </xdr:from>
    <xdr:to>
      <xdr:col>37</xdr:col>
      <xdr:colOff>68896</xdr:colOff>
      <xdr:row>280</xdr:row>
      <xdr:rowOff>41814</xdr:rowOff>
    </xdr:to>
    <xdr:sp macro="" textlink="">
      <xdr:nvSpPr>
        <xdr:cNvPr id="6" name="正方形/長方形 5"/>
        <xdr:cNvSpPr/>
      </xdr:nvSpPr>
      <xdr:spPr>
        <a:xfrm>
          <a:off x="3939540" y="38671500"/>
          <a:ext cx="2895916" cy="7504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Ａ．みずほリサーチ＆テクノロジーズ株式会社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129540</xdr:colOff>
      <xdr:row>280</xdr:row>
      <xdr:rowOff>175260</xdr:rowOff>
    </xdr:from>
    <xdr:to>
      <xdr:col>39</xdr:col>
      <xdr:colOff>95827</xdr:colOff>
      <xdr:row>282</xdr:row>
      <xdr:rowOff>202941</xdr:rowOff>
    </xdr:to>
    <xdr:sp macro="" textlink="">
      <xdr:nvSpPr>
        <xdr:cNvPr id="7" name="大かっこ 6"/>
        <xdr:cNvSpPr/>
      </xdr:nvSpPr>
      <xdr:spPr>
        <a:xfrm>
          <a:off x="3604260" y="39555420"/>
          <a:ext cx="3623887" cy="7363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医師・歯科医師・薬剤師統計のオンライン化に係る調査事業</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の実施</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121920</xdr:colOff>
      <xdr:row>283</xdr:row>
      <xdr:rowOff>129540</xdr:rowOff>
    </xdr:from>
    <xdr:to>
      <xdr:col>29</xdr:col>
      <xdr:colOff>121920</xdr:colOff>
      <xdr:row>285</xdr:row>
      <xdr:rowOff>75159</xdr:rowOff>
    </xdr:to>
    <xdr:cxnSp macro="">
      <xdr:nvCxnSpPr>
        <xdr:cNvPr id="8" name="直線矢印コネクタ 7"/>
        <xdr:cNvCxnSpPr/>
      </xdr:nvCxnSpPr>
      <xdr:spPr>
        <a:xfrm>
          <a:off x="5425440" y="40576500"/>
          <a:ext cx="0" cy="661899"/>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21</xdr:col>
      <xdr:colOff>15240</xdr:colOff>
      <xdr:row>285</xdr:row>
      <xdr:rowOff>419100</xdr:rowOff>
    </xdr:from>
    <xdr:to>
      <xdr:col>38</xdr:col>
      <xdr:colOff>53340</xdr:colOff>
      <xdr:row>286</xdr:row>
      <xdr:rowOff>506634</xdr:rowOff>
    </xdr:to>
    <xdr:sp macro="" textlink="">
      <xdr:nvSpPr>
        <xdr:cNvPr id="9" name="正方形/長方形 8"/>
        <xdr:cNvSpPr/>
      </xdr:nvSpPr>
      <xdr:spPr>
        <a:xfrm>
          <a:off x="3855720" y="41582340"/>
          <a:ext cx="3147060" cy="7504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Ｂ．株式会社マーケティング・ブレイン・サービス</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160020</xdr:colOff>
      <xdr:row>286</xdr:row>
      <xdr:rowOff>647700</xdr:rowOff>
    </xdr:from>
    <xdr:to>
      <xdr:col>39</xdr:col>
      <xdr:colOff>126307</xdr:colOff>
      <xdr:row>288</xdr:row>
      <xdr:rowOff>58161</xdr:rowOff>
    </xdr:to>
    <xdr:sp macro="" textlink="">
      <xdr:nvSpPr>
        <xdr:cNvPr id="10" name="大かっこ 9"/>
        <xdr:cNvSpPr/>
      </xdr:nvSpPr>
      <xdr:spPr>
        <a:xfrm>
          <a:off x="3634740" y="42473880"/>
          <a:ext cx="3623887" cy="73634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ヒアリング調査の議事に関する資料収集やとりまとめなどの支援業務の実施</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137160</xdr:colOff>
      <xdr:row>284</xdr:row>
      <xdr:rowOff>91440</xdr:rowOff>
    </xdr:from>
    <xdr:to>
      <xdr:col>28</xdr:col>
      <xdr:colOff>47603</xdr:colOff>
      <xdr:row>285</xdr:row>
      <xdr:rowOff>202801</xdr:rowOff>
    </xdr:to>
    <xdr:sp macro="" textlink="">
      <xdr:nvSpPr>
        <xdr:cNvPr id="11" name="テキスト ボックス 10"/>
        <xdr:cNvSpPr txBox="1"/>
      </xdr:nvSpPr>
      <xdr:spPr>
        <a:xfrm>
          <a:off x="2880360" y="40896540"/>
          <a:ext cx="2287883" cy="469501"/>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Normal="75" zoomScaleSheetLayoutView="100" zoomScalePageLayoutView="85" workbookViewId="0">
      <selection activeCell="AR16" sqref="AR16:AX1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619</v>
      </c>
      <c r="AK2" s="172"/>
      <c r="AL2" s="172"/>
      <c r="AM2" s="172"/>
      <c r="AN2" s="75" t="s">
        <v>284</v>
      </c>
      <c r="AO2" s="172">
        <v>21</v>
      </c>
      <c r="AP2" s="172"/>
      <c r="AQ2" s="172"/>
      <c r="AR2" s="76" t="s">
        <v>284</v>
      </c>
      <c r="AS2" s="173">
        <v>80</v>
      </c>
      <c r="AT2" s="173"/>
      <c r="AU2" s="173"/>
      <c r="AV2" s="75" t="str">
        <f>IF(AW2="","","-")</f>
        <v/>
      </c>
      <c r="AW2" s="174"/>
      <c r="AX2" s="174"/>
    </row>
    <row r="3" spans="1:50" ht="21" customHeight="1" thickBot="1" x14ac:dyDescent="0.25">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660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610</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628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t="s">
        <v>612</v>
      </c>
      <c r="Q13" s="217"/>
      <c r="R13" s="217"/>
      <c r="S13" s="217"/>
      <c r="T13" s="217"/>
      <c r="U13" s="217"/>
      <c r="V13" s="218"/>
      <c r="W13" s="216" t="s">
        <v>612</v>
      </c>
      <c r="X13" s="217"/>
      <c r="Y13" s="217"/>
      <c r="Z13" s="217"/>
      <c r="AA13" s="217"/>
      <c r="AB13" s="217"/>
      <c r="AC13" s="218"/>
      <c r="AD13" s="216">
        <v>36</v>
      </c>
      <c r="AE13" s="217"/>
      <c r="AF13" s="217"/>
      <c r="AG13" s="217"/>
      <c r="AH13" s="217"/>
      <c r="AI13" s="217"/>
      <c r="AJ13" s="218"/>
      <c r="AK13" s="216" t="s">
        <v>641</v>
      </c>
      <c r="AL13" s="217"/>
      <c r="AM13" s="217"/>
      <c r="AN13" s="217"/>
      <c r="AO13" s="217"/>
      <c r="AP13" s="217"/>
      <c r="AQ13" s="218"/>
      <c r="AR13" s="228" t="s">
        <v>673</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641</v>
      </c>
      <c r="AE14" s="217"/>
      <c r="AF14" s="217"/>
      <c r="AG14" s="217"/>
      <c r="AH14" s="217"/>
      <c r="AI14" s="217"/>
      <c r="AJ14" s="218"/>
      <c r="AK14" s="216" t="s">
        <v>658</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612</v>
      </c>
      <c r="AL15" s="217"/>
      <c r="AM15" s="217"/>
      <c r="AN15" s="217"/>
      <c r="AO15" s="217"/>
      <c r="AP15" s="217"/>
      <c r="AQ15" s="218"/>
      <c r="AR15" s="216" t="s">
        <v>674</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641</v>
      </c>
      <c r="AE16" s="217"/>
      <c r="AF16" s="217"/>
      <c r="AG16" s="217"/>
      <c r="AH16" s="217"/>
      <c r="AI16" s="217"/>
      <c r="AJ16" s="218"/>
      <c r="AK16" s="216" t="s">
        <v>641</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641</v>
      </c>
      <c r="AE17" s="217"/>
      <c r="AF17" s="217"/>
      <c r="AG17" s="217"/>
      <c r="AH17" s="217"/>
      <c r="AI17" s="217"/>
      <c r="AJ17" s="218"/>
      <c r="AK17" s="216" t="s">
        <v>641</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36</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25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0.69444444444444442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0.69444444444444442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641</v>
      </c>
      <c r="H23" s="278"/>
      <c r="I23" s="278"/>
      <c r="J23" s="278"/>
      <c r="K23" s="278"/>
      <c r="L23" s="278"/>
      <c r="M23" s="278"/>
      <c r="N23" s="278"/>
      <c r="O23" s="279"/>
      <c r="P23" s="228" t="s">
        <v>658</v>
      </c>
      <c r="Q23" s="229"/>
      <c r="R23" s="229"/>
      <c r="S23" s="229"/>
      <c r="T23" s="229"/>
      <c r="U23" s="229"/>
      <c r="V23" s="280"/>
      <c r="W23" s="228" t="s">
        <v>673</v>
      </c>
      <c r="X23" s="229"/>
      <c r="Y23" s="229"/>
      <c r="Z23" s="229"/>
      <c r="AA23" s="229"/>
      <c r="AB23" s="229"/>
      <c r="AC23" s="280"/>
      <c r="AD23" s="281" t="s">
        <v>632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579</v>
      </c>
      <c r="B30" s="337"/>
      <c r="C30" s="337"/>
      <c r="D30" s="337"/>
      <c r="E30" s="337"/>
      <c r="F30" s="338"/>
      <c r="G30" s="339" t="s">
        <v>633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08" t="s">
        <v>415</v>
      </c>
      <c r="AR31" s="409"/>
      <c r="AS31" s="409"/>
      <c r="AT31" s="410"/>
      <c r="AU31" s="408" t="s">
        <v>593</v>
      </c>
      <c r="AV31" s="409"/>
      <c r="AW31" s="409"/>
      <c r="AX31" s="411"/>
    </row>
    <row r="32" spans="1:50" ht="36" customHeight="1" x14ac:dyDescent="0.2">
      <c r="A32" s="348"/>
      <c r="B32" s="317"/>
      <c r="C32" s="317"/>
      <c r="D32" s="317"/>
      <c r="E32" s="317"/>
      <c r="F32" s="318"/>
      <c r="G32" s="357" t="s">
        <v>631</v>
      </c>
      <c r="H32" s="358"/>
      <c r="I32" s="358"/>
      <c r="J32" s="358"/>
      <c r="K32" s="358"/>
      <c r="L32" s="358"/>
      <c r="M32" s="358"/>
      <c r="N32" s="358"/>
      <c r="O32" s="358"/>
      <c r="P32" s="361" t="s">
        <v>663</v>
      </c>
      <c r="Q32" s="362"/>
      <c r="R32" s="362"/>
      <c r="S32" s="362"/>
      <c r="T32" s="362"/>
      <c r="U32" s="362"/>
      <c r="V32" s="362"/>
      <c r="W32" s="362"/>
      <c r="X32" s="363"/>
      <c r="Y32" s="367" t="s">
        <v>51</v>
      </c>
      <c r="Z32" s="368"/>
      <c r="AA32" s="369"/>
      <c r="AB32" s="370" t="s">
        <v>664</v>
      </c>
      <c r="AC32" s="371"/>
      <c r="AD32" s="371"/>
      <c r="AE32" s="372" t="s">
        <v>612</v>
      </c>
      <c r="AF32" s="372"/>
      <c r="AG32" s="372"/>
      <c r="AH32" s="372"/>
      <c r="AI32" s="372" t="s">
        <v>612</v>
      </c>
      <c r="AJ32" s="372"/>
      <c r="AK32" s="372"/>
      <c r="AL32" s="372"/>
      <c r="AM32" s="372">
        <v>11</v>
      </c>
      <c r="AN32" s="372"/>
      <c r="AO32" s="372"/>
      <c r="AP32" s="372"/>
      <c r="AQ32" s="372" t="s">
        <v>612</v>
      </c>
      <c r="AR32" s="372"/>
      <c r="AS32" s="372"/>
      <c r="AT32" s="372"/>
      <c r="AU32" s="372" t="s">
        <v>612</v>
      </c>
      <c r="AV32" s="372"/>
      <c r="AW32" s="372"/>
      <c r="AX32" s="372"/>
    </row>
    <row r="33" spans="1:51" ht="36"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5" t="s">
        <v>52</v>
      </c>
      <c r="Z33" s="406"/>
      <c r="AA33" s="407"/>
      <c r="AB33" s="370" t="s">
        <v>664</v>
      </c>
      <c r="AC33" s="371"/>
      <c r="AD33" s="371"/>
      <c r="AE33" s="372" t="s">
        <v>612</v>
      </c>
      <c r="AF33" s="372"/>
      <c r="AG33" s="372"/>
      <c r="AH33" s="372"/>
      <c r="AI33" s="372" t="s">
        <v>612</v>
      </c>
      <c r="AJ33" s="372"/>
      <c r="AK33" s="372"/>
      <c r="AL33" s="372"/>
      <c r="AM33" s="372">
        <v>10</v>
      </c>
      <c r="AN33" s="372"/>
      <c r="AO33" s="372"/>
      <c r="AP33" s="372"/>
      <c r="AQ33" s="372" t="s">
        <v>612</v>
      </c>
      <c r="AR33" s="372"/>
      <c r="AS33" s="372"/>
      <c r="AT33" s="372"/>
      <c r="AU33" s="372" t="s">
        <v>612</v>
      </c>
      <c r="AV33" s="372"/>
      <c r="AW33" s="372"/>
      <c r="AX33" s="372"/>
    </row>
    <row r="34" spans="1:51" ht="23.25" customHeight="1" x14ac:dyDescent="0.2">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2">
      <c r="A35" s="440"/>
      <c r="B35" s="441"/>
      <c r="C35" s="441"/>
      <c r="D35" s="441"/>
      <c r="E35" s="441"/>
      <c r="F35" s="442"/>
      <c r="G35" s="394" t="s">
        <v>665</v>
      </c>
      <c r="H35" s="395"/>
      <c r="I35" s="395"/>
      <c r="J35" s="395"/>
      <c r="K35" s="395"/>
      <c r="L35" s="395"/>
      <c r="M35" s="395"/>
      <c r="N35" s="395"/>
      <c r="O35" s="395"/>
      <c r="P35" s="395"/>
      <c r="Q35" s="395"/>
      <c r="R35" s="395"/>
      <c r="S35" s="395"/>
      <c r="T35" s="395"/>
      <c r="U35" s="395"/>
      <c r="V35" s="395"/>
      <c r="W35" s="395"/>
      <c r="X35" s="395"/>
      <c r="Y35" s="419" t="s">
        <v>581</v>
      </c>
      <c r="Z35" s="420"/>
      <c r="AA35" s="421"/>
      <c r="AB35" s="422" t="s">
        <v>616</v>
      </c>
      <c r="AC35" s="423"/>
      <c r="AD35" s="424"/>
      <c r="AE35" s="398" t="s">
        <v>612</v>
      </c>
      <c r="AF35" s="398"/>
      <c r="AG35" s="398"/>
      <c r="AH35" s="398"/>
      <c r="AI35" s="398" t="s">
        <v>612</v>
      </c>
      <c r="AJ35" s="398"/>
      <c r="AK35" s="398"/>
      <c r="AL35" s="398"/>
      <c r="AM35" s="398">
        <v>176056</v>
      </c>
      <c r="AN35" s="398"/>
      <c r="AO35" s="398"/>
      <c r="AP35" s="398"/>
      <c r="AQ35" s="389" t="s">
        <v>627</v>
      </c>
      <c r="AR35" s="373"/>
      <c r="AS35" s="373"/>
      <c r="AT35" s="373"/>
      <c r="AU35" s="373"/>
      <c r="AV35" s="373"/>
      <c r="AW35" s="373"/>
      <c r="AX35" s="374"/>
    </row>
    <row r="36" spans="1:51" ht="46.5"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584</v>
      </c>
      <c r="Z36" s="399"/>
      <c r="AA36" s="400"/>
      <c r="AB36" s="425" t="s">
        <v>666</v>
      </c>
      <c r="AC36" s="426"/>
      <c r="AD36" s="427"/>
      <c r="AE36" s="428" t="s">
        <v>612</v>
      </c>
      <c r="AF36" s="428"/>
      <c r="AG36" s="428"/>
      <c r="AH36" s="428"/>
      <c r="AI36" s="428" t="s">
        <v>612</v>
      </c>
      <c r="AJ36" s="428"/>
      <c r="AK36" s="428"/>
      <c r="AL36" s="428"/>
      <c r="AM36" s="428" t="s">
        <v>667</v>
      </c>
      <c r="AN36" s="428"/>
      <c r="AO36" s="428"/>
      <c r="AP36" s="428"/>
      <c r="AQ36" s="428" t="s">
        <v>627</v>
      </c>
      <c r="AR36" s="428"/>
      <c r="AS36" s="428"/>
      <c r="AT36" s="428"/>
      <c r="AU36" s="428"/>
      <c r="AV36" s="428"/>
      <c r="AW36" s="428"/>
      <c r="AX36" s="431"/>
    </row>
    <row r="37" spans="1:51" ht="18.75" customHeight="1" x14ac:dyDescent="0.2">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627</v>
      </c>
      <c r="AR38" s="433"/>
      <c r="AS38" s="434" t="s">
        <v>175</v>
      </c>
      <c r="AT38" s="435"/>
      <c r="AU38" s="436">
        <v>4</v>
      </c>
      <c r="AV38" s="436"/>
      <c r="AW38" s="324" t="s">
        <v>166</v>
      </c>
      <c r="AX38" s="329"/>
    </row>
    <row r="39" spans="1:51" ht="23.25" customHeight="1" x14ac:dyDescent="0.2">
      <c r="A39" s="473"/>
      <c r="B39" s="471"/>
      <c r="C39" s="471"/>
      <c r="D39" s="471"/>
      <c r="E39" s="471"/>
      <c r="F39" s="472"/>
      <c r="G39" s="375" t="s">
        <v>629</v>
      </c>
      <c r="H39" s="376"/>
      <c r="I39" s="376"/>
      <c r="J39" s="376"/>
      <c r="K39" s="376"/>
      <c r="L39" s="376"/>
      <c r="M39" s="376"/>
      <c r="N39" s="376"/>
      <c r="O39" s="377"/>
      <c r="P39" s="139" t="s">
        <v>630</v>
      </c>
      <c r="Q39" s="139"/>
      <c r="R39" s="139"/>
      <c r="S39" s="139"/>
      <c r="T39" s="139"/>
      <c r="U39" s="139"/>
      <c r="V39" s="139"/>
      <c r="W39" s="139"/>
      <c r="X39" s="140"/>
      <c r="Y39" s="386" t="s">
        <v>12</v>
      </c>
      <c r="Z39" s="387"/>
      <c r="AA39" s="388"/>
      <c r="AB39" s="370" t="s">
        <v>615</v>
      </c>
      <c r="AC39" s="370"/>
      <c r="AD39" s="370"/>
      <c r="AE39" s="389" t="s">
        <v>612</v>
      </c>
      <c r="AF39" s="373"/>
      <c r="AG39" s="373"/>
      <c r="AH39" s="373"/>
      <c r="AI39" s="389" t="s">
        <v>612</v>
      </c>
      <c r="AJ39" s="373"/>
      <c r="AK39" s="373"/>
      <c r="AL39" s="373"/>
      <c r="AM39" s="389" t="s">
        <v>612</v>
      </c>
      <c r="AN39" s="373"/>
      <c r="AO39" s="373"/>
      <c r="AP39" s="373"/>
      <c r="AQ39" s="391" t="s">
        <v>612</v>
      </c>
      <c r="AR39" s="392"/>
      <c r="AS39" s="392"/>
      <c r="AT39" s="393"/>
      <c r="AU39" s="373" t="s">
        <v>612</v>
      </c>
      <c r="AV39" s="373"/>
      <c r="AW39" s="373"/>
      <c r="AX39" s="374"/>
    </row>
    <row r="40" spans="1:51" ht="23.25" customHeight="1" x14ac:dyDescent="0.2">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615</v>
      </c>
      <c r="AC40" s="448"/>
      <c r="AD40" s="448"/>
      <c r="AE40" s="389" t="s">
        <v>612</v>
      </c>
      <c r="AF40" s="373"/>
      <c r="AG40" s="373"/>
      <c r="AH40" s="373"/>
      <c r="AI40" s="389" t="s">
        <v>612</v>
      </c>
      <c r="AJ40" s="373"/>
      <c r="AK40" s="373"/>
      <c r="AL40" s="373"/>
      <c r="AM40" s="389" t="s">
        <v>612</v>
      </c>
      <c r="AN40" s="373"/>
      <c r="AO40" s="373"/>
      <c r="AP40" s="373"/>
      <c r="AQ40" s="391" t="s">
        <v>612</v>
      </c>
      <c r="AR40" s="392"/>
      <c r="AS40" s="392"/>
      <c r="AT40" s="393"/>
      <c r="AU40" s="373">
        <v>1</v>
      </c>
      <c r="AV40" s="373"/>
      <c r="AW40" s="373"/>
      <c r="AX40" s="374"/>
    </row>
    <row r="41" spans="1:51" ht="23.25" customHeight="1" thickBot="1" x14ac:dyDescent="0.2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t="s">
        <v>612</v>
      </c>
      <c r="AF41" s="373"/>
      <c r="AG41" s="373"/>
      <c r="AH41" s="373"/>
      <c r="AI41" s="389" t="s">
        <v>612</v>
      </c>
      <c r="AJ41" s="373"/>
      <c r="AK41" s="373"/>
      <c r="AL41" s="373"/>
      <c r="AM41" s="389" t="s">
        <v>612</v>
      </c>
      <c r="AN41" s="373"/>
      <c r="AO41" s="373"/>
      <c r="AP41" s="373"/>
      <c r="AQ41" s="391" t="s">
        <v>612</v>
      </c>
      <c r="AR41" s="392"/>
      <c r="AS41" s="392"/>
      <c r="AT41" s="393"/>
      <c r="AU41" s="373" t="s">
        <v>612</v>
      </c>
      <c r="AV41" s="373"/>
      <c r="AW41" s="373"/>
      <c r="AX41" s="374"/>
    </row>
    <row r="42" spans="1:51" ht="23.25" hidden="1" customHeight="1" x14ac:dyDescent="0.2">
      <c r="A42" s="461" t="s">
        <v>260</v>
      </c>
      <c r="B42" s="456"/>
      <c r="C42" s="456"/>
      <c r="D42" s="456"/>
      <c r="E42" s="456"/>
      <c r="F42" s="457"/>
      <c r="G42" s="497" t="s">
        <v>612</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2">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2">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2">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5">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2">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08" t="s">
        <v>415</v>
      </c>
      <c r="AR65" s="409"/>
      <c r="AS65" s="409"/>
      <c r="AT65" s="410"/>
      <c r="AU65" s="408" t="s">
        <v>593</v>
      </c>
      <c r="AV65" s="409"/>
      <c r="AW65" s="409"/>
      <c r="AX65" s="411"/>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2"/>
      <c r="AV66" s="413"/>
      <c r="AW66" s="413"/>
      <c r="AX66" s="414"/>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5" t="s">
        <v>52</v>
      </c>
      <c r="Z67" s="406"/>
      <c r="AA67" s="407"/>
      <c r="AB67" s="371"/>
      <c r="AC67" s="371"/>
      <c r="AD67" s="371"/>
      <c r="AE67" s="372"/>
      <c r="AF67" s="372"/>
      <c r="AG67" s="372"/>
      <c r="AH67" s="372"/>
      <c r="AI67" s="372"/>
      <c r="AJ67" s="372"/>
      <c r="AK67" s="372"/>
      <c r="AL67" s="372"/>
      <c r="AM67" s="372"/>
      <c r="AN67" s="372"/>
      <c r="AO67" s="372"/>
      <c r="AP67" s="372"/>
      <c r="AQ67" s="372"/>
      <c r="AR67" s="372"/>
      <c r="AS67" s="372"/>
      <c r="AT67" s="372"/>
      <c r="AU67" s="412"/>
      <c r="AV67" s="413"/>
      <c r="AW67" s="413"/>
      <c r="AX67" s="414"/>
      <c r="AY67">
        <f>$AY$65</f>
        <v>0</v>
      </c>
    </row>
    <row r="68" spans="1:51" ht="23.25" hidden="1" customHeight="1" x14ac:dyDescent="0.2">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617</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2">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2">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2">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2">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2">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2">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2">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5">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2">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08" t="s">
        <v>415</v>
      </c>
      <c r="AR99" s="409"/>
      <c r="AS99" s="409"/>
      <c r="AT99" s="410"/>
      <c r="AU99" s="408" t="s">
        <v>593</v>
      </c>
      <c r="AV99" s="409"/>
      <c r="AW99" s="409"/>
      <c r="AX99" s="411"/>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2"/>
      <c r="AV100" s="413"/>
      <c r="AW100" s="413"/>
      <c r="AX100" s="414"/>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5" t="s">
        <v>52</v>
      </c>
      <c r="Z101" s="406"/>
      <c r="AA101" s="407"/>
      <c r="AB101" s="371"/>
      <c r="AC101" s="371"/>
      <c r="AD101" s="371"/>
      <c r="AE101" s="372"/>
      <c r="AF101" s="372"/>
      <c r="AG101" s="372"/>
      <c r="AH101" s="372"/>
      <c r="AI101" s="372"/>
      <c r="AJ101" s="372"/>
      <c r="AK101" s="372"/>
      <c r="AL101" s="372"/>
      <c r="AM101" s="372"/>
      <c r="AN101" s="372"/>
      <c r="AO101" s="372"/>
      <c r="AP101" s="372"/>
      <c r="AQ101" s="372"/>
      <c r="AR101" s="372"/>
      <c r="AS101" s="372"/>
      <c r="AT101" s="372"/>
      <c r="AU101" s="412"/>
      <c r="AV101" s="413"/>
      <c r="AW101" s="413"/>
      <c r="AX101" s="414"/>
      <c r="AY101">
        <f>$AY$99</f>
        <v>0</v>
      </c>
    </row>
    <row r="102" spans="1:60" ht="23.25" hidden="1" customHeight="1" x14ac:dyDescent="0.2">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2">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2">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2">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2">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2">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2">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5">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2">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08" t="s">
        <v>415</v>
      </c>
      <c r="AR133" s="409"/>
      <c r="AS133" s="409"/>
      <c r="AT133" s="410"/>
      <c r="AU133" s="408" t="s">
        <v>593</v>
      </c>
      <c r="AV133" s="409"/>
      <c r="AW133" s="409"/>
      <c r="AX133" s="411"/>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2"/>
      <c r="AV134" s="413"/>
      <c r="AW134" s="413"/>
      <c r="AX134" s="414"/>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5" t="s">
        <v>52</v>
      </c>
      <c r="Z135" s="406"/>
      <c r="AA135" s="407"/>
      <c r="AB135" s="371"/>
      <c r="AC135" s="371"/>
      <c r="AD135" s="371"/>
      <c r="AE135" s="372"/>
      <c r="AF135" s="372"/>
      <c r="AG135" s="372"/>
      <c r="AH135" s="372"/>
      <c r="AI135" s="372"/>
      <c r="AJ135" s="372"/>
      <c r="AK135" s="372"/>
      <c r="AL135" s="372"/>
      <c r="AM135" s="372"/>
      <c r="AN135" s="372"/>
      <c r="AO135" s="372"/>
      <c r="AP135" s="372"/>
      <c r="AQ135" s="372"/>
      <c r="AR135" s="372"/>
      <c r="AS135" s="372"/>
      <c r="AT135" s="372"/>
      <c r="AU135" s="412"/>
      <c r="AV135" s="413"/>
      <c r="AW135" s="413"/>
      <c r="AX135" s="414"/>
      <c r="AY135">
        <f>$AY$133</f>
        <v>0</v>
      </c>
    </row>
    <row r="136" spans="1:60" ht="23.25" hidden="1" customHeight="1" x14ac:dyDescent="0.2">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2">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2">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2">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2">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2">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2">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5">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2">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08" t="s">
        <v>415</v>
      </c>
      <c r="AR167" s="409"/>
      <c r="AS167" s="409"/>
      <c r="AT167" s="410"/>
      <c r="AU167" s="408" t="s">
        <v>593</v>
      </c>
      <c r="AV167" s="409"/>
      <c r="AW167" s="409"/>
      <c r="AX167" s="411"/>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2"/>
      <c r="AV168" s="413"/>
      <c r="AW168" s="413"/>
      <c r="AX168" s="414"/>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5" t="s">
        <v>52</v>
      </c>
      <c r="Z169" s="406"/>
      <c r="AA169" s="407"/>
      <c r="AB169" s="371"/>
      <c r="AC169" s="371"/>
      <c r="AD169" s="371"/>
      <c r="AE169" s="372"/>
      <c r="AF169" s="372"/>
      <c r="AG169" s="372"/>
      <c r="AH169" s="372"/>
      <c r="AI169" s="372"/>
      <c r="AJ169" s="372"/>
      <c r="AK169" s="372"/>
      <c r="AL169" s="372"/>
      <c r="AM169" s="372"/>
      <c r="AN169" s="372"/>
      <c r="AO169" s="372"/>
      <c r="AP169" s="372"/>
      <c r="AQ169" s="372"/>
      <c r="AR169" s="372"/>
      <c r="AS169" s="372"/>
      <c r="AT169" s="372"/>
      <c r="AU169" s="412"/>
      <c r="AV169" s="413"/>
      <c r="AW169" s="413"/>
      <c r="AX169" s="414"/>
      <c r="AY169">
        <f>$AY$167</f>
        <v>0</v>
      </c>
    </row>
    <row r="170" spans="1:60" ht="23.25" hidden="1" customHeight="1" x14ac:dyDescent="0.2">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2">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2">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2">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2">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2">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2">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5">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2">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2">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2">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2">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2">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5">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2">
      <c r="A215" s="651" t="s">
        <v>283</v>
      </c>
      <c r="B215" s="652"/>
      <c r="C215" s="654" t="s">
        <v>178</v>
      </c>
      <c r="D215" s="652"/>
      <c r="E215" s="655" t="s">
        <v>194</v>
      </c>
      <c r="F215" s="656"/>
      <c r="G215" s="657" t="s">
        <v>639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638</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637</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4"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657</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599</v>
      </c>
      <c r="D218" s="639"/>
      <c r="E218" s="455" t="s">
        <v>279</v>
      </c>
      <c r="F218" s="457"/>
      <c r="G218" s="619" t="s">
        <v>181</v>
      </c>
      <c r="H218" s="620"/>
      <c r="I218" s="620"/>
      <c r="J218" s="642" t="s">
        <v>612</v>
      </c>
      <c r="K218" s="643"/>
      <c r="L218" s="643"/>
      <c r="M218" s="643"/>
      <c r="N218" s="643"/>
      <c r="O218" s="643"/>
      <c r="P218" s="643"/>
      <c r="Q218" s="643"/>
      <c r="R218" s="643"/>
      <c r="S218" s="643"/>
      <c r="T218" s="644"/>
      <c r="U218" s="617" t="s">
        <v>627</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627</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627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80.099999999999994"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618</v>
      </c>
      <c r="AE223" s="706"/>
      <c r="AF223" s="706"/>
      <c r="AG223" s="707" t="s">
        <v>623</v>
      </c>
      <c r="AH223" s="708"/>
      <c r="AI223" s="708"/>
      <c r="AJ223" s="708"/>
      <c r="AK223" s="708"/>
      <c r="AL223" s="708"/>
      <c r="AM223" s="708"/>
      <c r="AN223" s="708"/>
      <c r="AO223" s="708"/>
      <c r="AP223" s="708"/>
      <c r="AQ223" s="708"/>
      <c r="AR223" s="708"/>
      <c r="AS223" s="708"/>
      <c r="AT223" s="708"/>
      <c r="AU223" s="708"/>
      <c r="AV223" s="708"/>
      <c r="AW223" s="708"/>
      <c r="AX223" s="709"/>
    </row>
    <row r="224" spans="1:51" ht="51"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618</v>
      </c>
      <c r="AE224" s="687"/>
      <c r="AF224" s="687"/>
      <c r="AG224" s="713" t="s">
        <v>624</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618</v>
      </c>
      <c r="AE225" s="720"/>
      <c r="AF225" s="720"/>
      <c r="AG225" s="677" t="s">
        <v>625</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618</v>
      </c>
      <c r="AE226" s="675"/>
      <c r="AF226" s="675"/>
      <c r="AG226" s="361" t="s">
        <v>659</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620</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2">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621</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2">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622</v>
      </c>
      <c r="AE229" s="739"/>
      <c r="AF229" s="739"/>
      <c r="AG229" s="740" t="s">
        <v>626</v>
      </c>
      <c r="AH229" s="741"/>
      <c r="AI229" s="741"/>
      <c r="AJ229" s="741"/>
      <c r="AK229" s="741"/>
      <c r="AL229" s="741"/>
      <c r="AM229" s="741"/>
      <c r="AN229" s="741"/>
      <c r="AO229" s="741"/>
      <c r="AP229" s="741"/>
      <c r="AQ229" s="741"/>
      <c r="AR229" s="741"/>
      <c r="AS229" s="741"/>
      <c r="AT229" s="741"/>
      <c r="AU229" s="741"/>
      <c r="AV229" s="741"/>
      <c r="AW229" s="741"/>
      <c r="AX229" s="742"/>
    </row>
    <row r="230" spans="1:50" ht="59.25" customHeight="1" x14ac:dyDescent="0.2">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618</v>
      </c>
      <c r="AE230" s="687"/>
      <c r="AF230" s="687"/>
      <c r="AG230" s="713" t="s">
        <v>668</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622</v>
      </c>
      <c r="AE231" s="687"/>
      <c r="AF231" s="687"/>
      <c r="AG231" s="713" t="s">
        <v>626</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2">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622</v>
      </c>
      <c r="AE232" s="687"/>
      <c r="AF232" s="687"/>
      <c r="AG232" s="713" t="s">
        <v>626</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2">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618</v>
      </c>
      <c r="AE233" s="720"/>
      <c r="AF233" s="720"/>
      <c r="AG233" s="735" t="s">
        <v>640</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622</v>
      </c>
      <c r="AE234" s="687"/>
      <c r="AF234" s="688"/>
      <c r="AG234" s="713" t="s">
        <v>626</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2">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622</v>
      </c>
      <c r="AE235" s="728"/>
      <c r="AF235" s="729"/>
      <c r="AG235" s="730" t="s">
        <v>626</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2">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618</v>
      </c>
      <c r="AE236" s="739"/>
      <c r="AF236" s="749"/>
      <c r="AG236" s="740" t="s">
        <v>634</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2">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622</v>
      </c>
      <c r="AE237" s="754"/>
      <c r="AF237" s="754"/>
      <c r="AG237" s="713" t="s">
        <v>626</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618</v>
      </c>
      <c r="AE238" s="687"/>
      <c r="AF238" s="687"/>
      <c r="AG238" s="713" t="s">
        <v>635</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2">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618</v>
      </c>
      <c r="AE239" s="687"/>
      <c r="AF239" s="687"/>
      <c r="AG239" s="743" t="s">
        <v>636</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622</v>
      </c>
      <c r="AE240" s="675"/>
      <c r="AF240" s="766"/>
      <c r="AG240" s="361" t="s">
        <v>626</v>
      </c>
      <c r="AH240" s="139"/>
      <c r="AI240" s="139"/>
      <c r="AJ240" s="139"/>
      <c r="AK240" s="139"/>
      <c r="AL240" s="139"/>
      <c r="AM240" s="139"/>
      <c r="AN240" s="139"/>
      <c r="AO240" s="139"/>
      <c r="AP240" s="139"/>
      <c r="AQ240" s="139"/>
      <c r="AR240" s="139"/>
      <c r="AS240" s="139"/>
      <c r="AT240" s="139"/>
      <c r="AU240" s="139"/>
      <c r="AV240" s="139"/>
      <c r="AW240" s="139"/>
      <c r="AX240" s="676"/>
    </row>
    <row r="241" spans="1:50" ht="19.649999999999999" customHeight="1" x14ac:dyDescent="0.2">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hidden="1" customHeight="1" x14ac:dyDescent="0.2">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2">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customHeight="1" x14ac:dyDescent="0.2">
      <c r="A246" s="762"/>
      <c r="B246" s="763"/>
      <c r="C246" s="767"/>
      <c r="D246" s="768"/>
      <c r="E246" s="88"/>
      <c r="F246" s="88"/>
      <c r="G246" s="88"/>
      <c r="H246" s="89"/>
      <c r="I246" s="89"/>
      <c r="J246" s="769"/>
      <c r="K246" s="769"/>
      <c r="L246" s="769"/>
      <c r="M246" s="84"/>
      <c r="N246" s="85"/>
      <c r="O246" s="98" t="s">
        <v>627</v>
      </c>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35.1" customHeight="1" x14ac:dyDescent="0.2">
      <c r="A247" s="122" t="s">
        <v>45</v>
      </c>
      <c r="B247" s="123"/>
      <c r="C247" s="126" t="s">
        <v>49</v>
      </c>
      <c r="D247" s="127"/>
      <c r="E247" s="127"/>
      <c r="F247" s="128"/>
      <c r="G247" s="129" t="s">
        <v>662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5.1" customHeight="1" thickBot="1" x14ac:dyDescent="0.25">
      <c r="A248" s="124"/>
      <c r="B248" s="125"/>
      <c r="C248" s="131" t="s">
        <v>53</v>
      </c>
      <c r="D248" s="132"/>
      <c r="E248" s="132"/>
      <c r="F248" s="133"/>
      <c r="G248" s="134" t="s">
        <v>661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5.1" customHeight="1" thickBot="1" x14ac:dyDescent="0.25">
      <c r="A250" s="112" t="s">
        <v>671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5.1" customHeight="1" thickBot="1" x14ac:dyDescent="0.25">
      <c r="A252" s="118" t="s">
        <v>669</v>
      </c>
      <c r="B252" s="119"/>
      <c r="C252" s="119"/>
      <c r="D252" s="119"/>
      <c r="E252" s="120"/>
      <c r="F252" s="121" t="s">
        <v>670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5.1" customHeight="1" thickBot="1" x14ac:dyDescent="0.25">
      <c r="A254" s="118" t="s">
        <v>262</v>
      </c>
      <c r="B254" s="119"/>
      <c r="C254" s="119"/>
      <c r="D254" s="119"/>
      <c r="E254" s="120"/>
      <c r="F254" s="774" t="s">
        <v>672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5.1" customHeight="1" thickBot="1" x14ac:dyDescent="0.25">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277</v>
      </c>
      <c r="B258" s="785"/>
      <c r="C258" s="785"/>
      <c r="D258" s="786"/>
      <c r="E258" s="770" t="s">
        <v>612</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276</v>
      </c>
      <c r="B259" s="136"/>
      <c r="C259" s="136"/>
      <c r="D259" s="136"/>
      <c r="E259" s="770" t="s">
        <v>612</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275</v>
      </c>
      <c r="B260" s="136"/>
      <c r="C260" s="136"/>
      <c r="D260" s="136"/>
      <c r="E260" s="770" t="s">
        <v>612</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274</v>
      </c>
      <c r="B261" s="136"/>
      <c r="C261" s="136"/>
      <c r="D261" s="136"/>
      <c r="E261" s="770" t="s">
        <v>612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273</v>
      </c>
      <c r="B262" s="136"/>
      <c r="C262" s="136"/>
      <c r="D262" s="136"/>
      <c r="E262" s="770" t="s">
        <v>612</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272</v>
      </c>
      <c r="B263" s="136"/>
      <c r="C263" s="136"/>
      <c r="D263" s="136"/>
      <c r="E263" s="770" t="s">
        <v>612</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271</v>
      </c>
      <c r="B264" s="136"/>
      <c r="C264" s="136"/>
      <c r="D264" s="136"/>
      <c r="E264" s="770" t="s">
        <v>612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270</v>
      </c>
      <c r="B265" s="136"/>
      <c r="C265" s="136"/>
      <c r="D265" s="136"/>
      <c r="E265" s="770" t="s">
        <v>612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416</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596</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384</v>
      </c>
      <c r="B268" s="136"/>
      <c r="C268" s="136"/>
      <c r="D268" s="136"/>
      <c r="E268" s="792">
        <v>2021</v>
      </c>
      <c r="F268" s="137"/>
      <c r="G268" s="790" t="s">
        <v>619</v>
      </c>
      <c r="H268" s="790"/>
      <c r="I268" s="790"/>
      <c r="J268" s="137" t="s">
        <v>542</v>
      </c>
      <c r="K268" s="137"/>
      <c r="L268" s="106">
        <v>7</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2">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6" t="s">
        <v>266</v>
      </c>
      <c r="B308" s="797"/>
      <c r="C308" s="797"/>
      <c r="D308" s="797"/>
      <c r="E308" s="797"/>
      <c r="F308" s="798"/>
      <c r="G308" s="802" t="s">
        <v>644</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645</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2">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2">
      <c r="A310" s="799"/>
      <c r="B310" s="800"/>
      <c r="C310" s="800"/>
      <c r="D310" s="800"/>
      <c r="E310" s="800"/>
      <c r="F310" s="801"/>
      <c r="G310" s="823" t="s">
        <v>650</v>
      </c>
      <c r="H310" s="824"/>
      <c r="I310" s="824"/>
      <c r="J310" s="824"/>
      <c r="K310" s="825"/>
      <c r="L310" s="826" t="s">
        <v>651</v>
      </c>
      <c r="M310" s="827"/>
      <c r="N310" s="827"/>
      <c r="O310" s="827"/>
      <c r="P310" s="827"/>
      <c r="Q310" s="827"/>
      <c r="R310" s="827"/>
      <c r="S310" s="827"/>
      <c r="T310" s="827"/>
      <c r="U310" s="827"/>
      <c r="V310" s="827"/>
      <c r="W310" s="827"/>
      <c r="X310" s="828"/>
      <c r="Y310" s="829">
        <v>20</v>
      </c>
      <c r="Z310" s="830"/>
      <c r="AA310" s="830"/>
      <c r="AB310" s="831"/>
      <c r="AC310" s="823" t="s">
        <v>652</v>
      </c>
      <c r="AD310" s="824"/>
      <c r="AE310" s="824"/>
      <c r="AF310" s="824"/>
      <c r="AG310" s="825"/>
      <c r="AH310" s="826" t="s">
        <v>656</v>
      </c>
      <c r="AI310" s="827"/>
      <c r="AJ310" s="827"/>
      <c r="AK310" s="827"/>
      <c r="AL310" s="827"/>
      <c r="AM310" s="827"/>
      <c r="AN310" s="827"/>
      <c r="AO310" s="827"/>
      <c r="AP310" s="827"/>
      <c r="AQ310" s="827"/>
      <c r="AR310" s="827"/>
      <c r="AS310" s="827"/>
      <c r="AT310" s="828"/>
      <c r="AU310" s="829">
        <v>1.8</v>
      </c>
      <c r="AV310" s="830"/>
      <c r="AW310" s="830"/>
      <c r="AX310" s="832"/>
    </row>
    <row r="311" spans="1:50" ht="24.75" customHeight="1" x14ac:dyDescent="0.2">
      <c r="A311" s="799"/>
      <c r="B311" s="800"/>
      <c r="C311" s="800"/>
      <c r="D311" s="800"/>
      <c r="E311" s="800"/>
      <c r="F311" s="801"/>
      <c r="G311" s="809" t="s">
        <v>653</v>
      </c>
      <c r="H311" s="810"/>
      <c r="I311" s="810"/>
      <c r="J311" s="810"/>
      <c r="K311" s="811"/>
      <c r="L311" s="812"/>
      <c r="M311" s="813"/>
      <c r="N311" s="813"/>
      <c r="O311" s="813"/>
      <c r="P311" s="813"/>
      <c r="Q311" s="813"/>
      <c r="R311" s="813"/>
      <c r="S311" s="813"/>
      <c r="T311" s="813"/>
      <c r="U311" s="813"/>
      <c r="V311" s="813"/>
      <c r="W311" s="813"/>
      <c r="X311" s="814"/>
      <c r="Y311" s="815">
        <v>2.9</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2">
      <c r="A312" s="799"/>
      <c r="B312" s="800"/>
      <c r="C312" s="800"/>
      <c r="D312" s="800"/>
      <c r="E312" s="800"/>
      <c r="F312" s="801"/>
      <c r="G312" s="809" t="s">
        <v>652</v>
      </c>
      <c r="H312" s="810"/>
      <c r="I312" s="810"/>
      <c r="J312" s="810"/>
      <c r="K312" s="811"/>
      <c r="L312" s="812" t="s">
        <v>656</v>
      </c>
      <c r="M312" s="813"/>
      <c r="N312" s="813"/>
      <c r="O312" s="813"/>
      <c r="P312" s="813"/>
      <c r="Q312" s="813"/>
      <c r="R312" s="813"/>
      <c r="S312" s="813"/>
      <c r="T312" s="813"/>
      <c r="U312" s="813"/>
      <c r="V312" s="813"/>
      <c r="W312" s="813"/>
      <c r="X312" s="814"/>
      <c r="Y312" s="815">
        <v>1.8</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2">
      <c r="A313" s="799"/>
      <c r="B313" s="800"/>
      <c r="C313" s="800"/>
      <c r="D313" s="800"/>
      <c r="E313" s="800"/>
      <c r="F313" s="801"/>
      <c r="G313" s="809" t="s">
        <v>654</v>
      </c>
      <c r="H313" s="810"/>
      <c r="I313" s="810"/>
      <c r="J313" s="810"/>
      <c r="K313" s="811"/>
      <c r="L313" s="812" t="s">
        <v>655</v>
      </c>
      <c r="M313" s="813"/>
      <c r="N313" s="813"/>
      <c r="O313" s="813"/>
      <c r="P313" s="813"/>
      <c r="Q313" s="813"/>
      <c r="R313" s="813"/>
      <c r="S313" s="813"/>
      <c r="T313" s="813"/>
      <c r="U313" s="813"/>
      <c r="V313" s="813"/>
      <c r="W313" s="813"/>
      <c r="X313" s="814"/>
      <c r="Y313" s="815">
        <v>0.3</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2">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2">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2">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2">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2">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2">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25</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1.8</v>
      </c>
      <c r="AV320" s="839"/>
      <c r="AW320" s="839"/>
      <c r="AX320" s="841"/>
    </row>
    <row r="321" spans="1:51" ht="24.75" hidden="1" customHeight="1" x14ac:dyDescent="0.2">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2">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2">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2">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2">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2">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2">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2">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2">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2">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2">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2">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2">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2">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2">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2">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2">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2">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2">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2">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2">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2">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2">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2">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2">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2">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2">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2">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2">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2">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2">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2">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2">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2">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2">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2">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2">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5">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55.95" customHeight="1" x14ac:dyDescent="0.2">
      <c r="A366" s="858">
        <v>1</v>
      </c>
      <c r="B366" s="858">
        <v>1</v>
      </c>
      <c r="C366" s="859" t="s">
        <v>647</v>
      </c>
      <c r="D366" s="860"/>
      <c r="E366" s="860"/>
      <c r="F366" s="860"/>
      <c r="G366" s="860"/>
      <c r="H366" s="860"/>
      <c r="I366" s="860"/>
      <c r="J366" s="861">
        <v>9010001027685</v>
      </c>
      <c r="K366" s="862"/>
      <c r="L366" s="862"/>
      <c r="M366" s="862"/>
      <c r="N366" s="862"/>
      <c r="O366" s="862"/>
      <c r="P366" s="863" t="s">
        <v>648</v>
      </c>
      <c r="Q366" s="864"/>
      <c r="R366" s="864"/>
      <c r="S366" s="864"/>
      <c r="T366" s="864"/>
      <c r="U366" s="864"/>
      <c r="V366" s="864"/>
      <c r="W366" s="864"/>
      <c r="X366" s="864"/>
      <c r="Y366" s="865">
        <v>25</v>
      </c>
      <c r="Z366" s="866"/>
      <c r="AA366" s="866"/>
      <c r="AB366" s="867"/>
      <c r="AC366" s="868" t="s">
        <v>253</v>
      </c>
      <c r="AD366" s="869"/>
      <c r="AE366" s="869"/>
      <c r="AF366" s="869"/>
      <c r="AG366" s="869"/>
      <c r="AH366" s="852">
        <v>1</v>
      </c>
      <c r="AI366" s="853"/>
      <c r="AJ366" s="853"/>
      <c r="AK366" s="853"/>
      <c r="AL366" s="854">
        <v>70.8</v>
      </c>
      <c r="AM366" s="855"/>
      <c r="AN366" s="855"/>
      <c r="AO366" s="856"/>
      <c r="AP366" s="857" t="s">
        <v>642</v>
      </c>
      <c r="AQ366" s="857"/>
      <c r="AR366" s="857"/>
      <c r="AS366" s="857"/>
      <c r="AT366" s="857"/>
      <c r="AU366" s="857"/>
      <c r="AV366" s="857"/>
      <c r="AW366" s="857"/>
      <c r="AX366" s="857"/>
    </row>
    <row r="367" spans="1:51" ht="30" hidden="1" customHeight="1" x14ac:dyDescent="0.2">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2">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2">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2">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2">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2">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2">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2">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2">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2">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2">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2">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2">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2">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2">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2">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2">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2">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2">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2">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2">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2">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2">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2">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2">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2">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2">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2">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2">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54.6" customHeight="1" x14ac:dyDescent="0.2">
      <c r="A399" s="858">
        <v>1</v>
      </c>
      <c r="B399" s="858">
        <v>1</v>
      </c>
      <c r="C399" s="859" t="s">
        <v>646</v>
      </c>
      <c r="D399" s="860"/>
      <c r="E399" s="860"/>
      <c r="F399" s="860"/>
      <c r="G399" s="860"/>
      <c r="H399" s="860"/>
      <c r="I399" s="860"/>
      <c r="J399" s="861">
        <v>4010601037097</v>
      </c>
      <c r="K399" s="862"/>
      <c r="L399" s="862"/>
      <c r="M399" s="862"/>
      <c r="N399" s="862"/>
      <c r="O399" s="862"/>
      <c r="P399" s="863" t="s">
        <v>649</v>
      </c>
      <c r="Q399" s="864"/>
      <c r="R399" s="864"/>
      <c r="S399" s="864"/>
      <c r="T399" s="864"/>
      <c r="U399" s="864"/>
      <c r="V399" s="864"/>
      <c r="W399" s="864"/>
      <c r="X399" s="864"/>
      <c r="Y399" s="865">
        <v>1.8</v>
      </c>
      <c r="Z399" s="866"/>
      <c r="AA399" s="866"/>
      <c r="AB399" s="867"/>
      <c r="AC399" s="868" t="s">
        <v>259</v>
      </c>
      <c r="AD399" s="869"/>
      <c r="AE399" s="869"/>
      <c r="AF399" s="869"/>
      <c r="AG399" s="869"/>
      <c r="AH399" s="852" t="s">
        <v>643</v>
      </c>
      <c r="AI399" s="853"/>
      <c r="AJ399" s="853"/>
      <c r="AK399" s="853"/>
      <c r="AL399" s="854" t="s">
        <v>643</v>
      </c>
      <c r="AM399" s="855"/>
      <c r="AN399" s="855"/>
      <c r="AO399" s="856"/>
      <c r="AP399" s="857" t="s">
        <v>642</v>
      </c>
      <c r="AQ399" s="857"/>
      <c r="AR399" s="857"/>
      <c r="AS399" s="857"/>
      <c r="AT399" s="857"/>
      <c r="AU399" s="857"/>
      <c r="AV399" s="857"/>
      <c r="AW399" s="857"/>
      <c r="AX399" s="857"/>
      <c r="AY399">
        <f>$AY$396</f>
        <v>1</v>
      </c>
    </row>
    <row r="400" spans="1:51" ht="30" hidden="1" customHeight="1" x14ac:dyDescent="0.2">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2">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2">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2">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2">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2">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2">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2">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2">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2">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2">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2">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2">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2">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2">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2">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2">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2">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2">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2">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2">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2">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2">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2">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2">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2">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2">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2">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2">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2">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2">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2">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2">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2">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2">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2">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2">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2">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2">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2">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2">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2">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2">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2">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2">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2">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2">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2">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2">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2">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2">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2">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2">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2">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2">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2">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2">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2">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2">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2">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2">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2">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2">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2">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2">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2">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2">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2">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2">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2">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2">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2">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2">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2">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2">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2">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2">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2">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2">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2">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2">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2">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2">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2">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2">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2">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2">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2">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2">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2">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2">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2">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2">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2">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2">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2">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2">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2">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2">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2">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2">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2">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2">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2">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2">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2">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2">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2">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2">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2">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2">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2">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2">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2">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2">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2">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2">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2">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2">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2">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2">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2">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2">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2">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2">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2">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2">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2">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2">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2">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2">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2">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2">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2">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2">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2">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2">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2">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2">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2">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2">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2">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2">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2">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2">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2">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2">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2">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2">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2">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2">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2">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2">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2">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2">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2">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2">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2">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2">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2">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2">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2">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2">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2">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2">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2">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2">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2">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2">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2">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2">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2">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2">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2">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2">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2">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2">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2">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2">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2">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2">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2">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2">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2">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2">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2">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2">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2">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2">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2">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2">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2">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2">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2">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2">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2">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2">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2">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2">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2">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2">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2">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2">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2">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2">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2">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2">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2">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2">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2">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2">
      <c r="A631" s="858">
        <v>1</v>
      </c>
      <c r="B631" s="858">
        <v>1</v>
      </c>
      <c r="C631" s="880"/>
      <c r="D631" s="880"/>
      <c r="E631" s="648" t="s">
        <v>642</v>
      </c>
      <c r="F631" s="881"/>
      <c r="G631" s="881"/>
      <c r="H631" s="881"/>
      <c r="I631" s="881"/>
      <c r="J631" s="861"/>
      <c r="K631" s="862"/>
      <c r="L631" s="862"/>
      <c r="M631" s="862"/>
      <c r="N631" s="862"/>
      <c r="O631" s="862"/>
      <c r="P631" s="863" t="s">
        <v>642</v>
      </c>
      <c r="Q631" s="864"/>
      <c r="R631" s="864"/>
      <c r="S631" s="864"/>
      <c r="T631" s="864"/>
      <c r="U631" s="864"/>
      <c r="V631" s="864"/>
      <c r="W631" s="864"/>
      <c r="X631" s="864"/>
      <c r="Y631" s="865" t="s">
        <v>643</v>
      </c>
      <c r="Z631" s="866"/>
      <c r="AA631" s="866"/>
      <c r="AB631" s="867"/>
      <c r="AC631" s="868"/>
      <c r="AD631" s="869"/>
      <c r="AE631" s="869"/>
      <c r="AF631" s="869"/>
      <c r="AG631" s="869"/>
      <c r="AH631" s="870" t="s">
        <v>643</v>
      </c>
      <c r="AI631" s="871"/>
      <c r="AJ631" s="871"/>
      <c r="AK631" s="871"/>
      <c r="AL631" s="854" t="s">
        <v>643</v>
      </c>
      <c r="AM631" s="855"/>
      <c r="AN631" s="855"/>
      <c r="AO631" s="856"/>
      <c r="AP631" s="857" t="s">
        <v>642</v>
      </c>
      <c r="AQ631" s="857"/>
      <c r="AR631" s="857"/>
      <c r="AS631" s="857"/>
      <c r="AT631" s="857"/>
      <c r="AU631" s="857"/>
      <c r="AV631" s="857"/>
      <c r="AW631" s="857"/>
      <c r="AX631" s="857"/>
    </row>
    <row r="632" spans="1:51" ht="30" hidden="1" customHeight="1" x14ac:dyDescent="0.2">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2">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2">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2">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2">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2">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2">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2">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2">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2">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2">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2">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2">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2">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2">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2">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2">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2">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2">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2">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2">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2">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2">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2">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2">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2">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2">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2">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2">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7" priority="923">
      <formula>IF(RIGHT(TEXT(P14,"0.#"),1)=".",FALSE,TRUE)</formula>
    </cfRule>
    <cfRule type="expression" dxfId="806" priority="924">
      <formula>IF(RIGHT(TEXT(P14,"0.#"),1)=".",TRUE,FALSE)</formula>
    </cfRule>
  </conditionalFormatting>
  <conditionalFormatting sqref="P18:AX18">
    <cfRule type="expression" dxfId="805" priority="921">
      <formula>IF(RIGHT(TEXT(P18,"0.#"),1)=".",FALSE,TRUE)</formula>
    </cfRule>
    <cfRule type="expression" dxfId="804" priority="922">
      <formula>IF(RIGHT(TEXT(P18,"0.#"),1)=".",TRUE,FALSE)</formula>
    </cfRule>
  </conditionalFormatting>
  <conditionalFormatting sqref="Y311">
    <cfRule type="expression" dxfId="803" priority="919">
      <formula>IF(RIGHT(TEXT(Y311,"0.#"),1)=".",FALSE,TRUE)</formula>
    </cfRule>
    <cfRule type="expression" dxfId="802" priority="920">
      <formula>IF(RIGHT(TEXT(Y311,"0.#"),1)=".",TRUE,FALSE)</formula>
    </cfRule>
  </conditionalFormatting>
  <conditionalFormatting sqref="Y320">
    <cfRule type="expression" dxfId="801" priority="917">
      <formula>IF(RIGHT(TEXT(Y320,"0.#"),1)=".",FALSE,TRUE)</formula>
    </cfRule>
    <cfRule type="expression" dxfId="800" priority="918">
      <formula>IF(RIGHT(TEXT(Y320,"0.#"),1)=".",TRUE,FALSE)</formula>
    </cfRule>
  </conditionalFormatting>
  <conditionalFormatting sqref="Y351:Y358 Y349 Y338:Y345 Y336 Y325:Y332 Y323">
    <cfRule type="expression" dxfId="799" priority="897">
      <formula>IF(RIGHT(TEXT(Y323,"0.#"),1)=".",FALSE,TRUE)</formula>
    </cfRule>
    <cfRule type="expression" dxfId="798" priority="898">
      <formula>IF(RIGHT(TEXT(Y323,"0.#"),1)=".",TRUE,FALSE)</formula>
    </cfRule>
  </conditionalFormatting>
  <conditionalFormatting sqref="P16:AQ17 P13:AX13 P15:AX15">
    <cfRule type="expression" dxfId="797" priority="915">
      <formula>IF(RIGHT(TEXT(P13,"0.#"),1)=".",FALSE,TRUE)</formula>
    </cfRule>
    <cfRule type="expression" dxfId="796" priority="916">
      <formula>IF(RIGHT(TEXT(P13,"0.#"),1)=".",TRUE,FALSE)</formula>
    </cfRule>
  </conditionalFormatting>
  <conditionalFormatting sqref="P19:AJ19">
    <cfRule type="expression" dxfId="795" priority="913">
      <formula>IF(RIGHT(TEXT(P19,"0.#"),1)=".",FALSE,TRUE)</formula>
    </cfRule>
    <cfRule type="expression" dxfId="794" priority="914">
      <formula>IF(RIGHT(TEXT(P19,"0.#"),1)=".",TRUE,FALSE)</formula>
    </cfRule>
  </conditionalFormatting>
  <conditionalFormatting sqref="AE32">
    <cfRule type="expression" dxfId="793" priority="911">
      <formula>IF(RIGHT(TEXT(AE32,"0.#"),1)=".",FALSE,TRUE)</formula>
    </cfRule>
    <cfRule type="expression" dxfId="792" priority="912">
      <formula>IF(RIGHT(TEXT(AE32,"0.#"),1)=".",TRUE,FALSE)</formula>
    </cfRule>
  </conditionalFormatting>
  <conditionalFormatting sqref="Y312:Y319 Y310">
    <cfRule type="expression" dxfId="791" priority="909">
      <formula>IF(RIGHT(TEXT(Y310,"0.#"),1)=".",FALSE,TRUE)</formula>
    </cfRule>
    <cfRule type="expression" dxfId="790" priority="910">
      <formula>IF(RIGHT(TEXT(Y310,"0.#"),1)=".",TRUE,FALSE)</formula>
    </cfRule>
  </conditionalFormatting>
  <conditionalFormatting sqref="AU311">
    <cfRule type="expression" dxfId="789" priority="907">
      <formula>IF(RIGHT(TEXT(AU311,"0.#"),1)=".",FALSE,TRUE)</formula>
    </cfRule>
    <cfRule type="expression" dxfId="788" priority="908">
      <formula>IF(RIGHT(TEXT(AU311,"0.#"),1)=".",TRUE,FALSE)</formula>
    </cfRule>
  </conditionalFormatting>
  <conditionalFormatting sqref="AU320">
    <cfRule type="expression" dxfId="787" priority="905">
      <formula>IF(RIGHT(TEXT(AU320,"0.#"),1)=".",FALSE,TRUE)</formula>
    </cfRule>
    <cfRule type="expression" dxfId="786" priority="906">
      <formula>IF(RIGHT(TEXT(AU320,"0.#"),1)=".",TRUE,FALSE)</formula>
    </cfRule>
  </conditionalFormatting>
  <conditionalFormatting sqref="AU312:AU319 AU310">
    <cfRule type="expression" dxfId="785" priority="903">
      <formula>IF(RIGHT(TEXT(AU310,"0.#"),1)=".",FALSE,TRUE)</formula>
    </cfRule>
    <cfRule type="expression" dxfId="784" priority="904">
      <formula>IF(RIGHT(TEXT(AU310,"0.#"),1)=".",TRUE,FALSE)</formula>
    </cfRule>
  </conditionalFormatting>
  <conditionalFormatting sqref="Y350 Y337 Y324">
    <cfRule type="expression" dxfId="783" priority="901">
      <formula>IF(RIGHT(TEXT(Y324,"0.#"),1)=".",FALSE,TRUE)</formula>
    </cfRule>
    <cfRule type="expression" dxfId="782" priority="902">
      <formula>IF(RIGHT(TEXT(Y324,"0.#"),1)=".",TRUE,FALSE)</formula>
    </cfRule>
  </conditionalFormatting>
  <conditionalFormatting sqref="Y359 Y346 Y333">
    <cfRule type="expression" dxfId="781" priority="899">
      <formula>IF(RIGHT(TEXT(Y333,"0.#"),1)=".",FALSE,TRUE)</formula>
    </cfRule>
    <cfRule type="expression" dxfId="780" priority="900">
      <formula>IF(RIGHT(TEXT(Y333,"0.#"),1)=".",TRUE,FALSE)</formula>
    </cfRule>
  </conditionalFormatting>
  <conditionalFormatting sqref="AU350 AU337 AU324">
    <cfRule type="expression" dxfId="779" priority="895">
      <formula>IF(RIGHT(TEXT(AU324,"0.#"),1)=".",FALSE,TRUE)</formula>
    </cfRule>
    <cfRule type="expression" dxfId="778" priority="896">
      <formula>IF(RIGHT(TEXT(AU324,"0.#"),1)=".",TRUE,FALSE)</formula>
    </cfRule>
  </conditionalFormatting>
  <conditionalFormatting sqref="AU359 AU346 AU333">
    <cfRule type="expression" dxfId="777" priority="893">
      <formula>IF(RIGHT(TEXT(AU333,"0.#"),1)=".",FALSE,TRUE)</formula>
    </cfRule>
    <cfRule type="expression" dxfId="776" priority="894">
      <formula>IF(RIGHT(TEXT(AU333,"0.#"),1)=".",TRUE,FALSE)</formula>
    </cfRule>
  </conditionalFormatting>
  <conditionalFormatting sqref="AU351:AU358 AU349 AU338:AU345 AU336 AU325:AU332 AU323">
    <cfRule type="expression" dxfId="775" priority="891">
      <formula>IF(RIGHT(TEXT(AU323,"0.#"),1)=".",FALSE,TRUE)</formula>
    </cfRule>
    <cfRule type="expression" dxfId="774" priority="892">
      <formula>IF(RIGHT(TEXT(AU323,"0.#"),1)=".",TRUE,FALSE)</formula>
    </cfRule>
  </conditionalFormatting>
  <conditionalFormatting sqref="AI32">
    <cfRule type="expression" dxfId="773" priority="889">
      <formula>IF(RIGHT(TEXT(AI32,"0.#"),1)=".",FALSE,TRUE)</formula>
    </cfRule>
    <cfRule type="expression" dxfId="772" priority="890">
      <formula>IF(RIGHT(TEXT(AI32,"0.#"),1)=".",TRUE,FALSE)</formula>
    </cfRule>
  </conditionalFormatting>
  <conditionalFormatting sqref="AM32">
    <cfRule type="expression" dxfId="771" priority="887">
      <formula>IF(RIGHT(TEXT(AM32,"0.#"),1)=".",FALSE,TRUE)</formula>
    </cfRule>
    <cfRule type="expression" dxfId="770" priority="888">
      <formula>IF(RIGHT(TEXT(AM32,"0.#"),1)=".",TRUE,FALSE)</formula>
    </cfRule>
  </conditionalFormatting>
  <conditionalFormatting sqref="AE33">
    <cfRule type="expression" dxfId="769" priority="885">
      <formula>IF(RIGHT(TEXT(AE33,"0.#"),1)=".",FALSE,TRUE)</formula>
    </cfRule>
    <cfRule type="expression" dxfId="768" priority="886">
      <formula>IF(RIGHT(TEXT(AE33,"0.#"),1)=".",TRUE,FALSE)</formula>
    </cfRule>
  </conditionalFormatting>
  <conditionalFormatting sqref="AI33">
    <cfRule type="expression" dxfId="767" priority="883">
      <formula>IF(RIGHT(TEXT(AI33,"0.#"),1)=".",FALSE,TRUE)</formula>
    </cfRule>
    <cfRule type="expression" dxfId="766" priority="884">
      <formula>IF(RIGHT(TEXT(AI33,"0.#"),1)=".",TRUE,FALSE)</formula>
    </cfRule>
  </conditionalFormatting>
  <conditionalFormatting sqref="AM33">
    <cfRule type="expression" dxfId="765" priority="881">
      <formula>IF(RIGHT(TEXT(AM33,"0.#"),1)=".",FALSE,TRUE)</formula>
    </cfRule>
    <cfRule type="expression" dxfId="764" priority="882">
      <formula>IF(RIGHT(TEXT(AM33,"0.#"),1)=".",TRUE,FALSE)</formula>
    </cfRule>
  </conditionalFormatting>
  <conditionalFormatting sqref="AE210">
    <cfRule type="expression" dxfId="763" priority="877">
      <formula>IF(RIGHT(TEXT(AE210,"0.#"),1)=".",FALSE,TRUE)</formula>
    </cfRule>
    <cfRule type="expression" dxfId="762" priority="878">
      <formula>IF(RIGHT(TEXT(AE210,"0.#"),1)=".",TRUE,FALSE)</formula>
    </cfRule>
  </conditionalFormatting>
  <conditionalFormatting sqref="AE211">
    <cfRule type="expression" dxfId="761" priority="875">
      <formula>IF(RIGHT(TEXT(AE211,"0.#"),1)=".",FALSE,TRUE)</formula>
    </cfRule>
    <cfRule type="expression" dxfId="760" priority="876">
      <formula>IF(RIGHT(TEXT(AE211,"0.#"),1)=".",TRUE,FALSE)</formula>
    </cfRule>
  </conditionalFormatting>
  <conditionalFormatting sqref="AE212">
    <cfRule type="expression" dxfId="759" priority="873">
      <formula>IF(RIGHT(TEXT(AE212,"0.#"),1)=".",FALSE,TRUE)</formula>
    </cfRule>
    <cfRule type="expression" dxfId="758" priority="874">
      <formula>IF(RIGHT(TEXT(AE212,"0.#"),1)=".",TRUE,FALSE)</formula>
    </cfRule>
  </conditionalFormatting>
  <conditionalFormatting sqref="AI212">
    <cfRule type="expression" dxfId="757" priority="871">
      <formula>IF(RIGHT(TEXT(AI212,"0.#"),1)=".",FALSE,TRUE)</formula>
    </cfRule>
    <cfRule type="expression" dxfId="756" priority="872">
      <formula>IF(RIGHT(TEXT(AI212,"0.#"),1)=".",TRUE,FALSE)</formula>
    </cfRule>
  </conditionalFormatting>
  <conditionalFormatting sqref="AI211">
    <cfRule type="expression" dxfId="755" priority="869">
      <formula>IF(RIGHT(TEXT(AI211,"0.#"),1)=".",FALSE,TRUE)</formula>
    </cfRule>
    <cfRule type="expression" dxfId="754" priority="870">
      <formula>IF(RIGHT(TEXT(AI211,"0.#"),1)=".",TRUE,FALSE)</formula>
    </cfRule>
  </conditionalFormatting>
  <conditionalFormatting sqref="AI210">
    <cfRule type="expression" dxfId="753" priority="867">
      <formula>IF(RIGHT(TEXT(AI210,"0.#"),1)=".",FALSE,TRUE)</formula>
    </cfRule>
    <cfRule type="expression" dxfId="752" priority="868">
      <formula>IF(RIGHT(TEXT(AI210,"0.#"),1)=".",TRUE,FALSE)</formula>
    </cfRule>
  </conditionalFormatting>
  <conditionalFormatting sqref="AM210">
    <cfRule type="expression" dxfId="751" priority="865">
      <formula>IF(RIGHT(TEXT(AM210,"0.#"),1)=".",FALSE,TRUE)</formula>
    </cfRule>
    <cfRule type="expression" dxfId="750" priority="866">
      <formula>IF(RIGHT(TEXT(AM210,"0.#"),1)=".",TRUE,FALSE)</formula>
    </cfRule>
  </conditionalFormatting>
  <conditionalFormatting sqref="AM211">
    <cfRule type="expression" dxfId="749" priority="863">
      <formula>IF(RIGHT(TEXT(AM211,"0.#"),1)=".",FALSE,TRUE)</formula>
    </cfRule>
    <cfRule type="expression" dxfId="748" priority="864">
      <formula>IF(RIGHT(TEXT(AM211,"0.#"),1)=".",TRUE,FALSE)</formula>
    </cfRule>
  </conditionalFormatting>
  <conditionalFormatting sqref="AM212">
    <cfRule type="expression" dxfId="747" priority="861">
      <formula>IF(RIGHT(TEXT(AM212,"0.#"),1)=".",FALSE,TRUE)</formula>
    </cfRule>
    <cfRule type="expression" dxfId="746" priority="862">
      <formula>IF(RIGHT(TEXT(AM212,"0.#"),1)=".",TRUE,FALSE)</formula>
    </cfRule>
  </conditionalFormatting>
  <conditionalFormatting sqref="AL368:AO395">
    <cfRule type="expression" dxfId="745" priority="857">
      <formula>IF(AND(AL368&gt;=0, RIGHT(TEXT(AL368,"0.#"),1)&lt;&gt;"."),TRUE,FALSE)</formula>
    </cfRule>
    <cfRule type="expression" dxfId="744" priority="858">
      <formula>IF(AND(AL368&gt;=0, RIGHT(TEXT(AL368,"0.#"),1)="."),TRUE,FALSE)</formula>
    </cfRule>
    <cfRule type="expression" dxfId="743" priority="859">
      <formula>IF(AND(AL368&lt;0, RIGHT(TEXT(AL368,"0.#"),1)&lt;&gt;"."),TRUE,FALSE)</formula>
    </cfRule>
    <cfRule type="expression" dxfId="742" priority="860">
      <formula>IF(AND(AL368&lt;0, RIGHT(TEXT(AL368,"0.#"),1)="."),TRUE,FALSE)</formula>
    </cfRule>
  </conditionalFormatting>
  <conditionalFormatting sqref="AQ210:AQ212">
    <cfRule type="expression" dxfId="741" priority="855">
      <formula>IF(RIGHT(TEXT(AQ210,"0.#"),1)=".",FALSE,TRUE)</formula>
    </cfRule>
    <cfRule type="expression" dxfId="740" priority="856">
      <formula>IF(RIGHT(TEXT(AQ210,"0.#"),1)=".",TRUE,FALSE)</formula>
    </cfRule>
  </conditionalFormatting>
  <conditionalFormatting sqref="AU210:AU212">
    <cfRule type="expression" dxfId="739" priority="853">
      <formula>IF(RIGHT(TEXT(AU210,"0.#"),1)=".",FALSE,TRUE)</formula>
    </cfRule>
    <cfRule type="expression" dxfId="738" priority="854">
      <formula>IF(RIGHT(TEXT(AU210,"0.#"),1)=".",TRUE,FALSE)</formula>
    </cfRule>
  </conditionalFormatting>
  <conditionalFormatting sqref="Y368:Y395">
    <cfRule type="expression" dxfId="737" priority="851">
      <formula>IF(RIGHT(TEXT(Y368,"0.#"),1)=".",FALSE,TRUE)</formula>
    </cfRule>
    <cfRule type="expression" dxfId="736" priority="852">
      <formula>IF(RIGHT(TEXT(Y368,"0.#"),1)=".",TRUE,FALSE)</formula>
    </cfRule>
  </conditionalFormatting>
  <conditionalFormatting sqref="AL631:AO660">
    <cfRule type="expression" dxfId="735" priority="847">
      <formula>IF(AND(AL631&gt;=0, RIGHT(TEXT(AL631,"0.#"),1)&lt;&gt;"."),TRUE,FALSE)</formula>
    </cfRule>
    <cfRule type="expression" dxfId="734" priority="848">
      <formula>IF(AND(AL631&gt;=0, RIGHT(TEXT(AL631,"0.#"),1)="."),TRUE,FALSE)</formula>
    </cfRule>
    <cfRule type="expression" dxfId="733" priority="849">
      <formula>IF(AND(AL631&lt;0, RIGHT(TEXT(AL631,"0.#"),1)&lt;&gt;"."),TRUE,FALSE)</formula>
    </cfRule>
    <cfRule type="expression" dxfId="732" priority="850">
      <formula>IF(AND(AL631&lt;0, RIGHT(TEXT(AL631,"0.#"),1)="."),TRUE,FALSE)</formula>
    </cfRule>
  </conditionalFormatting>
  <conditionalFormatting sqref="Y631:Y660">
    <cfRule type="expression" dxfId="731" priority="845">
      <formula>IF(RIGHT(TEXT(Y631,"0.#"),1)=".",FALSE,TRUE)</formula>
    </cfRule>
    <cfRule type="expression" dxfId="730" priority="846">
      <formula>IF(RIGHT(TEXT(Y631,"0.#"),1)=".",TRUE,FALSE)</formula>
    </cfRule>
  </conditionalFormatting>
  <conditionalFormatting sqref="AL366:AO367">
    <cfRule type="expression" dxfId="729" priority="841">
      <formula>IF(AND(AL366&gt;=0, RIGHT(TEXT(AL366,"0.#"),1)&lt;&gt;"."),TRUE,FALSE)</formula>
    </cfRule>
    <cfRule type="expression" dxfId="728" priority="842">
      <formula>IF(AND(AL366&gt;=0, RIGHT(TEXT(AL366,"0.#"),1)="."),TRUE,FALSE)</formula>
    </cfRule>
    <cfRule type="expression" dxfId="727" priority="843">
      <formula>IF(AND(AL366&lt;0, RIGHT(TEXT(AL366,"0.#"),1)&lt;&gt;"."),TRUE,FALSE)</formula>
    </cfRule>
    <cfRule type="expression" dxfId="726" priority="844">
      <formula>IF(AND(AL366&lt;0, RIGHT(TEXT(AL366,"0.#"),1)="."),TRUE,FALSE)</formula>
    </cfRule>
  </conditionalFormatting>
  <conditionalFormatting sqref="Y366:Y367">
    <cfRule type="expression" dxfId="725" priority="839">
      <formula>IF(RIGHT(TEXT(Y366,"0.#"),1)=".",FALSE,TRUE)</formula>
    </cfRule>
    <cfRule type="expression" dxfId="724" priority="840">
      <formula>IF(RIGHT(TEXT(Y366,"0.#"),1)=".",TRUE,FALSE)</formula>
    </cfRule>
  </conditionalFormatting>
  <conditionalFormatting sqref="Y401:Y428">
    <cfRule type="expression" dxfId="723" priority="777">
      <formula>IF(RIGHT(TEXT(Y401,"0.#"),1)=".",FALSE,TRUE)</formula>
    </cfRule>
    <cfRule type="expression" dxfId="722" priority="778">
      <formula>IF(RIGHT(TEXT(Y401,"0.#"),1)=".",TRUE,FALSE)</formula>
    </cfRule>
  </conditionalFormatting>
  <conditionalFormatting sqref="Y399:Y400">
    <cfRule type="expression" dxfId="721" priority="771">
      <formula>IF(RIGHT(TEXT(Y399,"0.#"),1)=".",FALSE,TRUE)</formula>
    </cfRule>
    <cfRule type="expression" dxfId="720" priority="772">
      <formula>IF(RIGHT(TEXT(Y399,"0.#"),1)=".",TRUE,FALSE)</formula>
    </cfRule>
  </conditionalFormatting>
  <conditionalFormatting sqref="Y434:Y461">
    <cfRule type="expression" dxfId="719" priority="765">
      <formula>IF(RIGHT(TEXT(Y434,"0.#"),1)=".",FALSE,TRUE)</formula>
    </cfRule>
    <cfRule type="expression" dxfId="718" priority="766">
      <formula>IF(RIGHT(TEXT(Y434,"0.#"),1)=".",TRUE,FALSE)</formula>
    </cfRule>
  </conditionalFormatting>
  <conditionalFormatting sqref="Y432:Y433">
    <cfRule type="expression" dxfId="717" priority="759">
      <formula>IF(RIGHT(TEXT(Y432,"0.#"),1)=".",FALSE,TRUE)</formula>
    </cfRule>
    <cfRule type="expression" dxfId="716" priority="760">
      <formula>IF(RIGHT(TEXT(Y432,"0.#"),1)=".",TRUE,FALSE)</formula>
    </cfRule>
  </conditionalFormatting>
  <conditionalFormatting sqref="Y467:Y494">
    <cfRule type="expression" dxfId="715" priority="753">
      <formula>IF(RIGHT(TEXT(Y467,"0.#"),1)=".",FALSE,TRUE)</formula>
    </cfRule>
    <cfRule type="expression" dxfId="714" priority="754">
      <formula>IF(RIGHT(TEXT(Y467,"0.#"),1)=".",TRUE,FALSE)</formula>
    </cfRule>
  </conditionalFormatting>
  <conditionalFormatting sqref="Y465:Y466">
    <cfRule type="expression" dxfId="713" priority="747">
      <formula>IF(RIGHT(TEXT(Y465,"0.#"),1)=".",FALSE,TRUE)</formula>
    </cfRule>
    <cfRule type="expression" dxfId="712" priority="748">
      <formula>IF(RIGHT(TEXT(Y465,"0.#"),1)=".",TRUE,FALSE)</formula>
    </cfRule>
  </conditionalFormatting>
  <conditionalFormatting sqref="Y500:Y527">
    <cfRule type="expression" dxfId="711" priority="741">
      <formula>IF(RIGHT(TEXT(Y500,"0.#"),1)=".",FALSE,TRUE)</formula>
    </cfRule>
    <cfRule type="expression" dxfId="710" priority="742">
      <formula>IF(RIGHT(TEXT(Y500,"0.#"),1)=".",TRUE,FALSE)</formula>
    </cfRule>
  </conditionalFormatting>
  <conditionalFormatting sqref="Y498:Y499">
    <cfRule type="expression" dxfId="709" priority="735">
      <formula>IF(RIGHT(TEXT(Y498,"0.#"),1)=".",FALSE,TRUE)</formula>
    </cfRule>
    <cfRule type="expression" dxfId="708" priority="736">
      <formula>IF(RIGHT(TEXT(Y498,"0.#"),1)=".",TRUE,FALSE)</formula>
    </cfRule>
  </conditionalFormatting>
  <conditionalFormatting sqref="Y533:Y560">
    <cfRule type="expression" dxfId="707" priority="729">
      <formula>IF(RIGHT(TEXT(Y533,"0.#"),1)=".",FALSE,TRUE)</formula>
    </cfRule>
    <cfRule type="expression" dxfId="706" priority="730">
      <formula>IF(RIGHT(TEXT(Y533,"0.#"),1)=".",TRUE,FALSE)</formula>
    </cfRule>
  </conditionalFormatting>
  <conditionalFormatting sqref="W23">
    <cfRule type="expression" dxfId="705" priority="837">
      <formula>IF(RIGHT(TEXT(W23,"0.#"),1)=".",FALSE,TRUE)</formula>
    </cfRule>
    <cfRule type="expression" dxfId="704" priority="838">
      <formula>IF(RIGHT(TEXT(W23,"0.#"),1)=".",TRUE,FALSE)</formula>
    </cfRule>
  </conditionalFormatting>
  <conditionalFormatting sqref="W24:W27">
    <cfRule type="expression" dxfId="703" priority="835">
      <formula>IF(RIGHT(TEXT(W24,"0.#"),1)=".",FALSE,TRUE)</formula>
    </cfRule>
    <cfRule type="expression" dxfId="702" priority="836">
      <formula>IF(RIGHT(TEXT(W24,"0.#"),1)=".",TRUE,FALSE)</formula>
    </cfRule>
  </conditionalFormatting>
  <conditionalFormatting sqref="W28">
    <cfRule type="expression" dxfId="701" priority="833">
      <formula>IF(RIGHT(TEXT(W28,"0.#"),1)=".",FALSE,TRUE)</formula>
    </cfRule>
    <cfRule type="expression" dxfId="700" priority="834">
      <formula>IF(RIGHT(TEXT(W28,"0.#"),1)=".",TRUE,FALSE)</formula>
    </cfRule>
  </conditionalFormatting>
  <conditionalFormatting sqref="P23">
    <cfRule type="expression" dxfId="699" priority="831">
      <formula>IF(RIGHT(TEXT(P23,"0.#"),1)=".",FALSE,TRUE)</formula>
    </cfRule>
    <cfRule type="expression" dxfId="698" priority="832">
      <formula>IF(RIGHT(TEXT(P23,"0.#"),1)=".",TRUE,FALSE)</formula>
    </cfRule>
  </conditionalFormatting>
  <conditionalFormatting sqref="P24:P27">
    <cfRule type="expression" dxfId="697" priority="829">
      <formula>IF(RIGHT(TEXT(P24,"0.#"),1)=".",FALSE,TRUE)</formula>
    </cfRule>
    <cfRule type="expression" dxfId="696" priority="830">
      <formula>IF(RIGHT(TEXT(P24,"0.#"),1)=".",TRUE,FALSE)</formula>
    </cfRule>
  </conditionalFormatting>
  <conditionalFormatting sqref="P28">
    <cfRule type="expression" dxfId="695" priority="827">
      <formula>IF(RIGHT(TEXT(P28,"0.#"),1)=".",FALSE,TRUE)</formula>
    </cfRule>
    <cfRule type="expression" dxfId="694" priority="828">
      <formula>IF(RIGHT(TEXT(P28,"0.#"),1)=".",TRUE,FALSE)</formula>
    </cfRule>
  </conditionalFormatting>
  <conditionalFormatting sqref="AE202">
    <cfRule type="expression" dxfId="693" priority="825">
      <formula>IF(RIGHT(TEXT(AE202,"0.#"),1)=".",FALSE,TRUE)</formula>
    </cfRule>
    <cfRule type="expression" dxfId="692" priority="826">
      <formula>IF(RIGHT(TEXT(AE202,"0.#"),1)=".",TRUE,FALSE)</formula>
    </cfRule>
  </conditionalFormatting>
  <conditionalFormatting sqref="AE203">
    <cfRule type="expression" dxfId="691" priority="823">
      <formula>IF(RIGHT(TEXT(AE203,"0.#"),1)=".",FALSE,TRUE)</formula>
    </cfRule>
    <cfRule type="expression" dxfId="690" priority="824">
      <formula>IF(RIGHT(TEXT(AE203,"0.#"),1)=".",TRUE,FALSE)</formula>
    </cfRule>
  </conditionalFormatting>
  <conditionalFormatting sqref="AE204">
    <cfRule type="expression" dxfId="689" priority="821">
      <formula>IF(RIGHT(TEXT(AE204,"0.#"),1)=".",FALSE,TRUE)</formula>
    </cfRule>
    <cfRule type="expression" dxfId="688" priority="822">
      <formula>IF(RIGHT(TEXT(AE204,"0.#"),1)=".",TRUE,FALSE)</formula>
    </cfRule>
  </conditionalFormatting>
  <conditionalFormatting sqref="AI204">
    <cfRule type="expression" dxfId="687" priority="819">
      <formula>IF(RIGHT(TEXT(AI204,"0.#"),1)=".",FALSE,TRUE)</formula>
    </cfRule>
    <cfRule type="expression" dxfId="686" priority="820">
      <formula>IF(RIGHT(TEXT(AI204,"0.#"),1)=".",TRUE,FALSE)</formula>
    </cfRule>
  </conditionalFormatting>
  <conditionalFormatting sqref="AI203">
    <cfRule type="expression" dxfId="685" priority="817">
      <formula>IF(RIGHT(TEXT(AI203,"0.#"),1)=".",FALSE,TRUE)</formula>
    </cfRule>
    <cfRule type="expression" dxfId="684" priority="818">
      <formula>IF(RIGHT(TEXT(AI203,"0.#"),1)=".",TRUE,FALSE)</formula>
    </cfRule>
  </conditionalFormatting>
  <conditionalFormatting sqref="AI202">
    <cfRule type="expression" dxfId="683" priority="815">
      <formula>IF(RIGHT(TEXT(AI202,"0.#"),1)=".",FALSE,TRUE)</formula>
    </cfRule>
    <cfRule type="expression" dxfId="682" priority="816">
      <formula>IF(RIGHT(TEXT(AI202,"0.#"),1)=".",TRUE,FALSE)</formula>
    </cfRule>
  </conditionalFormatting>
  <conditionalFormatting sqref="AM202">
    <cfRule type="expression" dxfId="681" priority="813">
      <formula>IF(RIGHT(TEXT(AM202,"0.#"),1)=".",FALSE,TRUE)</formula>
    </cfRule>
    <cfRule type="expression" dxfId="680" priority="814">
      <formula>IF(RIGHT(TEXT(AM202,"0.#"),1)=".",TRUE,FALSE)</formula>
    </cfRule>
  </conditionalFormatting>
  <conditionalFormatting sqref="AM203">
    <cfRule type="expression" dxfId="679" priority="811">
      <formula>IF(RIGHT(TEXT(AM203,"0.#"),1)=".",FALSE,TRUE)</formula>
    </cfRule>
    <cfRule type="expression" dxfId="678" priority="812">
      <formula>IF(RIGHT(TEXT(AM203,"0.#"),1)=".",TRUE,FALSE)</formula>
    </cfRule>
  </conditionalFormatting>
  <conditionalFormatting sqref="AM204">
    <cfRule type="expression" dxfId="677" priority="809">
      <formula>IF(RIGHT(TEXT(AM204,"0.#"),1)=".",FALSE,TRUE)</formula>
    </cfRule>
    <cfRule type="expression" dxfId="676" priority="810">
      <formula>IF(RIGHT(TEXT(AM204,"0.#"),1)=".",TRUE,FALSE)</formula>
    </cfRule>
  </conditionalFormatting>
  <conditionalFormatting sqref="AQ202:AQ204">
    <cfRule type="expression" dxfId="675" priority="807">
      <formula>IF(RIGHT(TEXT(AQ202,"0.#"),1)=".",FALSE,TRUE)</formula>
    </cfRule>
    <cfRule type="expression" dxfId="674" priority="808">
      <formula>IF(RIGHT(TEXT(AQ202,"0.#"),1)=".",TRUE,FALSE)</formula>
    </cfRule>
  </conditionalFormatting>
  <conditionalFormatting sqref="AU202:AU204">
    <cfRule type="expression" dxfId="673" priority="805">
      <formula>IF(RIGHT(TEXT(AU202,"0.#"),1)=".",FALSE,TRUE)</formula>
    </cfRule>
    <cfRule type="expression" dxfId="672" priority="806">
      <formula>IF(RIGHT(TEXT(AU202,"0.#"),1)=".",TRUE,FALSE)</formula>
    </cfRule>
  </conditionalFormatting>
  <conditionalFormatting sqref="AE205">
    <cfRule type="expression" dxfId="671" priority="803">
      <formula>IF(RIGHT(TEXT(AE205,"0.#"),1)=".",FALSE,TRUE)</formula>
    </cfRule>
    <cfRule type="expression" dxfId="670" priority="804">
      <formula>IF(RIGHT(TEXT(AE205,"0.#"),1)=".",TRUE,FALSE)</formula>
    </cfRule>
  </conditionalFormatting>
  <conditionalFormatting sqref="AE206">
    <cfRule type="expression" dxfId="669" priority="801">
      <formula>IF(RIGHT(TEXT(AE206,"0.#"),1)=".",FALSE,TRUE)</formula>
    </cfRule>
    <cfRule type="expression" dxfId="668" priority="802">
      <formula>IF(RIGHT(TEXT(AE206,"0.#"),1)=".",TRUE,FALSE)</formula>
    </cfRule>
  </conditionalFormatting>
  <conditionalFormatting sqref="AE207">
    <cfRule type="expression" dxfId="667" priority="799">
      <formula>IF(RIGHT(TEXT(AE207,"0.#"),1)=".",FALSE,TRUE)</formula>
    </cfRule>
    <cfRule type="expression" dxfId="666" priority="800">
      <formula>IF(RIGHT(TEXT(AE207,"0.#"),1)=".",TRUE,FALSE)</formula>
    </cfRule>
  </conditionalFormatting>
  <conditionalFormatting sqref="AI207">
    <cfRule type="expression" dxfId="665" priority="797">
      <formula>IF(RIGHT(TEXT(AI207,"0.#"),1)=".",FALSE,TRUE)</formula>
    </cfRule>
    <cfRule type="expression" dxfId="664" priority="798">
      <formula>IF(RIGHT(TEXT(AI207,"0.#"),1)=".",TRUE,FALSE)</formula>
    </cfRule>
  </conditionalFormatting>
  <conditionalFormatting sqref="AI206">
    <cfRule type="expression" dxfId="663" priority="795">
      <formula>IF(RIGHT(TEXT(AI206,"0.#"),1)=".",FALSE,TRUE)</formula>
    </cfRule>
    <cfRule type="expression" dxfId="662" priority="796">
      <formula>IF(RIGHT(TEXT(AI206,"0.#"),1)=".",TRUE,FALSE)</formula>
    </cfRule>
  </conditionalFormatting>
  <conditionalFormatting sqref="AI205">
    <cfRule type="expression" dxfId="661" priority="793">
      <formula>IF(RIGHT(TEXT(AI205,"0.#"),1)=".",FALSE,TRUE)</formula>
    </cfRule>
    <cfRule type="expression" dxfId="660" priority="794">
      <formula>IF(RIGHT(TEXT(AI205,"0.#"),1)=".",TRUE,FALSE)</formula>
    </cfRule>
  </conditionalFormatting>
  <conditionalFormatting sqref="AM205">
    <cfRule type="expression" dxfId="659" priority="791">
      <formula>IF(RIGHT(TEXT(AM205,"0.#"),1)=".",FALSE,TRUE)</formula>
    </cfRule>
    <cfRule type="expression" dxfId="658" priority="792">
      <formula>IF(RIGHT(TEXT(AM205,"0.#"),1)=".",TRUE,FALSE)</formula>
    </cfRule>
  </conditionalFormatting>
  <conditionalFormatting sqref="AM206">
    <cfRule type="expression" dxfId="657" priority="789">
      <formula>IF(RIGHT(TEXT(AM206,"0.#"),1)=".",FALSE,TRUE)</formula>
    </cfRule>
    <cfRule type="expression" dxfId="656" priority="790">
      <formula>IF(RIGHT(TEXT(AM206,"0.#"),1)=".",TRUE,FALSE)</formula>
    </cfRule>
  </conditionalFormatting>
  <conditionalFormatting sqref="AM207">
    <cfRule type="expression" dxfId="655" priority="787">
      <formula>IF(RIGHT(TEXT(AM207,"0.#"),1)=".",FALSE,TRUE)</formula>
    </cfRule>
    <cfRule type="expression" dxfId="654" priority="788">
      <formula>IF(RIGHT(TEXT(AM207,"0.#"),1)=".",TRUE,FALSE)</formula>
    </cfRule>
  </conditionalFormatting>
  <conditionalFormatting sqref="AQ205:AQ207">
    <cfRule type="expression" dxfId="653" priority="785">
      <formula>IF(RIGHT(TEXT(AQ205,"0.#"),1)=".",FALSE,TRUE)</formula>
    </cfRule>
    <cfRule type="expression" dxfId="652" priority="786">
      <formula>IF(RIGHT(TEXT(AQ205,"0.#"),1)=".",TRUE,FALSE)</formula>
    </cfRule>
  </conditionalFormatting>
  <conditionalFormatting sqref="AU205:AU207">
    <cfRule type="expression" dxfId="651" priority="783">
      <formula>IF(RIGHT(TEXT(AU205,"0.#"),1)=".",FALSE,TRUE)</formula>
    </cfRule>
    <cfRule type="expression" dxfId="650" priority="784">
      <formula>IF(RIGHT(TEXT(AU205,"0.#"),1)=".",TRUE,FALSE)</formula>
    </cfRule>
  </conditionalFormatting>
  <conditionalFormatting sqref="AL401:AO428">
    <cfRule type="expression" dxfId="649" priority="779">
      <formula>IF(AND(AL401&gt;=0, RIGHT(TEXT(AL401,"0.#"),1)&lt;&gt;"."),TRUE,FALSE)</formula>
    </cfRule>
    <cfRule type="expression" dxfId="648" priority="780">
      <formula>IF(AND(AL401&gt;=0, RIGHT(TEXT(AL401,"0.#"),1)="."),TRUE,FALSE)</formula>
    </cfRule>
    <cfRule type="expression" dxfId="647" priority="781">
      <formula>IF(AND(AL401&lt;0, RIGHT(TEXT(AL401,"0.#"),1)&lt;&gt;"."),TRUE,FALSE)</formula>
    </cfRule>
    <cfRule type="expression" dxfId="646" priority="782">
      <formula>IF(AND(AL401&lt;0, RIGHT(TEXT(AL401,"0.#"),1)="."),TRUE,FALSE)</formula>
    </cfRule>
  </conditionalFormatting>
  <conditionalFormatting sqref="AL399:AO400">
    <cfRule type="expression" dxfId="645" priority="773">
      <formula>IF(AND(AL399&gt;=0, RIGHT(TEXT(AL399,"0.#"),1)&lt;&gt;"."),TRUE,FALSE)</formula>
    </cfRule>
    <cfRule type="expression" dxfId="644" priority="774">
      <formula>IF(AND(AL399&gt;=0, RIGHT(TEXT(AL399,"0.#"),1)="."),TRUE,FALSE)</formula>
    </cfRule>
    <cfRule type="expression" dxfId="643" priority="775">
      <formula>IF(AND(AL399&lt;0, RIGHT(TEXT(AL399,"0.#"),1)&lt;&gt;"."),TRUE,FALSE)</formula>
    </cfRule>
    <cfRule type="expression" dxfId="642" priority="776">
      <formula>IF(AND(AL399&lt;0, RIGHT(TEXT(AL399,"0.#"),1)="."),TRUE,FALSE)</formula>
    </cfRule>
  </conditionalFormatting>
  <conditionalFormatting sqref="AL434:AO461">
    <cfRule type="expression" dxfId="641" priority="767">
      <formula>IF(AND(AL434&gt;=0, RIGHT(TEXT(AL434,"0.#"),1)&lt;&gt;"."),TRUE,FALSE)</formula>
    </cfRule>
    <cfRule type="expression" dxfId="640" priority="768">
      <formula>IF(AND(AL434&gt;=0, RIGHT(TEXT(AL434,"0.#"),1)="."),TRUE,FALSE)</formula>
    </cfRule>
    <cfRule type="expression" dxfId="639" priority="769">
      <formula>IF(AND(AL434&lt;0, RIGHT(TEXT(AL434,"0.#"),1)&lt;&gt;"."),TRUE,FALSE)</formula>
    </cfRule>
    <cfRule type="expression" dxfId="638" priority="770">
      <formula>IF(AND(AL434&lt;0, RIGHT(TEXT(AL434,"0.#"),1)="."),TRUE,FALSE)</formula>
    </cfRule>
  </conditionalFormatting>
  <conditionalFormatting sqref="AL432:AO433">
    <cfRule type="expression" dxfId="637" priority="761">
      <formula>IF(AND(AL432&gt;=0, RIGHT(TEXT(AL432,"0.#"),1)&lt;&gt;"."),TRUE,FALSE)</formula>
    </cfRule>
    <cfRule type="expression" dxfId="636" priority="762">
      <formula>IF(AND(AL432&gt;=0, RIGHT(TEXT(AL432,"0.#"),1)="."),TRUE,FALSE)</formula>
    </cfRule>
    <cfRule type="expression" dxfId="635" priority="763">
      <formula>IF(AND(AL432&lt;0, RIGHT(TEXT(AL432,"0.#"),1)&lt;&gt;"."),TRUE,FALSE)</formula>
    </cfRule>
    <cfRule type="expression" dxfId="634" priority="764">
      <formula>IF(AND(AL432&lt;0, RIGHT(TEXT(AL432,"0.#"),1)="."),TRUE,FALSE)</formula>
    </cfRule>
  </conditionalFormatting>
  <conditionalFormatting sqref="AL467:AO494">
    <cfRule type="expression" dxfId="633" priority="755">
      <formula>IF(AND(AL467&gt;=0, RIGHT(TEXT(AL467,"0.#"),1)&lt;&gt;"."),TRUE,FALSE)</formula>
    </cfRule>
    <cfRule type="expression" dxfId="632" priority="756">
      <formula>IF(AND(AL467&gt;=0, RIGHT(TEXT(AL467,"0.#"),1)="."),TRUE,FALSE)</formula>
    </cfRule>
    <cfRule type="expression" dxfId="631" priority="757">
      <formula>IF(AND(AL467&lt;0, RIGHT(TEXT(AL467,"0.#"),1)&lt;&gt;"."),TRUE,FALSE)</formula>
    </cfRule>
    <cfRule type="expression" dxfId="630" priority="758">
      <formula>IF(AND(AL467&lt;0, RIGHT(TEXT(AL467,"0.#"),1)="."),TRUE,FALSE)</formula>
    </cfRule>
  </conditionalFormatting>
  <conditionalFormatting sqref="AL465:AO466">
    <cfRule type="expression" dxfId="629" priority="749">
      <formula>IF(AND(AL465&gt;=0, RIGHT(TEXT(AL465,"0.#"),1)&lt;&gt;"."),TRUE,FALSE)</formula>
    </cfRule>
    <cfRule type="expression" dxfId="628" priority="750">
      <formula>IF(AND(AL465&gt;=0, RIGHT(TEXT(AL465,"0.#"),1)="."),TRUE,FALSE)</formula>
    </cfRule>
    <cfRule type="expression" dxfId="627" priority="751">
      <formula>IF(AND(AL465&lt;0, RIGHT(TEXT(AL465,"0.#"),1)&lt;&gt;"."),TRUE,FALSE)</formula>
    </cfRule>
    <cfRule type="expression" dxfId="626" priority="752">
      <formula>IF(AND(AL465&lt;0, RIGHT(TEXT(AL465,"0.#"),1)="."),TRUE,FALSE)</formula>
    </cfRule>
  </conditionalFormatting>
  <conditionalFormatting sqref="AL500:AO527">
    <cfRule type="expression" dxfId="625" priority="743">
      <formula>IF(AND(AL500&gt;=0, RIGHT(TEXT(AL500,"0.#"),1)&lt;&gt;"."),TRUE,FALSE)</formula>
    </cfRule>
    <cfRule type="expression" dxfId="624" priority="744">
      <formula>IF(AND(AL500&gt;=0, RIGHT(TEXT(AL500,"0.#"),1)="."),TRUE,FALSE)</formula>
    </cfRule>
    <cfRule type="expression" dxfId="623" priority="745">
      <formula>IF(AND(AL500&lt;0, RIGHT(TEXT(AL500,"0.#"),1)&lt;&gt;"."),TRUE,FALSE)</formula>
    </cfRule>
    <cfRule type="expression" dxfId="622" priority="746">
      <formula>IF(AND(AL500&lt;0, RIGHT(TEXT(AL500,"0.#"),1)="."),TRUE,FALSE)</formula>
    </cfRule>
  </conditionalFormatting>
  <conditionalFormatting sqref="AL498:AO499">
    <cfRule type="expression" dxfId="621" priority="737">
      <formula>IF(AND(AL498&gt;=0, RIGHT(TEXT(AL498,"0.#"),1)&lt;&gt;"."),TRUE,FALSE)</formula>
    </cfRule>
    <cfRule type="expression" dxfId="620" priority="738">
      <formula>IF(AND(AL498&gt;=0, RIGHT(TEXT(AL498,"0.#"),1)="."),TRUE,FALSE)</formula>
    </cfRule>
    <cfRule type="expression" dxfId="619" priority="739">
      <formula>IF(AND(AL498&lt;0, RIGHT(TEXT(AL498,"0.#"),1)&lt;&gt;"."),TRUE,FALSE)</formula>
    </cfRule>
    <cfRule type="expression" dxfId="618" priority="740">
      <formula>IF(AND(AL498&lt;0, RIGHT(TEXT(AL498,"0.#"),1)="."),TRUE,FALSE)</formula>
    </cfRule>
  </conditionalFormatting>
  <conditionalFormatting sqref="AL533:AO560">
    <cfRule type="expression" dxfId="617" priority="731">
      <formula>IF(AND(AL533&gt;=0, RIGHT(TEXT(AL533,"0.#"),1)&lt;&gt;"."),TRUE,FALSE)</formula>
    </cfRule>
    <cfRule type="expression" dxfId="616" priority="732">
      <formula>IF(AND(AL533&gt;=0, RIGHT(TEXT(AL533,"0.#"),1)="."),TRUE,FALSE)</formula>
    </cfRule>
    <cfRule type="expression" dxfId="615" priority="733">
      <formula>IF(AND(AL533&lt;0, RIGHT(TEXT(AL533,"0.#"),1)&lt;&gt;"."),TRUE,FALSE)</formula>
    </cfRule>
    <cfRule type="expression" dxfId="614" priority="734">
      <formula>IF(AND(AL533&lt;0, RIGHT(TEXT(AL533,"0.#"),1)="."),TRUE,FALSE)</formula>
    </cfRule>
  </conditionalFormatting>
  <conditionalFormatting sqref="AL531:AO532">
    <cfRule type="expression" dxfId="613" priority="725">
      <formula>IF(AND(AL531&gt;=0, RIGHT(TEXT(AL531,"0.#"),1)&lt;&gt;"."),TRUE,FALSE)</formula>
    </cfRule>
    <cfRule type="expression" dxfId="612" priority="726">
      <formula>IF(AND(AL531&gt;=0, RIGHT(TEXT(AL531,"0.#"),1)="."),TRUE,FALSE)</formula>
    </cfRule>
    <cfRule type="expression" dxfId="611" priority="727">
      <formula>IF(AND(AL531&lt;0, RIGHT(TEXT(AL531,"0.#"),1)&lt;&gt;"."),TRUE,FALSE)</formula>
    </cfRule>
    <cfRule type="expression" dxfId="610" priority="728">
      <formula>IF(AND(AL531&lt;0, RIGHT(TEXT(AL531,"0.#"),1)="."),TRUE,FALSE)</formula>
    </cfRule>
  </conditionalFormatting>
  <conditionalFormatting sqref="Y531:Y532">
    <cfRule type="expression" dxfId="609" priority="723">
      <formula>IF(RIGHT(TEXT(Y531,"0.#"),1)=".",FALSE,TRUE)</formula>
    </cfRule>
    <cfRule type="expression" dxfId="608" priority="724">
      <formula>IF(RIGHT(TEXT(Y531,"0.#"),1)=".",TRUE,FALSE)</formula>
    </cfRule>
  </conditionalFormatting>
  <conditionalFormatting sqref="AL566:AO593">
    <cfRule type="expression" dxfId="607" priority="719">
      <formula>IF(AND(AL566&gt;=0, RIGHT(TEXT(AL566,"0.#"),1)&lt;&gt;"."),TRUE,FALSE)</formula>
    </cfRule>
    <cfRule type="expression" dxfId="606" priority="720">
      <formula>IF(AND(AL566&gt;=0, RIGHT(TEXT(AL566,"0.#"),1)="."),TRUE,FALSE)</formula>
    </cfRule>
    <cfRule type="expression" dxfId="605" priority="721">
      <formula>IF(AND(AL566&lt;0, RIGHT(TEXT(AL566,"0.#"),1)&lt;&gt;"."),TRUE,FALSE)</formula>
    </cfRule>
    <cfRule type="expression" dxfId="604" priority="722">
      <formula>IF(AND(AL566&lt;0, RIGHT(TEXT(AL566,"0.#"),1)="."),TRUE,FALSE)</formula>
    </cfRule>
  </conditionalFormatting>
  <conditionalFormatting sqref="Y566:Y593">
    <cfRule type="expression" dxfId="603" priority="717">
      <formula>IF(RIGHT(TEXT(Y566,"0.#"),1)=".",FALSE,TRUE)</formula>
    </cfRule>
    <cfRule type="expression" dxfId="602" priority="718">
      <formula>IF(RIGHT(TEXT(Y566,"0.#"),1)=".",TRUE,FALSE)</formula>
    </cfRule>
  </conditionalFormatting>
  <conditionalFormatting sqref="AL564:AO565">
    <cfRule type="expression" dxfId="601" priority="713">
      <formula>IF(AND(AL564&gt;=0, RIGHT(TEXT(AL564,"0.#"),1)&lt;&gt;"."),TRUE,FALSE)</formula>
    </cfRule>
    <cfRule type="expression" dxfId="600" priority="714">
      <formula>IF(AND(AL564&gt;=0, RIGHT(TEXT(AL564,"0.#"),1)="."),TRUE,FALSE)</formula>
    </cfRule>
    <cfRule type="expression" dxfId="599" priority="715">
      <formula>IF(AND(AL564&lt;0, RIGHT(TEXT(AL564,"0.#"),1)&lt;&gt;"."),TRUE,FALSE)</formula>
    </cfRule>
    <cfRule type="expression" dxfId="598" priority="716">
      <formula>IF(AND(AL564&lt;0, RIGHT(TEXT(AL564,"0.#"),1)="."),TRUE,FALSE)</formula>
    </cfRule>
  </conditionalFormatting>
  <conditionalFormatting sqref="Y564:Y565">
    <cfRule type="expression" dxfId="597" priority="711">
      <formula>IF(RIGHT(TEXT(Y564,"0.#"),1)=".",FALSE,TRUE)</formula>
    </cfRule>
    <cfRule type="expression" dxfId="596" priority="712">
      <formula>IF(RIGHT(TEXT(Y564,"0.#"),1)=".",TRUE,FALSE)</formula>
    </cfRule>
  </conditionalFormatting>
  <conditionalFormatting sqref="AL599:AO626">
    <cfRule type="expression" dxfId="595" priority="707">
      <formula>IF(AND(AL599&gt;=0, RIGHT(TEXT(AL599,"0.#"),1)&lt;&gt;"."),TRUE,FALSE)</formula>
    </cfRule>
    <cfRule type="expression" dxfId="594" priority="708">
      <formula>IF(AND(AL599&gt;=0, RIGHT(TEXT(AL599,"0.#"),1)="."),TRUE,FALSE)</formula>
    </cfRule>
    <cfRule type="expression" dxfId="593" priority="709">
      <formula>IF(AND(AL599&lt;0, RIGHT(TEXT(AL599,"0.#"),1)&lt;&gt;"."),TRUE,FALSE)</formula>
    </cfRule>
    <cfRule type="expression" dxfId="592" priority="710">
      <formula>IF(AND(AL599&lt;0, RIGHT(TEXT(AL599,"0.#"),1)="."),TRUE,FALSE)</formula>
    </cfRule>
  </conditionalFormatting>
  <conditionalFormatting sqref="Y599:Y626">
    <cfRule type="expression" dxfId="591" priority="705">
      <formula>IF(RIGHT(TEXT(Y599,"0.#"),1)=".",FALSE,TRUE)</formula>
    </cfRule>
    <cfRule type="expression" dxfId="590" priority="706">
      <formula>IF(RIGHT(TEXT(Y599,"0.#"),1)=".",TRUE,FALSE)</formula>
    </cfRule>
  </conditionalFormatting>
  <conditionalFormatting sqref="AL597:AO598">
    <cfRule type="expression" dxfId="589" priority="701">
      <formula>IF(AND(AL597&gt;=0, RIGHT(TEXT(AL597,"0.#"),1)&lt;&gt;"."),TRUE,FALSE)</formula>
    </cfRule>
    <cfRule type="expression" dxfId="588" priority="702">
      <formula>IF(AND(AL597&gt;=0, RIGHT(TEXT(AL597,"0.#"),1)="."),TRUE,FALSE)</formula>
    </cfRule>
    <cfRule type="expression" dxfId="587" priority="703">
      <formula>IF(AND(AL597&lt;0, RIGHT(TEXT(AL597,"0.#"),1)&lt;&gt;"."),TRUE,FALSE)</formula>
    </cfRule>
    <cfRule type="expression" dxfId="586" priority="704">
      <formula>IF(AND(AL597&lt;0, RIGHT(TEXT(AL597,"0.#"),1)="."),TRUE,FALSE)</formula>
    </cfRule>
  </conditionalFormatting>
  <conditionalFormatting sqref="Y597:Y598">
    <cfRule type="expression" dxfId="585" priority="699">
      <formula>IF(RIGHT(TEXT(Y597,"0.#"),1)=".",FALSE,TRUE)</formula>
    </cfRule>
    <cfRule type="expression" dxfId="584" priority="700">
      <formula>IF(RIGHT(TEXT(Y597,"0.#"),1)=".",TRUE,FALSE)</formula>
    </cfRule>
  </conditionalFormatting>
  <conditionalFormatting sqref="P29:AC29">
    <cfRule type="expression" dxfId="583" priority="693">
      <formula>IF(RIGHT(TEXT(P29,"0.#"),1)=".",FALSE,TRUE)</formula>
    </cfRule>
    <cfRule type="expression" dxfId="582" priority="694">
      <formula>IF(RIGHT(TEXT(P29,"0.#"),1)=".",TRUE,FALSE)</formula>
    </cfRule>
  </conditionalFormatting>
  <conditionalFormatting sqref="AE39">
    <cfRule type="expression" dxfId="581" priority="691">
      <formula>IF(RIGHT(TEXT(AE39,"0.#"),1)=".",FALSE,TRUE)</formula>
    </cfRule>
    <cfRule type="expression" dxfId="580" priority="692">
      <formula>IF(RIGHT(TEXT(AE39,"0.#"),1)=".",TRUE,FALSE)</formula>
    </cfRule>
  </conditionalFormatting>
  <conditionalFormatting sqref="AQ39:AQ41">
    <cfRule type="expression" dxfId="579" priority="673">
      <formula>IF(RIGHT(TEXT(AQ39,"0.#"),1)=".",FALSE,TRUE)</formula>
    </cfRule>
    <cfRule type="expression" dxfId="578" priority="674">
      <formula>IF(RIGHT(TEXT(AQ39,"0.#"),1)=".",TRUE,FALSE)</formula>
    </cfRule>
  </conditionalFormatting>
  <conditionalFormatting sqref="AU39:AU41">
    <cfRule type="expression" dxfId="577" priority="671">
      <formula>IF(RIGHT(TEXT(AU39,"0.#"),1)=".",FALSE,TRUE)</formula>
    </cfRule>
    <cfRule type="expression" dxfId="576" priority="672">
      <formula>IF(RIGHT(TEXT(AU39,"0.#"),1)=".",TRUE,FALSE)</formula>
    </cfRule>
  </conditionalFormatting>
  <conditionalFormatting sqref="AI41">
    <cfRule type="expression" dxfId="575" priority="685">
      <formula>IF(RIGHT(TEXT(AI41,"0.#"),1)=".",FALSE,TRUE)</formula>
    </cfRule>
    <cfRule type="expression" dxfId="574" priority="686">
      <formula>IF(RIGHT(TEXT(AI41,"0.#"),1)=".",TRUE,FALSE)</formula>
    </cfRule>
  </conditionalFormatting>
  <conditionalFormatting sqref="AE40">
    <cfRule type="expression" dxfId="573" priority="689">
      <formula>IF(RIGHT(TEXT(AE40,"0.#"),1)=".",FALSE,TRUE)</formula>
    </cfRule>
    <cfRule type="expression" dxfId="572" priority="690">
      <formula>IF(RIGHT(TEXT(AE40,"0.#"),1)=".",TRUE,FALSE)</formula>
    </cfRule>
  </conditionalFormatting>
  <conditionalFormatting sqref="AE41">
    <cfRule type="expression" dxfId="571" priority="687">
      <formula>IF(RIGHT(TEXT(AE41,"0.#"),1)=".",FALSE,TRUE)</formula>
    </cfRule>
    <cfRule type="expression" dxfId="570" priority="688">
      <formula>IF(RIGHT(TEXT(AE41,"0.#"),1)=".",TRUE,FALSE)</formula>
    </cfRule>
  </conditionalFormatting>
  <conditionalFormatting sqref="AI39">
    <cfRule type="expression" dxfId="569" priority="681">
      <formula>IF(RIGHT(TEXT(AI39,"0.#"),1)=".",FALSE,TRUE)</formula>
    </cfRule>
    <cfRule type="expression" dxfId="568" priority="682">
      <formula>IF(RIGHT(TEXT(AI39,"0.#"),1)=".",TRUE,FALSE)</formula>
    </cfRule>
  </conditionalFormatting>
  <conditionalFormatting sqref="AI40">
    <cfRule type="expression" dxfId="567" priority="683">
      <formula>IF(RIGHT(TEXT(AI40,"0.#"),1)=".",FALSE,TRUE)</formula>
    </cfRule>
    <cfRule type="expression" dxfId="566" priority="684">
      <formula>IF(RIGHT(TEXT(AI40,"0.#"),1)=".",TRUE,FALSE)</formula>
    </cfRule>
  </conditionalFormatting>
  <conditionalFormatting sqref="AM69">
    <cfRule type="expression" dxfId="565" priority="643">
      <formula>IF(RIGHT(TEXT(AM69,"0.#"),1)=".",FALSE,TRUE)</formula>
    </cfRule>
    <cfRule type="expression" dxfId="564" priority="644">
      <formula>IF(RIGHT(TEXT(AM69,"0.#"),1)=".",TRUE,FALSE)</formula>
    </cfRule>
  </conditionalFormatting>
  <conditionalFormatting sqref="AE70 AM70">
    <cfRule type="expression" dxfId="563" priority="641">
      <formula>IF(RIGHT(TEXT(AE70,"0.#"),1)=".",FALSE,TRUE)</formula>
    </cfRule>
    <cfRule type="expression" dxfId="562" priority="642">
      <formula>IF(RIGHT(TEXT(AE70,"0.#"),1)=".",TRUE,FALSE)</formula>
    </cfRule>
  </conditionalFormatting>
  <conditionalFormatting sqref="AI70">
    <cfRule type="expression" dxfId="561" priority="639">
      <formula>IF(RIGHT(TEXT(AI70,"0.#"),1)=".",FALSE,TRUE)</formula>
    </cfRule>
    <cfRule type="expression" dxfId="560" priority="640">
      <formula>IF(RIGHT(TEXT(AI70,"0.#"),1)=".",TRUE,FALSE)</formula>
    </cfRule>
  </conditionalFormatting>
  <conditionalFormatting sqref="AQ70">
    <cfRule type="expression" dxfId="559" priority="637">
      <formula>IF(RIGHT(TEXT(AQ70,"0.#"),1)=".",FALSE,TRUE)</formula>
    </cfRule>
    <cfRule type="expression" dxfId="558" priority="638">
      <formula>IF(RIGHT(TEXT(AQ70,"0.#"),1)=".",TRUE,FALSE)</formula>
    </cfRule>
  </conditionalFormatting>
  <conditionalFormatting sqref="AE69 AQ69">
    <cfRule type="expression" dxfId="557" priority="647">
      <formula>IF(RIGHT(TEXT(AE69,"0.#"),1)=".",FALSE,TRUE)</formula>
    </cfRule>
    <cfRule type="expression" dxfId="556" priority="648">
      <formula>IF(RIGHT(TEXT(AE69,"0.#"),1)=".",TRUE,FALSE)</formula>
    </cfRule>
  </conditionalFormatting>
  <conditionalFormatting sqref="AI69">
    <cfRule type="expression" dxfId="555" priority="645">
      <formula>IF(RIGHT(TEXT(AI69,"0.#"),1)=".",FALSE,TRUE)</formula>
    </cfRule>
    <cfRule type="expression" dxfId="554" priority="646">
      <formula>IF(RIGHT(TEXT(AI69,"0.#"),1)=".",TRUE,FALSE)</formula>
    </cfRule>
  </conditionalFormatting>
  <conditionalFormatting sqref="AE66 AQ66">
    <cfRule type="expression" dxfId="553" priority="635">
      <formula>IF(RIGHT(TEXT(AE66,"0.#"),1)=".",FALSE,TRUE)</formula>
    </cfRule>
    <cfRule type="expression" dxfId="552" priority="636">
      <formula>IF(RIGHT(TEXT(AE66,"0.#"),1)=".",TRUE,FALSE)</formula>
    </cfRule>
  </conditionalFormatting>
  <conditionalFormatting sqref="AI66">
    <cfRule type="expression" dxfId="551" priority="633">
      <formula>IF(RIGHT(TEXT(AI66,"0.#"),1)=".",FALSE,TRUE)</formula>
    </cfRule>
    <cfRule type="expression" dxfId="550" priority="634">
      <formula>IF(RIGHT(TEXT(AI66,"0.#"),1)=".",TRUE,FALSE)</formula>
    </cfRule>
  </conditionalFormatting>
  <conditionalFormatting sqref="AM66">
    <cfRule type="expression" dxfId="549" priority="631">
      <formula>IF(RIGHT(TEXT(AM66,"0.#"),1)=".",FALSE,TRUE)</formula>
    </cfRule>
    <cfRule type="expression" dxfId="548" priority="632">
      <formula>IF(RIGHT(TEXT(AM66,"0.#"),1)=".",TRUE,FALSE)</formula>
    </cfRule>
  </conditionalFormatting>
  <conditionalFormatting sqref="AE67">
    <cfRule type="expression" dxfId="547" priority="629">
      <formula>IF(RIGHT(TEXT(AE67,"0.#"),1)=".",FALSE,TRUE)</formula>
    </cfRule>
    <cfRule type="expression" dxfId="546" priority="630">
      <formula>IF(RIGHT(TEXT(AE67,"0.#"),1)=".",TRUE,FALSE)</formula>
    </cfRule>
  </conditionalFormatting>
  <conditionalFormatting sqref="AI67">
    <cfRule type="expression" dxfId="545" priority="627">
      <formula>IF(RIGHT(TEXT(AI67,"0.#"),1)=".",FALSE,TRUE)</formula>
    </cfRule>
    <cfRule type="expression" dxfId="544" priority="628">
      <formula>IF(RIGHT(TEXT(AI67,"0.#"),1)=".",TRUE,FALSE)</formula>
    </cfRule>
  </conditionalFormatting>
  <conditionalFormatting sqref="AM67">
    <cfRule type="expression" dxfId="543" priority="625">
      <formula>IF(RIGHT(TEXT(AM67,"0.#"),1)=".",FALSE,TRUE)</formula>
    </cfRule>
    <cfRule type="expression" dxfId="542" priority="626">
      <formula>IF(RIGHT(TEXT(AM67,"0.#"),1)=".",TRUE,FALSE)</formula>
    </cfRule>
  </conditionalFormatting>
  <conditionalFormatting sqref="AQ67">
    <cfRule type="expression" dxfId="541" priority="623">
      <formula>IF(RIGHT(TEXT(AQ67,"0.#"),1)=".",FALSE,TRUE)</formula>
    </cfRule>
    <cfRule type="expression" dxfId="540" priority="624">
      <formula>IF(RIGHT(TEXT(AQ67,"0.#"),1)=".",TRUE,FALSE)</formula>
    </cfRule>
  </conditionalFormatting>
  <conditionalFormatting sqref="AU66">
    <cfRule type="expression" dxfId="539" priority="621">
      <formula>IF(RIGHT(TEXT(AU66,"0.#"),1)=".",FALSE,TRUE)</formula>
    </cfRule>
    <cfRule type="expression" dxfId="538" priority="622">
      <formula>IF(RIGHT(TEXT(AU66,"0.#"),1)=".",TRUE,FALSE)</formula>
    </cfRule>
  </conditionalFormatting>
  <conditionalFormatting sqref="AU67">
    <cfRule type="expression" dxfId="537" priority="619">
      <formula>IF(RIGHT(TEXT(AU67,"0.#"),1)=".",FALSE,TRUE)</formula>
    </cfRule>
    <cfRule type="expression" dxfId="536" priority="620">
      <formula>IF(RIGHT(TEXT(AU67,"0.#"),1)=".",TRUE,FALSE)</formula>
    </cfRule>
  </conditionalFormatting>
  <conditionalFormatting sqref="AE100 AQ100">
    <cfRule type="expression" dxfId="535" priority="581">
      <formula>IF(RIGHT(TEXT(AE100,"0.#"),1)=".",FALSE,TRUE)</formula>
    </cfRule>
    <cfRule type="expression" dxfId="534" priority="582">
      <formula>IF(RIGHT(TEXT(AE100,"0.#"),1)=".",TRUE,FALSE)</formula>
    </cfRule>
  </conditionalFormatting>
  <conditionalFormatting sqref="AI100">
    <cfRule type="expression" dxfId="533" priority="579">
      <formula>IF(RIGHT(TEXT(AI100,"0.#"),1)=".",FALSE,TRUE)</formula>
    </cfRule>
    <cfRule type="expression" dxfId="532" priority="580">
      <formula>IF(RIGHT(TEXT(AI100,"0.#"),1)=".",TRUE,FALSE)</formula>
    </cfRule>
  </conditionalFormatting>
  <conditionalFormatting sqref="AM100">
    <cfRule type="expression" dxfId="531" priority="577">
      <formula>IF(RIGHT(TEXT(AM100,"0.#"),1)=".",FALSE,TRUE)</formula>
    </cfRule>
    <cfRule type="expression" dxfId="530" priority="578">
      <formula>IF(RIGHT(TEXT(AM100,"0.#"),1)=".",TRUE,FALSE)</formula>
    </cfRule>
  </conditionalFormatting>
  <conditionalFormatting sqref="AE101">
    <cfRule type="expression" dxfId="529" priority="575">
      <formula>IF(RIGHT(TEXT(AE101,"0.#"),1)=".",FALSE,TRUE)</formula>
    </cfRule>
    <cfRule type="expression" dxfId="528" priority="576">
      <formula>IF(RIGHT(TEXT(AE101,"0.#"),1)=".",TRUE,FALSE)</formula>
    </cfRule>
  </conditionalFormatting>
  <conditionalFormatting sqref="AI101">
    <cfRule type="expression" dxfId="527" priority="573">
      <formula>IF(RIGHT(TEXT(AI101,"0.#"),1)=".",FALSE,TRUE)</formula>
    </cfRule>
    <cfRule type="expression" dxfId="526" priority="574">
      <formula>IF(RIGHT(TEXT(AI101,"0.#"),1)=".",TRUE,FALSE)</formula>
    </cfRule>
  </conditionalFormatting>
  <conditionalFormatting sqref="AM101">
    <cfRule type="expression" dxfId="525" priority="571">
      <formula>IF(RIGHT(TEXT(AM101,"0.#"),1)=".",FALSE,TRUE)</formula>
    </cfRule>
    <cfRule type="expression" dxfId="524" priority="572">
      <formula>IF(RIGHT(TEXT(AM101,"0.#"),1)=".",TRUE,FALSE)</formula>
    </cfRule>
  </conditionalFormatting>
  <conditionalFormatting sqref="AQ101">
    <cfRule type="expression" dxfId="523" priority="569">
      <formula>IF(RIGHT(TEXT(AQ101,"0.#"),1)=".",FALSE,TRUE)</formula>
    </cfRule>
    <cfRule type="expression" dxfId="522" priority="570">
      <formula>IF(RIGHT(TEXT(AQ101,"0.#"),1)=".",TRUE,FALSE)</formula>
    </cfRule>
  </conditionalFormatting>
  <conditionalFormatting sqref="AU100">
    <cfRule type="expression" dxfId="521" priority="567">
      <formula>IF(RIGHT(TEXT(AU100,"0.#"),1)=".",FALSE,TRUE)</formula>
    </cfRule>
    <cfRule type="expression" dxfId="520" priority="568">
      <formula>IF(RIGHT(TEXT(AU100,"0.#"),1)=".",TRUE,FALSE)</formula>
    </cfRule>
  </conditionalFormatting>
  <conditionalFormatting sqref="AU101">
    <cfRule type="expression" dxfId="519" priority="565">
      <formula>IF(RIGHT(TEXT(AU101,"0.#"),1)=".",FALSE,TRUE)</formula>
    </cfRule>
    <cfRule type="expression" dxfId="518" priority="566">
      <formula>IF(RIGHT(TEXT(AU101,"0.#"),1)=".",TRUE,FALSE)</formula>
    </cfRule>
  </conditionalFormatting>
  <conditionalFormatting sqref="AM35">
    <cfRule type="expression" dxfId="517" priority="559">
      <formula>IF(RIGHT(TEXT(AM35,"0.#"),1)=".",FALSE,TRUE)</formula>
    </cfRule>
    <cfRule type="expression" dxfId="516" priority="560">
      <formula>IF(RIGHT(TEXT(AM35,"0.#"),1)=".",TRUE,FALSE)</formula>
    </cfRule>
  </conditionalFormatting>
  <conditionalFormatting sqref="AE36">
    <cfRule type="expression" dxfId="515" priority="557">
      <formula>IF(RIGHT(TEXT(AE36,"0.#"),1)=".",FALSE,TRUE)</formula>
    </cfRule>
    <cfRule type="expression" dxfId="514" priority="558">
      <formula>IF(RIGHT(TEXT(AE36,"0.#"),1)=".",TRUE,FALSE)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Q32">
    <cfRule type="expression" dxfId="17" priority="17">
      <formula>IF(RIGHT(TEXT(AQ32,"0.#"),1)=".",FALSE,TRUE)</formula>
    </cfRule>
    <cfRule type="expression" dxfId="16" priority="18">
      <formula>IF(RIGHT(TEXT(AQ32,"0.#"),1)=".",TRUE,FALSE)</formula>
    </cfRule>
  </conditionalFormatting>
  <conditionalFormatting sqref="AU32">
    <cfRule type="expression" dxfId="15" priority="15">
      <formula>IF(RIGHT(TEXT(AU32,"0.#"),1)=".",FALSE,TRUE)</formula>
    </cfRule>
    <cfRule type="expression" dxfId="14" priority="16">
      <formula>IF(RIGHT(TEXT(AU32,"0.#"),1)=".",TRUE,FALSE)</formula>
    </cfRule>
  </conditionalFormatting>
  <conditionalFormatting sqref="AQ33">
    <cfRule type="expression" dxfId="13" priority="13">
      <formula>IF(RIGHT(TEXT(AQ33,"0.#"),1)=".",FALSE,TRUE)</formula>
    </cfRule>
    <cfRule type="expression" dxfId="12" priority="14">
      <formula>IF(RIGHT(TEXT(AQ33,"0.#"),1)=".",TRUE,FALSE)</formula>
    </cfRule>
  </conditionalFormatting>
  <conditionalFormatting sqref="AU33">
    <cfRule type="expression" dxfId="11" priority="11">
      <formula>IF(RIGHT(TEXT(AU33,"0.#"),1)=".",FALSE,TRUE)</formula>
    </cfRule>
    <cfRule type="expression" dxfId="10" priority="12">
      <formula>IF(RIGHT(TEXT(AU33,"0.#"),1)=".",TRUE,FALSE)</formula>
    </cfRule>
  </conditionalFormatting>
  <conditionalFormatting sqref="AM39">
    <cfRule type="expression" dxfId="9" priority="9">
      <formula>IF(RIGHT(TEXT(AM39,"0.#"),1)=".",FALSE,TRUE)</formula>
    </cfRule>
    <cfRule type="expression" dxfId="8" priority="10">
      <formula>IF(RIGHT(TEXT(AM39,"0.#"),1)=".",TRUE,FALSE)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I36">
    <cfRule type="expression" dxfId="3" priority="3">
      <formula>IF(RIGHT(TEXT(AI36,"0.#"),1)=".",FALSE,TRUE)</formula>
    </cfRule>
    <cfRule type="expression" dxfId="2" priority="4">
      <formula>IF(RIGHT(TEXT(AI36,"0.#"),1)=".",TRUE,FALSE)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43" max="16383" man="1"/>
    <brk id="254"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5" sqref="Q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618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618</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618</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2022-05-16T00:38:45Z</cp:lastPrinted>
  <dcterms:created xsi:type="dcterms:W3CDTF">2012-03-13T00:50:25Z</dcterms:created>
  <dcterms:modified xsi:type="dcterms:W3CDTF">2022-08-31T04:41:31Z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