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570_保険局　保険データ企画室\【共通01】予算・決算\R05'_予算要求\02_行政事業レビュー\20220831　最終修正②\"/>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23" i="11" l="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3" i="11"/>
  <c r="AY178"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29" i="11" s="1"/>
  <c r="AY122" i="11"/>
  <c r="AY125" i="11" s="1"/>
  <c r="AY112" i="11"/>
  <c r="AY121" i="11" s="1"/>
  <c r="AY99" i="11"/>
  <c r="AY101" i="11" s="1"/>
  <c r="AY98" i="11"/>
  <c r="AY102" i="11"/>
  <c r="AY104" i="11" s="1"/>
  <c r="AY115" i="11" l="1"/>
  <c r="AY119" i="11"/>
  <c r="AY123" i="11"/>
  <c r="AY198" i="11"/>
  <c r="AY212" i="11"/>
  <c r="AY204" i="11"/>
  <c r="AY193" i="11"/>
  <c r="AY201" i="11"/>
  <c r="AY209" i="11"/>
  <c r="AY154" i="11"/>
  <c r="AY163" i="11"/>
  <c r="AY152" i="11"/>
  <c r="AY153" i="11"/>
  <c r="AY151" i="11"/>
  <c r="AY155" i="11"/>
  <c r="AY164" i="11"/>
  <c r="AY114" i="11"/>
  <c r="AY118" i="11"/>
  <c r="AY126" i="11"/>
  <c r="AY130" i="11"/>
  <c r="AY131" i="11"/>
  <c r="AY116" i="11"/>
  <c r="AY120" i="11"/>
  <c r="AY124" i="11"/>
  <c r="AY128" i="11"/>
  <c r="AY113" i="11"/>
  <c r="AY117" i="11"/>
  <c r="AY179" i="11"/>
  <c r="AY174" i="11"/>
  <c r="AY175" i="11"/>
  <c r="AY176" i="11"/>
  <c r="AY177" i="11"/>
  <c r="AY172" i="11"/>
  <c r="AY140" i="11"/>
  <c r="AY144" i="11"/>
  <c r="AY141" i="11"/>
  <c r="AY145" i="11"/>
  <c r="AY142" i="11"/>
  <c r="AY138" i="11"/>
  <c r="AY134"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7" i="11" s="1"/>
  <c r="AY44" i="11"/>
  <c r="AY52" i="11" s="1"/>
  <c r="AY97" i="11" l="1"/>
  <c r="AY82" i="11"/>
  <c r="AY86" i="11"/>
  <c r="AY90" i="11"/>
  <c r="AY94" i="11"/>
  <c r="AY80" i="11"/>
  <c r="AY84" i="11"/>
  <c r="AY81" i="11"/>
  <c r="AY85" i="11"/>
  <c r="AY89" i="11"/>
  <c r="AY79" i="11"/>
  <c r="AY83" i="11"/>
  <c r="AY91" i="11"/>
  <c r="AY95"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<sst xmlns="http://schemas.openxmlformats.org/spreadsheetml/2006/main" count="2157" uniqueCount="763">
  <si>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</si>
  <si>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</si>
  <si>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</si>
  <si>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</si>
  <si>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</si>
  <si>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</si>
  <si>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</si>
  <si>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</si>
  <si>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</si>
  <si>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</si>
  <si>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</si>
  <si>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</si>
  <si>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</si>
  <si>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</si>
  <si>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</si>
  <si>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</si>
  <si>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</si>
  <si>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</si>
  <si>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</si>
  <si>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</si>
  <si>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</si>
  <si>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</si>
  <si>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</si>
  <si>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</si>
  <si>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</si>
  <si>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</si>
  <si>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</si>
  <si>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</si>
  <si>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</si>
  <si>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</si>
  <si>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</si>
  <si>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</si>
  <si>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</si>
  <si>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</si>
  <si>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</si>
  <si>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</si>
  <si>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</si>
  <si>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</si>
  <si>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</si>
  <si>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</si>
  <si>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</si>
  <si>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</si>
  <si>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</si>
  <si>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</si>
  <si>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</si>
  <si>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</si>
  <si>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</si>
  <si>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</si>
  <si>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</si>
  <si>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</si>
  <si>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</si>
  <si>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</si>
  <si>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</si>
  <si>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</si>
  <si>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</si>
  <si>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</si>
  <si>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</si>
  <si>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</si>
  <si>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</si>
  <si>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</si>
  <si>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</si>
  <si>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</si>
  <si>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</si>
  <si>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</si>
  <si>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</si>
  <si>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</si>
  <si>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</si>
  <si>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</si>
  <si>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</si>
  <si>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</si>
  <si>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</si>
  <si>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</si>
  <si>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</si>
  <si>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</si>
  <si>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</si>
  <si>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</si>
  <si>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</si>
  <si>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</si>
  <si>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</si>
  <si>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</si>
  <si>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</si>
  <si>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</si>
  <si>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</si>
  <si>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</si>
  <si>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</si>
  <si>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</si>
  <si>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</si>
  <si>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</si>
  <si>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</si>
  <si>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</si>
  <si>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</si>
  <si>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</si>
  <si>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</si>
  <si>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</si>
  <si>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</si>
  <si>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</si>
  <si>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</si>
  <si>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</si>
  <si>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</si>
  <si>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</si>
  <si>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</si>
  <si>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</si>
  <si>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</si>
  <si>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</si>
  <si>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</si>
  <si>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</si>
  <si>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</si>
  <si>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</si>
  <si>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</si>
  <si>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</si>
  <si>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</si>
  <si>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</si>
  <si>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</si>
  <si>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</si>
  <si>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</si>
  <si>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</si>
  <si>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</si>
  <si>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</si>
  <si>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</si>
  <si>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</si>
  <si>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</si>
  <si>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</si>
  <si>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</si>
  <si>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</si>
  <si>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</si>
  <si>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</si>
  <si>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</si>
  <si>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</si>
  <si>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</si>
  <si>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</si>
  <si>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</si>
  <si>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</si>
  <si>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</si>
  <si>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</si>
  <si>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</si>
  <si>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</si>
  <si>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</si>
  <si>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</si>
  <si>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</si>
  <si>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</si>
  <si>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</si>
  <si>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</si>
  <si>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</si>
  <si>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</si>
  <si>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</si>
  <si>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</si>
  <si>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</si>
  <si>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</si>
  <si>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</si>
  <si>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</si>
  <si>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</si>
  <si>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</si>
  <si>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</si>
  <si>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</si>
  <si>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</si>
  <si>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</si>
  <si>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</si>
  <si>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</si>
  <si>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</si>
  <si>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</si>
  <si>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</si>
  <si>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</si>
  <si>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</si>
  <si>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</si>
  <si>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</si>
  <si>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</si>
  <si>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</si>
  <si>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</si>
  <si>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</si>
  <si>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</si>
  <si>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</si>
  <si>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</si>
  <si>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</si>
  <si>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</si>
  <si>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</si>
  <si>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</si>
  <si>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</si>
  <si>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</si>
  <si>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</si>
  <si>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</si>
  <si>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</si>
  <si>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</si>
  <si>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</si>
  <si>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</si>
  <si>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</si>
  <si>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</si>
  <si>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</si>
  <si>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</si>
  <si>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</si>
  <si>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</si>
  <si>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</si>
  <si>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</si>
  <si>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</si>
  <si>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</si>
  <si>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</si>
  <si>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</si>
  <si>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</si>
  <si>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</si>
  <si>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</si>
  <si>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</si>
  <si>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</si>
  <si>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</si>
  <si>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</si>
  <si>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</si>
  <si>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</si>
  <si>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</si>
  <si>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</si>
  <si>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</si>
  <si>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</si>
  <si>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</si>
  <si>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</si>
  <si>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</si>
  <si>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</si>
  <si>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</si>
  <si>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</si>
  <si>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</si>
  <si>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</si>
  <si>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</si>
  <si>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</si>
  <si>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</si>
  <si>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</si>
  <si>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</si>
  <si>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</si>
  <si>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</si>
  <si>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</si>
  <si>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</si>
  <si>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</si>
  <si>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</si>
  <si>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</si>
  <si>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</si>
  <si>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</si>
  <si>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</si>
  <si>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</si>
  <si>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</si>
  <si>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</si>
  <si>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</si>
  <si>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</si>
  <si>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</si>
  <si>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</si>
  <si>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</si>
  <si>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</si>
  <si>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</si>
  <si>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</si>
  <si>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</si>
  <si>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</si>
  <si>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</si>
  <si>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</si>
  <si>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</si>
  <si>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</si>
  <si>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</si>
  <si>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</si>
  <si>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</si>
  <si>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</si>
  <si>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</si>
  <si>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</si>
  <si>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</si>
  <si>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</si>
  <si>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</si>
  <si>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</si>
  <si>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</si>
  <si>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</si>
  <si>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</si>
  <si>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</si>
  <si>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</si>
  <si>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</si>
  <si>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</si>
  <si>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</si>
  <si>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</si>
  <si>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</si>
  <si>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</si>
  <si>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</si>
  <si>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</si>
  <si>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</si>
  <si>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</si>
  <si>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</si>
  <si>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</si>
  <si>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</si>
  <si>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</si>
  <si>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</si>
  <si>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</si>
  <si>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</si>
  <si>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</si>
  <si>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</si>
  <si>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</si>
  <si>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</si>
  <si>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</si>
  <si>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</si>
  <si>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</si>
  <si>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</si>
  <si>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</si>
  <si>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</si>
  <si>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</si>
  <si>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</si>
  <si>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</si>
  <si>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</si>
  <si>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</si>
  <si>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</si>
  <si>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</si>
  <si>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</si>
  <si>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</si>
  <si>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</si>
  <si>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</si>
  <si>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</si>
  <si>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</si>
  <si>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</si>
  <si>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</si>
  <si>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</si>
  <si>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</si>
  <si>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</si>
  <si>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</si>
  <si>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</si>
  <si>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</si>
  <si>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</si>
  <si>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</si>
  <si>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</si>
  <si>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</si>
  <si>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</si>
  <si>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</si>
  <si>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</si>
  <si>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</si>
  <si>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</si>
  <si>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</si>
  <si>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</si>
  <si>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</si>
  <si>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</si>
  <si>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</si>
  <si>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</si>
  <si>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</si>
  <si>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</si>
  <si>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</si>
  <si>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</si>
  <si>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</si>
  <si>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</si>
  <si>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</si>
  <si>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</si>
  <si>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</si>
  <si>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</si>
  <si>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</si>
  <si>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</si>
  <si>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</si>
  <si>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</si>
  <si>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</si>
  <si>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</si>
  <si>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</si>
  <si>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</si>
  <si>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</si>
  <si>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</si>
  <si>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</si>
  <si>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</si>
  <si>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</si>
  <si>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</si>
  <si>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</si>
  <si>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</si>
  <si>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</si>
  <si>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</si>
  <si>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</si>
  <si>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</si>
  <si>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</si>
  <si>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</si>
  <si>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</si>
  <si>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</si>
  <si>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</si>
  <si>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</si>
  <si>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</si>
  <si>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</si>
  <si>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</si>
  <si>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</si>
  <si>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</si>
  <si>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</si>
  <si>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</si>
  <si>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</si>
  <si>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</si>
  <si>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</si>
  <si>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</si>
  <si>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</si>
  <si>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</si>
  <si>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</si>
  <si>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</si>
  <si>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</si>
  <si>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</si>
  <si>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</si>
  <si>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</si>
  <si>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</si>
  <si>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</si>
  <si>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</si>
  <si>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</si>
  <si>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</si>
  <si>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</si>
  <si>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</si>
  <si>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</si>
  <si>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</si>
  <si>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</si>
  <si>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</si>
  <si>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</si>
  <si>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</si>
  <si>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</si>
  <si>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</si>
  <si>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</si>
  <si>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</si>
  <si>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</si>
  <si>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</si>
  <si>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</si>
  <si>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</si>
  <si>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</si>
  <si>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</si>
  <si>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</si>
  <si>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</si>
  <si>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</si>
  <si>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</si>
  <si>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</si>
  <si>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</si>
  <si>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</si>
  <si>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</si>
  <si>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</si>
  <si>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</si>
  <si>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</si>
  <si>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</si>
  <si>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</si>
  <si>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</si>
  <si>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</si>
  <si>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</si>
  <si>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</si>
  <si>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</si>
  <si>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</si>
  <si>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</si>
  <si>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</si>
  <si>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</si>
  <si>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</si>
  <si>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</si>
  <si>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</si>
  <si>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</si>
  <si>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</si>
  <si>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</si>
  <si>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</si>
  <si>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</si>
  <si>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</si>
  <si>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</si>
  <si>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</si>
  <si>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</si>
  <si>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</si>
  <si>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</si>
  <si>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</si>
  <si>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</si>
  <si>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</si>
  <si>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</si>
  <si>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</si>
  <si>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</si>
  <si>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</si>
  <si>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</si>
  <si>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</si>
  <si>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</si>
  <si>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</si>
  <si>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</si>
  <si>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</si>
  <si>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</si>
  <si>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</si>
  <si>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</si>
  <si>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</si>
  <si>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</si>
  <si>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</si>
  <si>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</si>
  <si>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</si>
  <si>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</si>
  <si>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</si>
  <si>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</si>
  <si>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</si>
  <si>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</si>
  <si>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</si>
  <si>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</si>
  <si>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</si>
  <si>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</si>
  <si>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</si>
  <si>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</si>
  <si>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</si>
  <si>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</si>
  <si>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</si>
  <si>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</si>
  <si>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</si>
  <si>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</si>
  <si>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</si>
  <si>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</si>
  <si>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</si>
  <si>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</si>
  <si>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</si>
  <si>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</si>
  <si>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</si>
  <si>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</si>
  <si>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</si>
  <si>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</si>
  <si>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</si>
  <si>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</si>
  <si>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</si>
  <si>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</si>
  <si>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</si>
  <si>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</si>
  <si>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</si>
  <si>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</si>
  <si>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</si>
  <si>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</si>
  <si>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</si>
  <si>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</si>
  <si>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</si>
  <si>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</si>
  <si>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</si>
  <si>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</si>
  <si>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</si>
  <si>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</si>
  <si>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</si>
  <si>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</si>
  <si>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</si>
  <si>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</si>
  <si>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</si>
  <si>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</si>
  <si>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</si>
  <si>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</si>
  <si>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</si>
  <si>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</si>
  <si>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</si>
  <si>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</si>
  <si>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</si>
  <si>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</si>
  <si>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</si>
  <si>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</si>
  <si>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</si>
  <si>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</si>
  <si>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</si>
  <si>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</si>
  <si>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</si>
  <si>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</si>
  <si>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</si>
  <si>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</si>
  <si>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</si>
  <si>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</si>
  <si>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</si>
  <si>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</si>
  <si>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</si>
  <si>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</si>
  <si>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</si>
  <si>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</si>
  <si>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</si>
  <si>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</si>
  <si>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</si>
  <si>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</si>
  <si>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</si>
  <si>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</si>
  <si>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</si>
  <si>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</si>
  <si>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</si>
  <si>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</si>
  <si>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</si>
  <si>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</si>
  <si>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</si>
  <si>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</si>
  <si>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</si>
  <si>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</si>
  <si>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</si>
  <si>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</si>
  <si>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</si>
  <si>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</si>
  <si>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</si>
  <si>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</si>
  <si>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</si>
  <si>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</si>
  <si>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</si>
  <si>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</si>
  <si>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</si>
  <si>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</si>
  <si>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</si>
  <si>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</si>
  <si>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</si>
  <si>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</si>
  <si>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</si>
  <si>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</si>
  <si>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</si>
  <si>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</si>
  <si>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</si>
  <si>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</si>
  <si>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</si>
  <si>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</si>
  <si>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</si>
  <si>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</si>
  <si>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</si>
  <si>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</si>
  <si>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</si>
  <si>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</si>
  <si>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</si>
  <si>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</si>
  <si>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</si>
  <si>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</si>
  <si>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</si>
  <si>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</si>
  <si>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</si>
  <si>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</si>
  <si>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</si>
  <si>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</si>
  <si>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</si>
  <si>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</si>
  <si>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</si>
  <si>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</si>
  <si>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</si>
  <si>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</si>
  <si>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</si>
  <si>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</si>
  <si>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</si>
  <si>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</si>
  <si>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</si>
  <si>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</si>
  <si>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</si>
  <si>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</si>
  <si>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</si>
  <si>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</si>
  <si>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</si>
  <si>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</si>
  <si>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</si>
  <si>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</si>
  <si>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</si>
  <si>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</si>
  <si>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</si>
  <si>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</si>
  <si>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</si>
  <si>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</si>
  <si>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</si>
  <si>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</si>
  <si>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</si>
  <si>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</si>
  <si>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</si>
  <si>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</si>
  <si>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</si>
  <si>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</si>
  <si>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</si>
  <si>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</si>
  <si>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</si>
  <si>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</si>
  <si>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</si>
  <si>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</si>
  <si>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</si>
  <si>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</si>
  <si>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</si>
  <si>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</si>
  <si>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</si>
  <si>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</si>
  <si>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</si>
  <si>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</si>
  <si>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</si>
  <si>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</si>
  <si>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</si>
  <si>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</si>
  <si>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</si>
  <si>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</si>
  <si>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</si>
  <si>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</si>
  <si>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</si>
  <si>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</si>
  <si>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</si>
  <si>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</si>
  <si>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</si>
  <si>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</si>
  <si>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</si>
  <si>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</si>
  <si>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</si>
  <si>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</si>
  <si>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</si>
  <si>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</si>
  <si>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</si>
  <si>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</si>
  <si>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</si>
  <si>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</si>
  <si>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</si>
  <si>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</si>
  <si>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</si>
  <si>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</si>
  <si>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</si>
  <si>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</si>
  <si>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</si>
  <si>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</si>
  <si>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</si>
  <si>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</si>
  <si>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</si>
  <si>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</si>
  <si>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</si>
  <si>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</si>
  <si>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</si>
  <si>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</si>
  <si>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</si>
  <si>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</si>
  <si>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</si>
  <si>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</si>
  <si>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</si>
  <si>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</si>
  <si>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</si>
  <si>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</si>
  <si>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</si>
  <si>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</si>
  <si>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医療提供体制設備整備交付金</t>
  </si>
  <si>
    <t>保険局
医政局
医薬・生活衛生局</t>
    <rPh sb="8" eb="10">
      <t>イヤク</t>
    </rPh>
    <rPh sb="11" eb="13">
      <t>セイカツ</t>
    </rPh>
    <rPh sb="13" eb="16">
      <t>エイセイキョク</t>
    </rPh>
    <phoneticPr fontId="5"/>
  </si>
  <si>
    <t>○</t>
  </si>
  <si>
    <t>地域における医療及び介護の総合的な確保の促進に関する法律（平成元年法律第六十四号）</t>
  </si>
  <si>
    <t xml:space="preserve">医療制度の適正かつ効率的な運営を図るための健康保険法等の一部を改正する法律（令和元年5月15日成立）
</t>
  </si>
  <si>
    <t xml:space="preserve">技術革新が進む中で、医療分野においてもＩＣＴを積極的に活用し、効率的かつ質の高い医療提供体制を構築していくことが急務である。このため、平成31年度において、医療情報化支援基金を創設し、医療分野におけるＩＣＴ化を支援する。（地域における医療及び介護の総合的な確保の促進に関する法律の改正。令和元年10月1日施行）
</t>
  </si>
  <si>
    <t>-</t>
  </si>
  <si>
    <t>社会保険診療報酬支払基金に医療情報化支援基金を創設し、以下の事業を行う。
①オンライン資格確認の導入に向けた医療機関・薬局のシステム整備の支援
　オンライン資格確認を円滑に導入するため、保険医療機関・薬局での初期導入経費（システム整備・改修等）を補助
②電子カルテの標準化に向けた医療機関の電子カルテシステム等導入の支援
　国の指定する標準規格を用いて相互に連携可能な電子カルテシステム等を導入する医療機関での初期導入経費を補助
③電子処方箋導入支援事業
　電子処方箋導入に向けた医療機関・薬局のシステム整備の支援</t>
    <rPh sb="216" eb="218">
      <t>デンシ</t>
    </rPh>
    <rPh sb="218" eb="221">
      <t>ショホウセン</t>
    </rPh>
    <rPh sb="221" eb="223">
      <t>ドウニュウ</t>
    </rPh>
    <rPh sb="223" eb="225">
      <t>シエン</t>
    </rPh>
    <rPh sb="225" eb="227">
      <t>ジギョウ</t>
    </rPh>
    <phoneticPr fontId="5"/>
  </si>
  <si>
    <t>A.社会保険診療報酬支払基金</t>
    <phoneticPr fontId="5"/>
  </si>
  <si>
    <t>交付金</t>
    <rPh sb="0" eb="3">
      <t>コウフキン</t>
    </rPh>
    <phoneticPr fontId="5"/>
  </si>
  <si>
    <t>医療情報化支援基金の造成</t>
    <rPh sb="0" eb="2">
      <t>イリョウ</t>
    </rPh>
    <rPh sb="2" eb="5">
      <t>ジョウホウカ</t>
    </rPh>
    <rPh sb="5" eb="7">
      <t>シエン</t>
    </rPh>
    <rPh sb="7" eb="9">
      <t>キキン</t>
    </rPh>
    <rPh sb="10" eb="12">
      <t>ゾウセイ</t>
    </rPh>
    <phoneticPr fontId="5"/>
  </si>
  <si>
    <t>①オンライン資格確認の導入に向けた医療機関・薬局のシステムを整備すること。
②電子カルテの標準化に向けた医療機関の電子カルテシステム等を導入すること。
③電子処方箋導入に向けた医療機関・薬局のシステムを整備すること。</t>
    <rPh sb="77" eb="79">
      <t>デンシ</t>
    </rPh>
    <rPh sb="79" eb="82">
      <t>ショホウセン</t>
    </rPh>
    <rPh sb="82" eb="84">
      <t>ドウニュウ</t>
    </rPh>
    <phoneticPr fontId="5"/>
  </si>
  <si>
    <t>医療機関・薬局等のオンライン資格確認導入に係る補助</t>
  </si>
  <si>
    <t>医療機関・薬局等のオンライン資格確認導入に係る補助</t>
    <phoneticPr fontId="5"/>
  </si>
  <si>
    <t>医療機関・薬局等のオンライン資格確認導入に係る補助（顔認証カードリーダー申込件数）</t>
  </si>
  <si>
    <t>　　顔認証カードリーダー（無償提供）　　　　　　　　　　　　</t>
    <phoneticPr fontId="5"/>
  </si>
  <si>
    <t>9.9万円</t>
    <rPh sb="3" eb="5">
      <t>マンエン</t>
    </rPh>
    <phoneticPr fontId="5"/>
  </si>
  <si>
    <t>9.9万円</t>
    <rPh sb="3" eb="5">
      <t>マンエン</t>
    </rPh>
    <phoneticPr fontId="5"/>
  </si>
  <si>
    <t>-</t>
    <phoneticPr fontId="5"/>
  </si>
  <si>
    <t>基本目標Ⅰ　安心・信頼してかかれる医療の確保と国民の健康づくりを推進すること
施策大目標１　地域において必要な医療を提供できる体制を整備すること</t>
  </si>
  <si>
    <t>施策目標Ⅰ－１－１　日常生活圏の中で良質かつ適切な医療が効率的に提供できる体制を整備すること</t>
    <phoneticPr fontId="5"/>
  </si>
  <si>
    <t>㉓マイナンバー制度のインフラ等を活用した取組</t>
  </si>
  <si>
    <t>‐</t>
  </si>
  <si>
    <t>無</t>
  </si>
  <si>
    <t xml:space="preserve"> マイナンバー制度により構築される仕組みを活用し、マイナンバーカードの健康保険証としての利用を含めた医療保険のオンライン資格確認について、利用環境の整備も視野に入れ、令和３年３月の本格運用を目指す。
また、医療機関間等の連携や情報共有が各医療機関が保有するシステムが異なっていても円滑に図られるよう、電子カルテ等医療情報システム等で使用する医療用語等の共通コード（標準マスター）の整備、普及推進を図っているところである。
</t>
  </si>
  <si>
    <t>社会保障・税番号活用推進事業（医療保険者等）</t>
    <phoneticPr fontId="5"/>
  </si>
  <si>
    <t>件</t>
    <rPh sb="0" eb="1">
      <t>ケン</t>
    </rPh>
    <phoneticPr fontId="5"/>
  </si>
  <si>
    <t>万円</t>
    <rPh sb="0" eb="2">
      <t>マンエン</t>
    </rPh>
    <phoneticPr fontId="5"/>
  </si>
  <si>
    <t>210.1万円
～190.3万円を上限実費補助</t>
    <rPh sb="5" eb="7">
      <t>マンエン</t>
    </rPh>
    <rPh sb="14" eb="16">
      <t>マンエン</t>
    </rPh>
    <rPh sb="17" eb="19">
      <t>ジョウゲン</t>
    </rPh>
    <rPh sb="19" eb="21">
      <t>ジッピ</t>
    </rPh>
    <rPh sb="21" eb="23">
      <t>ホジョ</t>
    </rPh>
    <phoneticPr fontId="5"/>
  </si>
  <si>
    <t>210.1万円上限×1/2
200.2万円上限×1/2
190.3万円上限×1/2</t>
    <phoneticPr fontId="5"/>
  </si>
  <si>
    <t>210.1万円上限×1/2
200.2万円上限×1/2
190.3万円上限×1/2</t>
    <rPh sb="5" eb="7">
      <t>マンエン</t>
    </rPh>
    <rPh sb="7" eb="9">
      <t>ジョウゲン</t>
    </rPh>
    <rPh sb="19" eb="21">
      <t>マンエン</t>
    </rPh>
    <rPh sb="21" eb="23">
      <t>ジョウゲン</t>
    </rPh>
    <rPh sb="33" eb="35">
      <t>マンエン</t>
    </rPh>
    <rPh sb="35" eb="37">
      <t>ジョウゲン</t>
    </rPh>
    <phoneticPr fontId="5"/>
  </si>
  <si>
    <t>42.9万円を上限
に実費補助</t>
    <rPh sb="4" eb="6">
      <t>マンエン</t>
    </rPh>
    <rPh sb="7" eb="9">
      <t>ジョウゲン</t>
    </rPh>
    <rPh sb="11" eb="13">
      <t>ジッピ</t>
    </rPh>
    <rPh sb="13" eb="15">
      <t>ホジョ</t>
    </rPh>
    <phoneticPr fontId="5"/>
  </si>
  <si>
    <t>42.9万円を上限に、
その３／４を補助</t>
    <phoneticPr fontId="5"/>
  </si>
  <si>
    <t>医療機関・薬局等のオンライン資格確認導入に係る補助</t>
    <phoneticPr fontId="5"/>
  </si>
  <si>
    <t>医療機関・薬局への電子処方箋導入に係る補助</t>
    <rPh sb="9" eb="14">
      <t>デンシショホウセン</t>
    </rPh>
    <rPh sb="14" eb="16">
      <t>ドウニュウ</t>
    </rPh>
    <rPh sb="17" eb="18">
      <t>カカ</t>
    </rPh>
    <rPh sb="19" eb="21">
      <t>ホジョ</t>
    </rPh>
    <phoneticPr fontId="5"/>
  </si>
  <si>
    <t>医療機関・薬局の電子処方箋導入</t>
    <rPh sb="13" eb="15">
      <t>ドウニュウ</t>
    </rPh>
    <phoneticPr fontId="5"/>
  </si>
  <si>
    <t>導入施設数</t>
  </si>
  <si>
    <t>導入施設数</t>
    <rPh sb="0" eb="2">
      <t>ドウニュウ</t>
    </rPh>
    <rPh sb="2" eb="4">
      <t>シセツ</t>
    </rPh>
    <rPh sb="4" eb="5">
      <t>スウ</t>
    </rPh>
    <phoneticPr fontId="5"/>
  </si>
  <si>
    <t>医療機関・薬局への電子処方箋導入に係る補助費用　　　　　　　　　　　　　　</t>
    <rPh sb="21" eb="23">
      <t>ヒヨウ</t>
    </rPh>
    <phoneticPr fontId="5"/>
  </si>
  <si>
    <t>施設数</t>
    <rPh sb="0" eb="3">
      <t>シセツスウ</t>
    </rPh>
    <phoneticPr fontId="5"/>
  </si>
  <si>
    <t>-</t>
    <phoneticPr fontId="5"/>
  </si>
  <si>
    <t>（大規模病院)162.2万円を上限に、その1/3を補助
（病院）108.6万円を上限に、その1/3を補助
（診療所・薬局）19.4万円を上限に、その1/2を補助
（大型チェーン薬局）9.7万円を上限に、その1/4を補助</t>
    <rPh sb="1" eb="4">
      <t>ダイキボ</t>
    </rPh>
    <rPh sb="4" eb="6">
      <t>ビョウイン</t>
    </rPh>
    <rPh sb="12" eb="14">
      <t>マンエン</t>
    </rPh>
    <rPh sb="15" eb="17">
      <t>ジョウゲン</t>
    </rPh>
    <rPh sb="25" eb="27">
      <t>ホジョ</t>
    </rPh>
    <rPh sb="29" eb="31">
      <t>ビョウイン</t>
    </rPh>
    <rPh sb="37" eb="39">
      <t>マンエン</t>
    </rPh>
    <rPh sb="40" eb="42">
      <t>ジョウゲン</t>
    </rPh>
    <rPh sb="50" eb="52">
      <t>ホジョ</t>
    </rPh>
    <rPh sb="54" eb="57">
      <t>シンリョウジョ</t>
    </rPh>
    <rPh sb="58" eb="60">
      <t>ヤッキョク</t>
    </rPh>
    <rPh sb="65" eb="67">
      <t>マンエン</t>
    </rPh>
    <rPh sb="68" eb="70">
      <t>ジョウゲン</t>
    </rPh>
    <rPh sb="78" eb="80">
      <t>ホジョ</t>
    </rPh>
    <rPh sb="82" eb="84">
      <t>オオガタ</t>
    </rPh>
    <rPh sb="88" eb="90">
      <t>ヤッキョク</t>
    </rPh>
    <rPh sb="94" eb="96">
      <t>マンエン</t>
    </rPh>
    <rPh sb="97" eb="99">
      <t>ジョウゲン</t>
    </rPh>
    <rPh sb="107" eb="109">
      <t>ホジョ</t>
    </rPh>
    <phoneticPr fontId="5"/>
  </si>
  <si>
    <t>令和６年度内に概ね全ての医療機関及び薬局での電子処方箋システムの導入を目指す</t>
  </si>
  <si>
    <t>オンライン資格確認の導入に向けた医療機関・薬局のシステム整備、電子カルテの標準化に向けた医療機関の電子カルテシステム等の導入及び電子処方箋導入に向けた医療機関・薬局のシステム整備が可能となるため、社会のニーズがある。</t>
    <rPh sb="62" eb="63">
      <t>オヨ</t>
    </rPh>
    <rPh sb="64" eb="69">
      <t>デンシショホウセン</t>
    </rPh>
    <rPh sb="69" eb="71">
      <t>ドウニュウ</t>
    </rPh>
    <rPh sb="72" eb="73">
      <t>ム</t>
    </rPh>
    <rPh sb="75" eb="77">
      <t>イリョウ</t>
    </rPh>
    <rPh sb="77" eb="79">
      <t>キカン</t>
    </rPh>
    <rPh sb="80" eb="82">
      <t>ヤッキョク</t>
    </rPh>
    <rPh sb="87" eb="89">
      <t>セイビ</t>
    </rPh>
    <phoneticPr fontId="5"/>
  </si>
  <si>
    <t>オンライン資格確認の導入、電子カルテの標準化及び電子処方箋の導入に向けて、医療機関等との調整も含め、国がシステム整備の支援をする必要がある。</t>
    <rPh sb="22" eb="23">
      <t>オヨ</t>
    </rPh>
    <rPh sb="24" eb="29">
      <t>デンシショホウセン</t>
    </rPh>
    <rPh sb="30" eb="32">
      <t>ドウニュウ</t>
    </rPh>
    <phoneticPr fontId="5"/>
  </si>
  <si>
    <t>オンライン資格確認は、令和元年６月４日デジタル・ガバメント閣僚会議において2021年３月から本格運用開始とされており、確実に実施できるよう必要かつ優先度の高い事業となっている。また、電子カルテの普及率については、日本再興戦略（２０１５年６月閣議決定）において、２０２０年度までに４００床以上の一般病院における電子カルテの普及率を９０％以上にする目標を掲げており、優先度の高い事業となっている。
電子処方箋は、成長戦略フォローアップ（令和３年６月１８日閣議決定）において、2022年から運用開始とされており、確実に実施できるよう必要かつ優先度の高い事業となっている。</t>
    <rPh sb="197" eb="202">
      <t>デンシショホウセン</t>
    </rPh>
    <rPh sb="204" eb="208">
      <t>セイチョウセンリャク</t>
    </rPh>
    <rPh sb="216" eb="218">
      <t>レイワ</t>
    </rPh>
    <rPh sb="219" eb="220">
      <t>ネン</t>
    </rPh>
    <rPh sb="221" eb="222">
      <t>ガツ</t>
    </rPh>
    <rPh sb="224" eb="225">
      <t>ニチ</t>
    </rPh>
    <rPh sb="225" eb="227">
      <t>カクギ</t>
    </rPh>
    <rPh sb="227" eb="229">
      <t>ケッテイ</t>
    </rPh>
    <rPh sb="239" eb="240">
      <t>ネン</t>
    </rPh>
    <rPh sb="242" eb="244">
      <t>ウンヨウ</t>
    </rPh>
    <rPh sb="244" eb="246">
      <t>カイシ</t>
    </rPh>
    <phoneticPr fontId="5"/>
  </si>
  <si>
    <t>オンライン資格確認等システムを導入した施設数を分母とした目標を設定するため。</t>
    <rPh sb="5" eb="7">
      <t>シカク</t>
    </rPh>
    <rPh sb="7" eb="9">
      <t>カクニン</t>
    </rPh>
    <rPh sb="9" eb="10">
      <t>トウ</t>
    </rPh>
    <rPh sb="15" eb="17">
      <t>ドウニュウ</t>
    </rPh>
    <rPh sb="19" eb="22">
      <t>シセツスウ</t>
    </rPh>
    <rPh sb="23" eb="25">
      <t>ブンボ</t>
    </rPh>
    <rPh sb="28" eb="30">
      <t>モクヒョウ</t>
    </rPh>
    <rPh sb="31" eb="33">
      <t>セッテイ</t>
    </rPh>
    <phoneticPr fontId="5"/>
  </si>
  <si>
    <t>-</t>
    <phoneticPr fontId="5"/>
  </si>
  <si>
    <t>https://www.mhlw.go.jp/wp/seisaku/hyouka/r03_jizenbunseki.html</t>
    <phoneticPr fontId="5"/>
  </si>
  <si>
    <t>点検対象外</t>
    <rPh sb="0" eb="2">
      <t>テンケン</t>
    </rPh>
    <rPh sb="2" eb="5">
      <t>タイショウガイ</t>
    </rPh>
    <phoneticPr fontId="5"/>
  </si>
  <si>
    <t>-</t>
    <phoneticPr fontId="5"/>
  </si>
  <si>
    <t>マイナンバーカードの健康保険証としての利用環境整備を、令和４年度で全国の医療機関・薬局での整備を目指す。（令和５年度が執行最終年度）</t>
    <rPh sb="10" eb="12">
      <t>ケンコウ</t>
    </rPh>
    <rPh sb="53" eb="55">
      <t>レイワ</t>
    </rPh>
    <rPh sb="56" eb="58">
      <t>ネンド</t>
    </rPh>
    <rPh sb="59" eb="61">
      <t>シッコウ</t>
    </rPh>
    <rPh sb="61" eb="63">
      <t>サイシュウ</t>
    </rPh>
    <rPh sb="63" eb="65">
      <t>ネンド</t>
    </rPh>
    <phoneticPr fontId="5"/>
  </si>
  <si>
    <t>電子処方箋導入に向けた医療機関・薬局のシステムを整備すること。</t>
    <phoneticPr fontId="5"/>
  </si>
  <si>
    <t>医療機関・薬局等のオンライン資格確認導入に係る補助（顔認証カードリーダー交付件数）</t>
    <rPh sb="36" eb="38">
      <t>コウフ</t>
    </rPh>
    <phoneticPr fontId="5"/>
  </si>
  <si>
    <t>42.9万円を上限に、
その１／２または３／４を補助</t>
    <phoneticPr fontId="5"/>
  </si>
  <si>
    <t xml:space="preserve">オンライン資格確認の導入に向けた医療機関・薬局のシステムを整備すること。
（右表は補助金の執行年度）
</t>
    <rPh sb="38" eb="39">
      <t>ミギ</t>
    </rPh>
    <rPh sb="39" eb="40">
      <t>ヒョウ</t>
    </rPh>
    <rPh sb="41" eb="44">
      <t>ホジョキン</t>
    </rPh>
    <rPh sb="45" eb="47">
      <t>シッコウ</t>
    </rPh>
    <rPh sb="47" eb="49">
      <t>ネンド</t>
    </rPh>
    <phoneticPr fontId="5"/>
  </si>
  <si>
    <t>マイナンバーカードの健康保険証としての利用環境整備を、令和４年度で全国の医療機関・薬局での整備を目指す。（令和５年６月末までの申請分）</t>
    <rPh sb="10" eb="12">
      <t>ケンコウ</t>
    </rPh>
    <rPh sb="53" eb="55">
      <t>レイワ</t>
    </rPh>
    <rPh sb="56" eb="57">
      <t>ネン</t>
    </rPh>
    <rPh sb="58" eb="60">
      <t>ガツマツ</t>
    </rPh>
    <rPh sb="63" eb="65">
      <t>シンセイ</t>
    </rPh>
    <rPh sb="65" eb="66">
      <t>ブン</t>
    </rPh>
    <phoneticPr fontId="5"/>
  </si>
  <si>
    <t>病院のオンライン資格確認導入に係るその他の補助費用
（右表は申込年度ごとの補助率）</t>
    <rPh sb="0" eb="2">
      <t>ビョウイン</t>
    </rPh>
    <rPh sb="8" eb="10">
      <t>シカク</t>
    </rPh>
    <rPh sb="10" eb="12">
      <t>カクニン</t>
    </rPh>
    <rPh sb="12" eb="14">
      <t>ドウニュウ</t>
    </rPh>
    <rPh sb="15" eb="16">
      <t>カカ</t>
    </rPh>
    <rPh sb="19" eb="20">
      <t>タ</t>
    </rPh>
    <rPh sb="21" eb="23">
      <t>ホジョ</t>
    </rPh>
    <rPh sb="23" eb="25">
      <t>ヒヨウ</t>
    </rPh>
    <rPh sb="27" eb="28">
      <t>ミギ</t>
    </rPh>
    <rPh sb="28" eb="29">
      <t>ヒョウ</t>
    </rPh>
    <rPh sb="30" eb="32">
      <t>モウシコ</t>
    </rPh>
    <rPh sb="32" eb="34">
      <t>ネンド</t>
    </rPh>
    <rPh sb="37" eb="40">
      <t>ホジョリツ</t>
    </rPh>
    <phoneticPr fontId="5"/>
  </si>
  <si>
    <t>薬局のオンライン資格確認導入に係るその他の補助費用
（大型チェーン薬局は１／２、大型チェーン薬局以外の薬局は３／４の補助）
（右表は申込年度ごとの補助率）</t>
    <rPh sb="0" eb="2">
      <t>ヤッキョク</t>
    </rPh>
    <rPh sb="27" eb="29">
      <t>オオガタ</t>
    </rPh>
    <rPh sb="33" eb="35">
      <t>ヤッキョク</t>
    </rPh>
    <rPh sb="40" eb="42">
      <t>オオガタ</t>
    </rPh>
    <rPh sb="46" eb="48">
      <t>ヤッキョク</t>
    </rPh>
    <rPh sb="48" eb="50">
      <t>イガイ</t>
    </rPh>
    <rPh sb="51" eb="53">
      <t>ヤッキョク</t>
    </rPh>
    <rPh sb="58" eb="60">
      <t>ホジョ</t>
    </rPh>
    <phoneticPr fontId="5"/>
  </si>
  <si>
    <t>診療所等のオンライン資格確認導入に係るその他の補助費用
（右表は申込年度ごとの補助率）　</t>
    <rPh sb="0" eb="3">
      <t>シンリョウジョ</t>
    </rPh>
    <rPh sb="3" eb="4">
      <t>トウ</t>
    </rPh>
    <phoneticPr fontId="5"/>
  </si>
  <si>
    <t>医療提供体制設備整備交付金</t>
    <phoneticPr fontId="5"/>
  </si>
  <si>
    <t>https://www5.cao.go.jp</t>
    <phoneticPr fontId="5"/>
  </si>
  <si>
    <t>ⅲ　医療分野における研究開発の促進</t>
    <rPh sb="2" eb="4">
      <t>イリョウ</t>
    </rPh>
    <rPh sb="4" eb="6">
      <t>ブンヤ</t>
    </rPh>
    <rPh sb="10" eb="12">
      <t>ケンキュウ</t>
    </rPh>
    <rPh sb="12" eb="14">
      <t>カイハツ</t>
    </rPh>
    <rPh sb="15" eb="17">
      <t>ソクシン</t>
    </rPh>
    <phoneticPr fontId="5"/>
  </si>
  <si>
    <t>医療分野のICT化は喫緊の課題であり、適切な予算確保と確実な執行に努めること</t>
    <phoneticPr fontId="5"/>
  </si>
  <si>
    <t>大竹　雄二
田中　彰子
衣笠　秀一</t>
    <rPh sb="6" eb="8">
      <t>タナカ</t>
    </rPh>
    <rPh sb="9" eb="11">
      <t>アキコ</t>
    </rPh>
    <rPh sb="12" eb="14">
      <t>キヌガサ</t>
    </rPh>
    <rPh sb="15" eb="17">
      <t>ヒデカズ</t>
    </rPh>
    <phoneticPr fontId="5"/>
  </si>
  <si>
    <t>医療介護連携政策課保険データ企画室／特定医薬品開発支援・医療情報担当参事官室／総務課</t>
    <rPh sb="18" eb="20">
      <t>トクテイ</t>
    </rPh>
    <rPh sb="20" eb="23">
      <t>イヤクヒン</t>
    </rPh>
    <rPh sb="23" eb="25">
      <t>カイハツ</t>
    </rPh>
    <rPh sb="25" eb="27">
      <t>シエン</t>
    </rPh>
    <rPh sb="32" eb="34">
      <t>タントウ</t>
    </rPh>
    <rPh sb="34" eb="37">
      <t>サンジカン</t>
    </rPh>
    <rPh sb="39" eb="42">
      <t>ソウムカ</t>
    </rPh>
    <phoneticPr fontId="5"/>
  </si>
  <si>
    <t>-</t>
    <phoneticPr fontId="5"/>
  </si>
  <si>
    <t>予算計上された国の交付金に係る説明であるため、令和４年６月７日閣議決定の経済財政運営と改革の基本方針２０２２については反映していない。</t>
    <rPh sb="0" eb="2">
      <t>ヨサン</t>
    </rPh>
    <rPh sb="2" eb="4">
      <t>ケイジョウ</t>
    </rPh>
    <rPh sb="7" eb="8">
      <t>クニ</t>
    </rPh>
    <rPh sb="9" eb="12">
      <t>コウフキン</t>
    </rPh>
    <rPh sb="13" eb="14">
      <t>カカ</t>
    </rPh>
    <rPh sb="15" eb="17">
      <t>セツメイ</t>
    </rPh>
    <rPh sb="23" eb="25">
      <t>レイワ</t>
    </rPh>
    <rPh sb="26" eb="27">
      <t>ネン</t>
    </rPh>
    <rPh sb="28" eb="29">
      <t>ガツ</t>
    </rPh>
    <rPh sb="30" eb="31">
      <t>ニチ</t>
    </rPh>
    <rPh sb="31" eb="33">
      <t>カクギ</t>
    </rPh>
    <rPh sb="33" eb="35">
      <t>ケッテイ</t>
    </rPh>
    <rPh sb="36" eb="38">
      <t>ケイザイ</t>
    </rPh>
    <rPh sb="38" eb="40">
      <t>ザイセイ</t>
    </rPh>
    <rPh sb="40" eb="42">
      <t>ウンエイ</t>
    </rPh>
    <rPh sb="43" eb="45">
      <t>カイカク</t>
    </rPh>
    <rPh sb="46" eb="48">
      <t>キホン</t>
    </rPh>
    <rPh sb="48" eb="50">
      <t>ホウシン</t>
    </rPh>
    <rPh sb="59" eb="61">
      <t>ハンエイ</t>
    </rPh>
    <phoneticPr fontId="5"/>
  </si>
  <si>
    <t>引き続き、医療情報化に必要な予算規模を確保するとともに、オンライン資格確認の導入等に向けた医療機関・薬局のシステム整備の構築に向けて、着実に準備を進めていく。</t>
    <rPh sb="5" eb="7">
      <t>イリョウ</t>
    </rPh>
    <rPh sb="7" eb="9">
      <t>ジョウホウ</t>
    </rPh>
    <rPh sb="9" eb="10">
      <t>カ</t>
    </rPh>
    <rPh sb="40" eb="41">
      <t>トウ</t>
    </rPh>
    <phoneticPr fontId="5"/>
  </si>
  <si>
    <t>各支援事業を実施するために必要な予算額を確保し、適切に執行を行っている。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</si>
</sst>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3"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270</xdr:row>
      <xdr:rowOff>0</xdr:rowOff>
    </xdr:from>
    <xdr:to>
      <xdr:col>36</xdr:col>
      <xdr:colOff>77561</xdr:colOff>
      <xdr:row>272</xdr:row>
      <xdr:rowOff>273505</xdr:rowOff>
    </xdr:to>
    <xdr:sp macro="" textlink="">
      <xdr:nvSpPr>
        <xdr:cNvPr id="2" name="正方形/長方形 1"/>
        <xdr:cNvSpPr/>
      </xdr:nvSpPr>
      <xdr:spPr>
        <a:xfrm>
          <a:off x="4000500" y="48129825"/>
          <a:ext cx="3277961" cy="9783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27</xdr:col>
      <xdr:colOff>186419</xdr:colOff>
      <xdr:row>272</xdr:row>
      <xdr:rowOff>258537</xdr:rowOff>
    </xdr:from>
    <xdr:to>
      <xdr:col>27</xdr:col>
      <xdr:colOff>190500</xdr:colOff>
      <xdr:row>276</xdr:row>
      <xdr:rowOff>136072</xdr:rowOff>
    </xdr:to>
    <xdr:cxnSp macro="">
      <xdr:nvCxnSpPr>
        <xdr:cNvPr id="3" name="直線矢印コネクタ 2"/>
        <xdr:cNvCxnSpPr/>
      </xdr:nvCxnSpPr>
      <xdr:spPr>
        <a:xfrm>
          <a:off x="5587094" y="49093212"/>
          <a:ext cx="4081" cy="12872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149679</xdr:colOff>
      <xdr:row>276</xdr:row>
      <xdr:rowOff>122464</xdr:rowOff>
    </xdr:from>
    <xdr:to>
      <xdr:col>40</xdr:col>
      <xdr:colOff>68035</xdr:colOff>
      <xdr:row>279</xdr:row>
      <xdr:rowOff>312964</xdr:rowOff>
    </xdr:to>
    <xdr:sp macro="" textlink="">
      <xdr:nvSpPr>
        <xdr:cNvPr id="4" name="正方形/長方形 3"/>
        <xdr:cNvSpPr/>
      </xdr:nvSpPr>
      <xdr:spPr bwMode="auto">
        <a:xfrm>
          <a:off x="3550104" y="50366839"/>
          <a:ext cx="4518931" cy="124777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Ａ．社会保険診療報酬支払基金</a:t>
          </a:r>
          <a:endParaRPr lang="ja-JP" altLang="ja-JP" sz="2000">
            <a:solidFill>
              <a:sysClr val="windowText" lastClr="000000"/>
            </a:solidFill>
            <a:effectLst/>
          </a:endParaRPr>
        </a:p>
      </xdr:txBody>
    </xdr:sp>
    <xdr:clientData/>
  </xdr:twoCellAnchor>
  <xdr:twoCellAnchor>
    <xdr:from>
      <xdr:col>28</xdr:col>
      <xdr:colOff>13607</xdr:colOff>
      <xdr:row>280</xdr:row>
      <xdr:rowOff>1</xdr:rowOff>
    </xdr:from>
    <xdr:to>
      <xdr:col>28</xdr:col>
      <xdr:colOff>13609</xdr:colOff>
      <xdr:row>282</xdr:row>
      <xdr:rowOff>312964</xdr:rowOff>
    </xdr:to>
    <xdr:cxnSp macro="">
      <xdr:nvCxnSpPr>
        <xdr:cNvPr id="5" name="直線矢印コネクタ 4"/>
        <xdr:cNvCxnSpPr/>
      </xdr:nvCxnSpPr>
      <xdr:spPr>
        <a:xfrm flipH="1">
          <a:off x="5614307" y="51654076"/>
          <a:ext cx="2" cy="10178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122464</xdr:colOff>
      <xdr:row>283</xdr:row>
      <xdr:rowOff>81643</xdr:rowOff>
    </xdr:from>
    <xdr:to>
      <xdr:col>35</xdr:col>
      <xdr:colOff>37000</xdr:colOff>
      <xdr:row>286</xdr:row>
      <xdr:rowOff>72197</xdr:rowOff>
    </xdr:to>
    <xdr:sp macro="" textlink="">
      <xdr:nvSpPr>
        <xdr:cNvPr id="6" name="テキスト ボックス 5"/>
        <xdr:cNvSpPr txBox="1"/>
      </xdr:nvSpPr>
      <xdr:spPr>
        <a:xfrm>
          <a:off x="4322989" y="52792993"/>
          <a:ext cx="2714886" cy="1362154"/>
        </a:xfrm>
        <a:prstGeom prst="rect">
          <a:avLst/>
        </a:prstGeom>
        <a:noFill/>
        <a:ln w="2857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医療機関、薬局</a:t>
          </a: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68035</xdr:colOff>
      <xdr:row>273</xdr:row>
      <xdr:rowOff>95249</xdr:rowOff>
    </xdr:from>
    <xdr:to>
      <xdr:col>28</xdr:col>
      <xdr:colOff>197303</xdr:colOff>
      <xdr:row>276</xdr:row>
      <xdr:rowOff>119742</xdr:rowOff>
    </xdr:to>
    <xdr:sp macro="" textlink="">
      <xdr:nvSpPr>
        <xdr:cNvPr id="7" name="テキスト ボックス 6"/>
        <xdr:cNvSpPr txBox="1"/>
      </xdr:nvSpPr>
      <xdr:spPr bwMode="auto">
        <a:xfrm>
          <a:off x="2668360" y="49282349"/>
          <a:ext cx="3129643" cy="1081768"/>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rgbClr val="000000"/>
              </a:solidFill>
              <a:latin typeface="ＭＳ Ｐゴシック"/>
              <a:ea typeface="ＭＳ Ｐゴシック"/>
            </a:rPr>
            <a:t>【交付】</a:t>
          </a:r>
          <a:endParaRPr lang="ja-JP" altLang="en-US" sz="1800" b="0" i="0" u="none" strike="noStrike" baseline="0">
            <a:solidFill>
              <a:srgbClr val="000000"/>
            </a:solidFill>
            <a:latin typeface="Calibri"/>
            <a:ea typeface="ＭＳ Ｐゴシック"/>
          </a:endParaRPr>
        </a:p>
        <a:p>
          <a:pPr algn="ctr" rtl="0">
            <a:defRPr sz="1000"/>
          </a:pPr>
          <a:r>
            <a:rPr lang="ja-JP" altLang="en-US" sz="1600" b="0" i="0" u="none" strike="noStrike" baseline="0">
              <a:solidFill>
                <a:sysClr val="windowText" lastClr="000000"/>
              </a:solidFill>
              <a:latin typeface="Calibri"/>
              <a:ea typeface="ＭＳ Ｐゴシック"/>
            </a:rPr>
            <a:t>令和３年度：</a:t>
          </a:r>
          <a:r>
            <a:rPr lang="en-US" altLang="ja-JP" sz="1600" b="0" i="0" u="none" strike="noStrike" baseline="0">
              <a:solidFill>
                <a:sysClr val="windowText" lastClr="000000"/>
              </a:solidFill>
              <a:latin typeface="Calibri"/>
              <a:ea typeface="ＭＳ Ｐゴシック"/>
            </a:rPr>
            <a:t>0</a:t>
          </a:r>
          <a:r>
            <a:rPr lang="ja-JP" altLang="en-US" sz="1600" b="0" i="0" u="none" strike="noStrike" baseline="0">
              <a:solidFill>
                <a:sysClr val="windowText" lastClr="000000"/>
              </a:solidFill>
              <a:latin typeface="Calibri"/>
              <a:ea typeface="ＭＳ Ｐゴシック"/>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4" zoomScale="98" zoomScaleNormal="75" zoomScaleSheetLayoutView="98" zoomScalePageLayoutView="85" workbookViewId="0">
      <selection activeCell="G247" sqref="G247:AX2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691</v>
      </c>
      <c r="AK2" s="851"/>
      <c r="AL2" s="851"/>
      <c r="AM2" s="851"/>
      <c r="AN2" s="90" t="s">
        <v>368</v>
      </c>
      <c r="AO2" s="851">
        <v>21</v>
      </c>
      <c r="AP2" s="851"/>
      <c r="AQ2" s="851"/>
      <c r="AR2" s="91" t="s">
        <v>368</v>
      </c>
      <c r="AS2" s="852">
        <v>49</v>
      </c>
      <c r="AT2" s="852"/>
      <c r="AU2" s="852"/>
      <c r="AV2" s="90" t="str">
        <f>IF(AW2="","","-")</f>
        <v/>
      </c>
      <c r="AW2" s="853"/>
      <c r="AX2" s="853"/>
    </row>
    <row r="3" spans="1:50" ht="21" customHeight="1" thickBot="1" x14ac:dyDescent="0.2">
      <c r="A3" s="854" t="s">
        <v>681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692</v>
      </c>
      <c r="AK3" s="856"/>
      <c r="AL3" s="856"/>
      <c r="AM3" s="856"/>
      <c r="AN3" s="856"/>
      <c r="AO3" s="856"/>
      <c r="AP3" s="856"/>
      <c r="AQ3" s="856"/>
      <c r="AR3" s="856"/>
      <c r="AS3" s="856"/>
      <c r="AT3" s="856"/>
      <c r="AU3" s="856"/>
      <c r="AV3" s="856"/>
      <c r="AW3" s="856"/>
      <c r="AX3" s="24" t="s">
        <v>61</v>
      </c>
    </row>
    <row r="4" spans="1:50" ht="39.75" customHeight="1" x14ac:dyDescent="0.15">
      <c r="A4" s="826" t="s">
        <v>23</v>
      </c>
      <c r="B4" s="827"/>
      <c r="C4" s="827"/>
      <c r="D4" s="827"/>
      <c r="E4" s="827"/>
      <c r="F4" s="827"/>
      <c r="G4" s="828" t="s">
        <v>753</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694</v>
      </c>
      <c r="AF4" s="834"/>
      <c r="AG4" s="834"/>
      <c r="AH4" s="834"/>
      <c r="AI4" s="834"/>
      <c r="AJ4" s="834"/>
      <c r="AK4" s="834"/>
      <c r="AL4" s="834"/>
      <c r="AM4" s="834"/>
      <c r="AN4" s="834"/>
      <c r="AO4" s="834"/>
      <c r="AP4" s="835"/>
      <c r="AQ4" s="836" t="s">
        <v>2</v>
      </c>
      <c r="AR4" s="831"/>
      <c r="AS4" s="831"/>
      <c r="AT4" s="831"/>
      <c r="AU4" s="831"/>
      <c r="AV4" s="831"/>
      <c r="AW4" s="831"/>
      <c r="AX4" s="837"/>
    </row>
    <row r="5" spans="1:50" ht="40.5" customHeight="1" x14ac:dyDescent="0.15">
      <c r="A5" s="838" t="s">
        <v>63</v>
      </c>
      <c r="B5" s="839"/>
      <c r="C5" s="839"/>
      <c r="D5" s="839"/>
      <c r="E5" s="839"/>
      <c r="F5" s="840"/>
      <c r="G5" s="841" t="s">
        <v>370</v>
      </c>
      <c r="H5" s="842"/>
      <c r="I5" s="842"/>
      <c r="J5" s="842"/>
      <c r="K5" s="842"/>
      <c r="L5" s="842"/>
      <c r="M5" s="843" t="s">
        <v>62</v>
      </c>
      <c r="N5" s="844"/>
      <c r="O5" s="844"/>
      <c r="P5" s="844"/>
      <c r="Q5" s="844"/>
      <c r="R5" s="845"/>
      <c r="S5" s="846" t="s">
        <v>66</v>
      </c>
      <c r="T5" s="842"/>
      <c r="U5" s="842"/>
      <c r="V5" s="842"/>
      <c r="W5" s="842"/>
      <c r="X5" s="847"/>
      <c r="Y5" s="848" t="s">
        <v>3</v>
      </c>
      <c r="Z5" s="849"/>
      <c r="AA5" s="849"/>
      <c r="AB5" s="849"/>
      <c r="AC5" s="849"/>
      <c r="AD5" s="850"/>
      <c r="AE5" s="871" t="s">
        <v>758</v>
      </c>
      <c r="AF5" s="871"/>
      <c r="AG5" s="871"/>
      <c r="AH5" s="871"/>
      <c r="AI5" s="871"/>
      <c r="AJ5" s="871"/>
      <c r="AK5" s="871"/>
      <c r="AL5" s="871"/>
      <c r="AM5" s="871"/>
      <c r="AN5" s="871"/>
      <c r="AO5" s="871"/>
      <c r="AP5" s="872"/>
      <c r="AQ5" s="873" t="s">
        <v>757</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696</v>
      </c>
      <c r="H7" s="882"/>
      <c r="I7" s="882"/>
      <c r="J7" s="882"/>
      <c r="K7" s="882"/>
      <c r="L7" s="882"/>
      <c r="M7" s="882"/>
      <c r="N7" s="882"/>
      <c r="O7" s="882"/>
      <c r="P7" s="882"/>
      <c r="Q7" s="882"/>
      <c r="R7" s="882"/>
      <c r="S7" s="882"/>
      <c r="T7" s="882"/>
      <c r="U7" s="882"/>
      <c r="V7" s="882"/>
      <c r="W7" s="882"/>
      <c r="X7" s="883"/>
      <c r="Y7" s="884" t="s">
        <v>353</v>
      </c>
      <c r="Z7" s="703"/>
      <c r="AA7" s="703"/>
      <c r="AB7" s="703"/>
      <c r="AC7" s="703"/>
      <c r="AD7" s="885"/>
      <c r="AE7" s="813" t="s">
        <v>697</v>
      </c>
      <c r="AF7" s="814"/>
      <c r="AG7" s="814"/>
      <c r="AH7" s="814"/>
      <c r="AI7" s="814"/>
      <c r="AJ7" s="814"/>
      <c r="AK7" s="814"/>
      <c r="AL7" s="814"/>
      <c r="AM7" s="814"/>
      <c r="AN7" s="814"/>
      <c r="AO7" s="814"/>
      <c r="AP7" s="814"/>
      <c r="AQ7" s="814"/>
      <c r="AR7" s="814"/>
      <c r="AS7" s="814"/>
      <c r="AT7" s="814"/>
      <c r="AU7" s="814"/>
      <c r="AV7" s="814"/>
      <c r="AW7" s="814"/>
      <c r="AX7" s="815"/>
    </row>
    <row r="8" spans="1:50" ht="43.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698</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2.25" customHeight="1" x14ac:dyDescent="0.15">
      <c r="A10" s="774" t="s">
        <v>28</v>
      </c>
      <c r="B10" s="775"/>
      <c r="C10" s="775"/>
      <c r="D10" s="775"/>
      <c r="E10" s="775"/>
      <c r="F10" s="775"/>
      <c r="G10" s="776" t="s">
        <v>700</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交付</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5">
        <v>30000</v>
      </c>
      <c r="Q13" s="716"/>
      <c r="R13" s="716"/>
      <c r="S13" s="716"/>
      <c r="T13" s="716"/>
      <c r="U13" s="716"/>
      <c r="V13" s="717"/>
      <c r="W13" s="715">
        <v>76800</v>
      </c>
      <c r="X13" s="716"/>
      <c r="Y13" s="716"/>
      <c r="Z13" s="716"/>
      <c r="AA13" s="716"/>
      <c r="AB13" s="716"/>
      <c r="AC13" s="717"/>
      <c r="AD13" s="715">
        <v>0</v>
      </c>
      <c r="AE13" s="716"/>
      <c r="AF13" s="716"/>
      <c r="AG13" s="716"/>
      <c r="AH13" s="716"/>
      <c r="AI13" s="716"/>
      <c r="AJ13" s="717"/>
      <c r="AK13" s="715">
        <v>73505</v>
      </c>
      <c r="AL13" s="716"/>
      <c r="AM13" s="716"/>
      <c r="AN13" s="716"/>
      <c r="AO13" s="716"/>
      <c r="AP13" s="716"/>
      <c r="AQ13" s="717"/>
      <c r="AR13" s="751">
        <v>73505</v>
      </c>
      <c r="AS13" s="752"/>
      <c r="AT13" s="752"/>
      <c r="AU13" s="752"/>
      <c r="AV13" s="752"/>
      <c r="AW13" s="752"/>
      <c r="AX13" s="823"/>
    </row>
    <row r="14" spans="1:50" ht="21" customHeight="1" x14ac:dyDescent="0.15">
      <c r="A14" s="322"/>
      <c r="B14" s="323"/>
      <c r="C14" s="323"/>
      <c r="D14" s="323"/>
      <c r="E14" s="323"/>
      <c r="F14" s="324"/>
      <c r="G14" s="805"/>
      <c r="H14" s="806"/>
      <c r="I14" s="798" t="s">
        <v>8</v>
      </c>
      <c r="J14" s="799"/>
      <c r="K14" s="799"/>
      <c r="L14" s="799"/>
      <c r="M14" s="799"/>
      <c r="N14" s="799"/>
      <c r="O14" s="800"/>
      <c r="P14" s="715" t="s">
        <v>699</v>
      </c>
      <c r="Q14" s="716"/>
      <c r="R14" s="716"/>
      <c r="S14" s="716"/>
      <c r="T14" s="716"/>
      <c r="U14" s="716"/>
      <c r="V14" s="717"/>
      <c r="W14" s="715" t="s">
        <v>699</v>
      </c>
      <c r="X14" s="716"/>
      <c r="Y14" s="716"/>
      <c r="Z14" s="716"/>
      <c r="AA14" s="716"/>
      <c r="AB14" s="716"/>
      <c r="AC14" s="717"/>
      <c r="AD14" s="715" t="s">
        <v>699</v>
      </c>
      <c r="AE14" s="716"/>
      <c r="AF14" s="716"/>
      <c r="AG14" s="716"/>
      <c r="AH14" s="716"/>
      <c r="AI14" s="716"/>
      <c r="AJ14" s="717"/>
      <c r="AK14" s="715" t="s">
        <v>699</v>
      </c>
      <c r="AL14" s="716"/>
      <c r="AM14" s="716"/>
      <c r="AN14" s="716"/>
      <c r="AO14" s="716"/>
      <c r="AP14" s="716"/>
      <c r="AQ14" s="717"/>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5" t="s">
        <v>699</v>
      </c>
      <c r="Q15" s="716"/>
      <c r="R15" s="716"/>
      <c r="S15" s="716"/>
      <c r="T15" s="716"/>
      <c r="U15" s="716"/>
      <c r="V15" s="717"/>
      <c r="W15" s="715" t="s">
        <v>699</v>
      </c>
      <c r="X15" s="716"/>
      <c r="Y15" s="716"/>
      <c r="Z15" s="716"/>
      <c r="AA15" s="716"/>
      <c r="AB15" s="716"/>
      <c r="AC15" s="717"/>
      <c r="AD15" s="715" t="s">
        <v>699</v>
      </c>
      <c r="AE15" s="716"/>
      <c r="AF15" s="716"/>
      <c r="AG15" s="716"/>
      <c r="AH15" s="716"/>
      <c r="AI15" s="716"/>
      <c r="AJ15" s="717"/>
      <c r="AK15" s="715" t="s">
        <v>699</v>
      </c>
      <c r="AL15" s="716"/>
      <c r="AM15" s="716"/>
      <c r="AN15" s="716"/>
      <c r="AO15" s="716"/>
      <c r="AP15" s="716"/>
      <c r="AQ15" s="717"/>
      <c r="AR15" s="715" t="s">
        <v>699</v>
      </c>
      <c r="AS15" s="716"/>
      <c r="AT15" s="716"/>
      <c r="AU15" s="716"/>
      <c r="AV15" s="716"/>
      <c r="AW15" s="716"/>
      <c r="AX15" s="824"/>
    </row>
    <row r="16" spans="1:50" ht="21" customHeight="1" x14ac:dyDescent="0.15">
      <c r="A16" s="322"/>
      <c r="B16" s="323"/>
      <c r="C16" s="323"/>
      <c r="D16" s="323"/>
      <c r="E16" s="323"/>
      <c r="F16" s="324"/>
      <c r="G16" s="805"/>
      <c r="H16" s="806"/>
      <c r="I16" s="798" t="s">
        <v>49</v>
      </c>
      <c r="J16" s="811"/>
      <c r="K16" s="811"/>
      <c r="L16" s="811"/>
      <c r="M16" s="811"/>
      <c r="N16" s="811"/>
      <c r="O16" s="812"/>
      <c r="P16" s="715" t="s">
        <v>699</v>
      </c>
      <c r="Q16" s="716"/>
      <c r="R16" s="716"/>
      <c r="S16" s="716"/>
      <c r="T16" s="716"/>
      <c r="U16" s="716"/>
      <c r="V16" s="717"/>
      <c r="W16" s="715" t="s">
        <v>699</v>
      </c>
      <c r="X16" s="716"/>
      <c r="Y16" s="716"/>
      <c r="Z16" s="716"/>
      <c r="AA16" s="716"/>
      <c r="AB16" s="716"/>
      <c r="AC16" s="717"/>
      <c r="AD16" s="715" t="s">
        <v>699</v>
      </c>
      <c r="AE16" s="716"/>
      <c r="AF16" s="716"/>
      <c r="AG16" s="716"/>
      <c r="AH16" s="716"/>
      <c r="AI16" s="716"/>
      <c r="AJ16" s="717"/>
      <c r="AK16" s="715" t="s">
        <v>699</v>
      </c>
      <c r="AL16" s="716"/>
      <c r="AM16" s="716"/>
      <c r="AN16" s="716"/>
      <c r="AO16" s="716"/>
      <c r="AP16" s="716"/>
      <c r="AQ16" s="717"/>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5" t="s">
        <v>699</v>
      </c>
      <c r="Q17" s="716"/>
      <c r="R17" s="716"/>
      <c r="S17" s="716"/>
      <c r="T17" s="716"/>
      <c r="U17" s="716"/>
      <c r="V17" s="717"/>
      <c r="W17" s="715" t="s">
        <v>699</v>
      </c>
      <c r="X17" s="716"/>
      <c r="Y17" s="716"/>
      <c r="Z17" s="716"/>
      <c r="AA17" s="716"/>
      <c r="AB17" s="716"/>
      <c r="AC17" s="717"/>
      <c r="AD17" s="715" t="s">
        <v>699</v>
      </c>
      <c r="AE17" s="716"/>
      <c r="AF17" s="716"/>
      <c r="AG17" s="716"/>
      <c r="AH17" s="716"/>
      <c r="AI17" s="716"/>
      <c r="AJ17" s="717"/>
      <c r="AK17" s="715" t="s">
        <v>699</v>
      </c>
      <c r="AL17" s="716"/>
      <c r="AM17" s="716"/>
      <c r="AN17" s="716"/>
      <c r="AO17" s="716"/>
      <c r="AP17" s="716"/>
      <c r="AQ17" s="717"/>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30000</v>
      </c>
      <c r="Q18" s="795"/>
      <c r="R18" s="795"/>
      <c r="S18" s="795"/>
      <c r="T18" s="795"/>
      <c r="U18" s="795"/>
      <c r="V18" s="796"/>
      <c r="W18" s="794">
        <f>SUM(W13:AC17)</f>
        <v>76800</v>
      </c>
      <c r="X18" s="795"/>
      <c r="Y18" s="795"/>
      <c r="Z18" s="795"/>
      <c r="AA18" s="795"/>
      <c r="AB18" s="795"/>
      <c r="AC18" s="796"/>
      <c r="AD18" s="794">
        <f>SUM(AD13:AJ17)</f>
        <v>0</v>
      </c>
      <c r="AE18" s="795"/>
      <c r="AF18" s="795"/>
      <c r="AG18" s="795"/>
      <c r="AH18" s="795"/>
      <c r="AI18" s="795"/>
      <c r="AJ18" s="796"/>
      <c r="AK18" s="794">
        <f>SUM(AK13:AQ17)</f>
        <v>73505</v>
      </c>
      <c r="AL18" s="795"/>
      <c r="AM18" s="795"/>
      <c r="AN18" s="795"/>
      <c r="AO18" s="795"/>
      <c r="AP18" s="795"/>
      <c r="AQ18" s="796"/>
      <c r="AR18" s="794">
        <f>SUM(AR13:AX17)</f>
        <v>73505</v>
      </c>
      <c r="AS18" s="795"/>
      <c r="AT18" s="795"/>
      <c r="AU18" s="795"/>
      <c r="AV18" s="795"/>
      <c r="AW18" s="795"/>
      <c r="AX18" s="797"/>
    </row>
    <row r="19" spans="1:50" ht="24.75" customHeight="1" x14ac:dyDescent="0.15">
      <c r="A19" s="322"/>
      <c r="B19" s="323"/>
      <c r="C19" s="323"/>
      <c r="D19" s="323"/>
      <c r="E19" s="323"/>
      <c r="F19" s="324"/>
      <c r="G19" s="766" t="s">
        <v>9</v>
      </c>
      <c r="H19" s="767"/>
      <c r="I19" s="767"/>
      <c r="J19" s="767"/>
      <c r="K19" s="767"/>
      <c r="L19" s="767"/>
      <c r="M19" s="767"/>
      <c r="N19" s="767"/>
      <c r="O19" s="767"/>
      <c r="P19" s="715">
        <v>30000</v>
      </c>
      <c r="Q19" s="716"/>
      <c r="R19" s="716"/>
      <c r="S19" s="716"/>
      <c r="T19" s="716"/>
      <c r="U19" s="716"/>
      <c r="V19" s="717"/>
      <c r="W19" s="715">
        <v>76800</v>
      </c>
      <c r="X19" s="716"/>
      <c r="Y19" s="716"/>
      <c r="Z19" s="716"/>
      <c r="AA19" s="716"/>
      <c r="AB19" s="716"/>
      <c r="AC19" s="717"/>
      <c r="AD19" s="715">
        <v>0</v>
      </c>
      <c r="AE19" s="716"/>
      <c r="AF19" s="716"/>
      <c r="AG19" s="716"/>
      <c r="AH19" s="716"/>
      <c r="AI19" s="716"/>
      <c r="AJ19" s="717"/>
      <c r="AK19" s="763"/>
      <c r="AL19" s="763"/>
      <c r="AM19" s="763"/>
      <c r="AN19" s="763"/>
      <c r="AO19" s="763"/>
      <c r="AP19" s="763"/>
      <c r="AQ19" s="763"/>
      <c r="AR19" s="763"/>
      <c r="AS19" s="763"/>
      <c r="AT19" s="763"/>
      <c r="AU19" s="763"/>
      <c r="AV19" s="763"/>
      <c r="AW19" s="763"/>
      <c r="AX19" s="765"/>
    </row>
    <row r="20" spans="1:50" ht="24.75" customHeight="1" x14ac:dyDescent="0.15">
      <c r="A20" s="322"/>
      <c r="B20" s="323"/>
      <c r="C20" s="323"/>
      <c r="D20" s="323"/>
      <c r="E20" s="323"/>
      <c r="F20" s="324"/>
      <c r="G20" s="766" t="s">
        <v>10</v>
      </c>
      <c r="H20" s="767"/>
      <c r="I20" s="767"/>
      <c r="J20" s="767"/>
      <c r="K20" s="767"/>
      <c r="L20" s="767"/>
      <c r="M20" s="767"/>
      <c r="N20" s="767"/>
      <c r="O20" s="767"/>
      <c r="P20" s="762">
        <f>IF(P18=0, "-", SUM(P19)/P18)</f>
        <v>1</v>
      </c>
      <c r="Q20" s="762"/>
      <c r="R20" s="762"/>
      <c r="S20" s="762"/>
      <c r="T20" s="762"/>
      <c r="U20" s="762"/>
      <c r="V20" s="762"/>
      <c r="W20" s="762">
        <f>IF(W18=0, "-", SUM(W19)/W18)</f>
        <v>1</v>
      </c>
      <c r="X20" s="762"/>
      <c r="Y20" s="762"/>
      <c r="Z20" s="762"/>
      <c r="AA20" s="762"/>
      <c r="AB20" s="762"/>
      <c r="AC20" s="762"/>
      <c r="AD20" s="762" t="str">
        <f>IF(AD18=0, "-", SUM(AD19)/AD18)</f>
        <v>-</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f>IF(P19=0, "-", SUM(P19)/SUM(P13,P14))</f>
        <v>1</v>
      </c>
      <c r="Q21" s="762"/>
      <c r="R21" s="762"/>
      <c r="S21" s="762"/>
      <c r="T21" s="762"/>
      <c r="U21" s="762"/>
      <c r="V21" s="762"/>
      <c r="W21" s="762">
        <f>IF(W19=0, "-", SUM(W19)/SUM(W13,W14))</f>
        <v>1</v>
      </c>
      <c r="X21" s="762"/>
      <c r="Y21" s="762"/>
      <c r="Z21" s="762"/>
      <c r="AA21" s="762"/>
      <c r="AB21" s="762"/>
      <c r="AC21" s="762"/>
      <c r="AD21" s="762" t="str">
        <f>IF(AD19=0, "-", SUM(AD19)/SUM(AD13,AD14))</f>
        <v>-</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1" t="s">
        <v>676</v>
      </c>
      <c r="B22" s="722"/>
      <c r="C22" s="722"/>
      <c r="D22" s="722"/>
      <c r="E22" s="722"/>
      <c r="F22" s="723"/>
      <c r="G22" s="727" t="s">
        <v>309</v>
      </c>
      <c r="H22" s="565"/>
      <c r="I22" s="565"/>
      <c r="J22" s="565"/>
      <c r="K22" s="565"/>
      <c r="L22" s="565"/>
      <c r="M22" s="565"/>
      <c r="N22" s="565"/>
      <c r="O22" s="566"/>
      <c r="P22" s="728" t="s">
        <v>674</v>
      </c>
      <c r="Q22" s="565"/>
      <c r="R22" s="565"/>
      <c r="S22" s="565"/>
      <c r="T22" s="565"/>
      <c r="U22" s="565"/>
      <c r="V22" s="566"/>
      <c r="W22" s="728" t="s">
        <v>675</v>
      </c>
      <c r="X22" s="565"/>
      <c r="Y22" s="565"/>
      <c r="Z22" s="565"/>
      <c r="AA22" s="565"/>
      <c r="AB22" s="565"/>
      <c r="AC22" s="566"/>
      <c r="AD22" s="728" t="s">
        <v>308</v>
      </c>
      <c r="AE22" s="565"/>
      <c r="AF22" s="565"/>
      <c r="AG22" s="565"/>
      <c r="AH22" s="565"/>
      <c r="AI22" s="565"/>
      <c r="AJ22" s="565"/>
      <c r="AK22" s="565"/>
      <c r="AL22" s="565"/>
      <c r="AM22" s="565"/>
      <c r="AN22" s="565"/>
      <c r="AO22" s="565"/>
      <c r="AP22" s="565"/>
      <c r="AQ22" s="565"/>
      <c r="AR22" s="565"/>
      <c r="AS22" s="565"/>
      <c r="AT22" s="565"/>
      <c r="AU22" s="565"/>
      <c r="AV22" s="565"/>
      <c r="AW22" s="565"/>
      <c r="AX22" s="747"/>
    </row>
    <row r="23" spans="1:50" ht="25.5" customHeight="1" x14ac:dyDescent="0.15">
      <c r="A23" s="724"/>
      <c r="B23" s="725"/>
      <c r="C23" s="725"/>
      <c r="D23" s="725"/>
      <c r="E23" s="725"/>
      <c r="F23" s="726"/>
      <c r="G23" s="748" t="s">
        <v>693</v>
      </c>
      <c r="H23" s="749"/>
      <c r="I23" s="749"/>
      <c r="J23" s="749"/>
      <c r="K23" s="749"/>
      <c r="L23" s="749"/>
      <c r="M23" s="749"/>
      <c r="N23" s="749"/>
      <c r="O23" s="750"/>
      <c r="P23" s="751">
        <v>73505</v>
      </c>
      <c r="Q23" s="752"/>
      <c r="R23" s="752"/>
      <c r="S23" s="752"/>
      <c r="T23" s="752"/>
      <c r="U23" s="752"/>
      <c r="V23" s="753"/>
      <c r="W23" s="751">
        <v>73505</v>
      </c>
      <c r="X23" s="752"/>
      <c r="Y23" s="752"/>
      <c r="Z23" s="752"/>
      <c r="AA23" s="752"/>
      <c r="AB23" s="752"/>
      <c r="AC23" s="753"/>
      <c r="AD23" s="754"/>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4"/>
      <c r="B24" s="725"/>
      <c r="C24" s="725"/>
      <c r="D24" s="725"/>
      <c r="E24" s="725"/>
      <c r="F24" s="726"/>
      <c r="G24" s="718"/>
      <c r="H24" s="719"/>
      <c r="I24" s="719"/>
      <c r="J24" s="719"/>
      <c r="K24" s="719"/>
      <c r="L24" s="719"/>
      <c r="M24" s="719"/>
      <c r="N24" s="719"/>
      <c r="O24" s="720"/>
      <c r="P24" s="715"/>
      <c r="Q24" s="716"/>
      <c r="R24" s="716"/>
      <c r="S24" s="716"/>
      <c r="T24" s="716"/>
      <c r="U24" s="716"/>
      <c r="V24" s="717"/>
      <c r="W24" s="715"/>
      <c r="X24" s="716"/>
      <c r="Y24" s="716"/>
      <c r="Z24" s="716"/>
      <c r="AA24" s="716"/>
      <c r="AB24" s="716"/>
      <c r="AC24" s="717"/>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4"/>
      <c r="B28" s="725"/>
      <c r="C28" s="725"/>
      <c r="D28" s="725"/>
      <c r="E28" s="725"/>
      <c r="F28" s="726"/>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4"/>
      <c r="B29" s="725"/>
      <c r="C29" s="725"/>
      <c r="D29" s="725"/>
      <c r="E29" s="725"/>
      <c r="F29" s="726"/>
      <c r="G29" s="313" t="s">
        <v>18</v>
      </c>
      <c r="H29" s="736"/>
      <c r="I29" s="736"/>
      <c r="J29" s="736"/>
      <c r="K29" s="736"/>
      <c r="L29" s="736"/>
      <c r="M29" s="736"/>
      <c r="N29" s="736"/>
      <c r="O29" s="737"/>
      <c r="P29" s="738">
        <f>AK13</f>
        <v>73505</v>
      </c>
      <c r="Q29" s="739"/>
      <c r="R29" s="739"/>
      <c r="S29" s="739"/>
      <c r="T29" s="739"/>
      <c r="U29" s="739"/>
      <c r="V29" s="740"/>
      <c r="W29" s="741">
        <f>AR13</f>
        <v>73505</v>
      </c>
      <c r="X29" s="742"/>
      <c r="Y29" s="742"/>
      <c r="Z29" s="742"/>
      <c r="AA29" s="742"/>
      <c r="AB29" s="742"/>
      <c r="AC29" s="743"/>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4" t="s">
        <v>664</v>
      </c>
      <c r="B30" s="745"/>
      <c r="C30" s="745"/>
      <c r="D30" s="745"/>
      <c r="E30" s="745"/>
      <c r="F30" s="746"/>
      <c r="G30" s="732" t="s">
        <v>706</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4"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1" t="s">
        <v>11</v>
      </c>
      <c r="AC31" s="641"/>
      <c r="AD31" s="641"/>
      <c r="AE31" s="131" t="s">
        <v>501</v>
      </c>
      <c r="AF31" s="713"/>
      <c r="AG31" s="713"/>
      <c r="AH31" s="714"/>
      <c r="AI31" s="131" t="s">
        <v>653</v>
      </c>
      <c r="AJ31" s="713"/>
      <c r="AK31" s="713"/>
      <c r="AL31" s="714"/>
      <c r="AM31" s="131" t="s">
        <v>469</v>
      </c>
      <c r="AN31" s="713"/>
      <c r="AO31" s="713"/>
      <c r="AP31" s="714"/>
      <c r="AQ31" s="638" t="s">
        <v>500</v>
      </c>
      <c r="AR31" s="639"/>
      <c r="AS31" s="639"/>
      <c r="AT31" s="640"/>
      <c r="AU31" s="638" t="s">
        <v>677</v>
      </c>
      <c r="AV31" s="639"/>
      <c r="AW31" s="639"/>
      <c r="AX31" s="649"/>
    </row>
    <row r="32" spans="1:50" ht="23.25" customHeight="1" x14ac:dyDescent="0.15">
      <c r="A32" s="664"/>
      <c r="B32" s="168"/>
      <c r="C32" s="168"/>
      <c r="D32" s="168"/>
      <c r="E32" s="168"/>
      <c r="F32" s="169"/>
      <c r="G32" s="712" t="s">
        <v>706</v>
      </c>
      <c r="H32" s="651"/>
      <c r="I32" s="651"/>
      <c r="J32" s="651"/>
      <c r="K32" s="651"/>
      <c r="L32" s="651"/>
      <c r="M32" s="651"/>
      <c r="N32" s="651"/>
      <c r="O32" s="651"/>
      <c r="P32" s="400" t="s">
        <v>746</v>
      </c>
      <c r="Q32" s="655"/>
      <c r="R32" s="655"/>
      <c r="S32" s="655"/>
      <c r="T32" s="655"/>
      <c r="U32" s="655"/>
      <c r="V32" s="655"/>
      <c r="W32" s="655"/>
      <c r="X32" s="656"/>
      <c r="Y32" s="660" t="s">
        <v>52</v>
      </c>
      <c r="Z32" s="661"/>
      <c r="AA32" s="662"/>
      <c r="AB32" s="163" t="s">
        <v>719</v>
      </c>
      <c r="AC32" s="663"/>
      <c r="AD32" s="663"/>
      <c r="AE32" s="627" t="s">
        <v>699</v>
      </c>
      <c r="AF32" s="627"/>
      <c r="AG32" s="627"/>
      <c r="AH32" s="627"/>
      <c r="AI32" s="627">
        <v>36955</v>
      </c>
      <c r="AJ32" s="627"/>
      <c r="AK32" s="627"/>
      <c r="AL32" s="627"/>
      <c r="AM32" s="627" t="s">
        <v>699</v>
      </c>
      <c r="AN32" s="627"/>
      <c r="AO32" s="627"/>
      <c r="AP32" s="627"/>
      <c r="AQ32" s="627" t="s">
        <v>699</v>
      </c>
      <c r="AR32" s="627"/>
      <c r="AS32" s="627"/>
      <c r="AT32" s="627"/>
      <c r="AU32" s="665" t="s">
        <v>699</v>
      </c>
      <c r="AV32" s="633"/>
      <c r="AW32" s="633"/>
      <c r="AX32" s="634"/>
    </row>
    <row r="33" spans="1:51" ht="31.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5" t="s">
        <v>53</v>
      </c>
      <c r="Z33" s="636"/>
      <c r="AA33" s="637"/>
      <c r="AB33" s="163" t="s">
        <v>719</v>
      </c>
      <c r="AC33" s="663"/>
      <c r="AD33" s="663"/>
      <c r="AE33" s="627" t="s">
        <v>699</v>
      </c>
      <c r="AF33" s="627"/>
      <c r="AG33" s="627"/>
      <c r="AH33" s="627"/>
      <c r="AI33" s="627">
        <v>132639</v>
      </c>
      <c r="AJ33" s="627"/>
      <c r="AK33" s="627"/>
      <c r="AL33" s="627"/>
      <c r="AM33" s="627">
        <v>198959</v>
      </c>
      <c r="AN33" s="627"/>
      <c r="AO33" s="627"/>
      <c r="AP33" s="627"/>
      <c r="AQ33" s="627">
        <v>221065</v>
      </c>
      <c r="AR33" s="627"/>
      <c r="AS33" s="627"/>
      <c r="AT33" s="627"/>
      <c r="AU33" s="665">
        <v>221065</v>
      </c>
      <c r="AV33" s="633"/>
      <c r="AW33" s="633"/>
      <c r="AX33" s="634"/>
    </row>
    <row r="34" spans="1:51" ht="23.25" customHeight="1" x14ac:dyDescent="0.15">
      <c r="A34" s="696" t="s">
        <v>666</v>
      </c>
      <c r="B34" s="697"/>
      <c r="C34" s="697"/>
      <c r="D34" s="697"/>
      <c r="E34" s="697"/>
      <c r="F34" s="698"/>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678</v>
      </c>
      <c r="AR34" s="643"/>
      <c r="AS34" s="643"/>
      <c r="AT34" s="643"/>
      <c r="AU34" s="643"/>
      <c r="AV34" s="643"/>
      <c r="AW34" s="643"/>
      <c r="AX34" s="644"/>
    </row>
    <row r="35" spans="1:51" ht="23.25" customHeight="1" x14ac:dyDescent="0.15">
      <c r="A35" s="699"/>
      <c r="B35" s="700"/>
      <c r="C35" s="700"/>
      <c r="D35" s="700"/>
      <c r="E35" s="700"/>
      <c r="F35" s="701"/>
      <c r="G35" s="669" t="s">
        <v>708</v>
      </c>
      <c r="H35" s="670"/>
      <c r="I35" s="670"/>
      <c r="J35" s="670"/>
      <c r="K35" s="670"/>
      <c r="L35" s="670"/>
      <c r="M35" s="670"/>
      <c r="N35" s="670"/>
      <c r="O35" s="670"/>
      <c r="P35" s="670"/>
      <c r="Q35" s="670"/>
      <c r="R35" s="670"/>
      <c r="S35" s="670"/>
      <c r="T35" s="670"/>
      <c r="U35" s="670"/>
      <c r="V35" s="670"/>
      <c r="W35" s="670"/>
      <c r="X35" s="670"/>
      <c r="Y35" s="673" t="s">
        <v>666</v>
      </c>
      <c r="Z35" s="674"/>
      <c r="AA35" s="675"/>
      <c r="AB35" s="676" t="s">
        <v>720</v>
      </c>
      <c r="AC35" s="677"/>
      <c r="AD35" s="678"/>
      <c r="AE35" s="632" t="s">
        <v>699</v>
      </c>
      <c r="AF35" s="632"/>
      <c r="AG35" s="632"/>
      <c r="AH35" s="632"/>
      <c r="AI35" s="632">
        <v>9.9</v>
      </c>
      <c r="AJ35" s="632"/>
      <c r="AK35" s="632"/>
      <c r="AL35" s="632"/>
      <c r="AM35" s="632">
        <v>9.9</v>
      </c>
      <c r="AN35" s="632"/>
      <c r="AO35" s="632"/>
      <c r="AP35" s="632"/>
      <c r="AQ35" s="108">
        <v>9.9</v>
      </c>
      <c r="AR35" s="102"/>
      <c r="AS35" s="102"/>
      <c r="AT35" s="102"/>
      <c r="AU35" s="102"/>
      <c r="AV35" s="102"/>
      <c r="AW35" s="102"/>
      <c r="AX35" s="103"/>
    </row>
    <row r="36" spans="1:51" ht="46.5" customHeight="1" x14ac:dyDescent="0.15">
      <c r="A36" s="702"/>
      <c r="B36" s="703"/>
      <c r="C36" s="703"/>
      <c r="D36" s="703"/>
      <c r="E36" s="703"/>
      <c r="F36" s="704"/>
      <c r="G36" s="671"/>
      <c r="H36" s="672"/>
      <c r="I36" s="672"/>
      <c r="J36" s="672"/>
      <c r="K36" s="672"/>
      <c r="L36" s="672"/>
      <c r="M36" s="672"/>
      <c r="N36" s="672"/>
      <c r="O36" s="672"/>
      <c r="P36" s="672"/>
      <c r="Q36" s="672"/>
      <c r="R36" s="672"/>
      <c r="S36" s="672"/>
      <c r="T36" s="672"/>
      <c r="U36" s="672"/>
      <c r="V36" s="672"/>
      <c r="W36" s="672"/>
      <c r="X36" s="672"/>
      <c r="Y36" s="234" t="s">
        <v>668</v>
      </c>
      <c r="Z36" s="666"/>
      <c r="AA36" s="667"/>
      <c r="AB36" s="628" t="s">
        <v>669</v>
      </c>
      <c r="AC36" s="629"/>
      <c r="AD36" s="630"/>
      <c r="AE36" s="631" t="s">
        <v>699</v>
      </c>
      <c r="AF36" s="631"/>
      <c r="AG36" s="631"/>
      <c r="AH36" s="631"/>
      <c r="AI36" s="631" t="s">
        <v>709</v>
      </c>
      <c r="AJ36" s="631"/>
      <c r="AK36" s="631"/>
      <c r="AL36" s="631"/>
      <c r="AM36" s="631" t="s">
        <v>709</v>
      </c>
      <c r="AN36" s="631"/>
      <c r="AO36" s="631"/>
      <c r="AP36" s="631"/>
      <c r="AQ36" s="631" t="s">
        <v>710</v>
      </c>
      <c r="AR36" s="631"/>
      <c r="AS36" s="631"/>
      <c r="AT36" s="631"/>
      <c r="AU36" s="631"/>
      <c r="AV36" s="631"/>
      <c r="AW36" s="631"/>
      <c r="AX36" s="668"/>
    </row>
    <row r="37" spans="1:51" ht="18.75" hidden="1" customHeight="1" x14ac:dyDescent="0.15">
      <c r="A37" s="684" t="s">
        <v>316</v>
      </c>
      <c r="B37" s="685"/>
      <c r="C37" s="685"/>
      <c r="D37" s="685"/>
      <c r="E37" s="685"/>
      <c r="F37" s="686"/>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4" t="s">
        <v>653</v>
      </c>
      <c r="AJ37" s="694"/>
      <c r="AK37" s="694"/>
      <c r="AL37" s="624"/>
      <c r="AM37" s="694" t="s">
        <v>469</v>
      </c>
      <c r="AN37" s="694"/>
      <c r="AO37" s="694"/>
      <c r="AP37" s="624"/>
      <c r="AQ37" s="231" t="s">
        <v>223</v>
      </c>
      <c r="AR37" s="232"/>
      <c r="AS37" s="232"/>
      <c r="AT37" s="233"/>
      <c r="AU37" s="212" t="s">
        <v>129</v>
      </c>
      <c r="AV37" s="212"/>
      <c r="AW37" s="212"/>
      <c r="AX37" s="215"/>
    </row>
    <row r="38" spans="1:51" ht="18.75" hidden="1"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5"/>
      <c r="AJ38" s="695"/>
      <c r="AK38" s="695"/>
      <c r="AL38" s="131"/>
      <c r="AM38" s="695"/>
      <c r="AN38" s="695"/>
      <c r="AO38" s="695"/>
      <c r="AP38" s="131"/>
      <c r="AQ38" s="522">
        <v>4</v>
      </c>
      <c r="AR38" s="523"/>
      <c r="AS38" s="142" t="s">
        <v>224</v>
      </c>
      <c r="AT38" s="143"/>
      <c r="AU38" s="141">
        <v>5</v>
      </c>
      <c r="AV38" s="141"/>
      <c r="AW38" s="123" t="s">
        <v>170</v>
      </c>
      <c r="AX38" s="144"/>
    </row>
    <row r="39" spans="1:51" ht="54.95" hidden="1" customHeight="1" x14ac:dyDescent="0.15">
      <c r="A39" s="690"/>
      <c r="B39" s="688"/>
      <c r="C39" s="688"/>
      <c r="D39" s="688"/>
      <c r="E39" s="688"/>
      <c r="F39" s="689"/>
      <c r="G39" s="193" t="s">
        <v>704</v>
      </c>
      <c r="H39" s="194"/>
      <c r="I39" s="194"/>
      <c r="J39" s="194"/>
      <c r="K39" s="194"/>
      <c r="L39" s="194"/>
      <c r="M39" s="194"/>
      <c r="N39" s="194"/>
      <c r="O39" s="195"/>
      <c r="P39" s="146" t="s">
        <v>744</v>
      </c>
      <c r="Q39" s="146"/>
      <c r="R39" s="146"/>
      <c r="S39" s="146"/>
      <c r="T39" s="146"/>
      <c r="U39" s="146"/>
      <c r="V39" s="146"/>
      <c r="W39" s="146"/>
      <c r="X39" s="147"/>
      <c r="Y39" s="234" t="s">
        <v>12</v>
      </c>
      <c r="Z39" s="235"/>
      <c r="AA39" s="236"/>
      <c r="AB39" s="163"/>
      <c r="AC39" s="163"/>
      <c r="AD39" s="163"/>
      <c r="AE39" s="108">
        <v>0</v>
      </c>
      <c r="AF39" s="102"/>
      <c r="AG39" s="102"/>
      <c r="AH39" s="102"/>
      <c r="AI39" s="108" t="s">
        <v>699</v>
      </c>
      <c r="AJ39" s="102"/>
      <c r="AK39" s="102"/>
      <c r="AL39" s="102"/>
      <c r="AM39" s="108" t="s">
        <v>699</v>
      </c>
      <c r="AN39" s="102"/>
      <c r="AO39" s="102"/>
      <c r="AP39" s="102"/>
      <c r="AQ39" s="109" t="s">
        <v>699</v>
      </c>
      <c r="AR39" s="110"/>
      <c r="AS39" s="110"/>
      <c r="AT39" s="111"/>
      <c r="AU39" s="102" t="s">
        <v>699</v>
      </c>
      <c r="AV39" s="102"/>
      <c r="AW39" s="102"/>
      <c r="AX39" s="103"/>
    </row>
    <row r="40" spans="1:51" ht="54.95" hidden="1"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t="s">
        <v>699</v>
      </c>
      <c r="AF40" s="102"/>
      <c r="AG40" s="102"/>
      <c r="AH40" s="102"/>
      <c r="AI40" s="108">
        <v>132639</v>
      </c>
      <c r="AJ40" s="102"/>
      <c r="AK40" s="102"/>
      <c r="AL40" s="102"/>
      <c r="AM40" s="108">
        <v>198959</v>
      </c>
      <c r="AN40" s="102"/>
      <c r="AO40" s="102"/>
      <c r="AP40" s="102"/>
      <c r="AQ40" s="109">
        <v>221065</v>
      </c>
      <c r="AR40" s="110"/>
      <c r="AS40" s="110"/>
      <c r="AT40" s="111"/>
      <c r="AU40" s="102">
        <v>221065</v>
      </c>
      <c r="AV40" s="102"/>
      <c r="AW40" s="102"/>
      <c r="AX40" s="103"/>
    </row>
    <row r="41" spans="1:51" ht="54.95" hidden="1"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699</v>
      </c>
      <c r="AF41" s="102"/>
      <c r="AG41" s="102"/>
      <c r="AH41" s="102"/>
      <c r="AI41" s="108">
        <v>60</v>
      </c>
      <c r="AJ41" s="102"/>
      <c r="AK41" s="102"/>
      <c r="AL41" s="102"/>
      <c r="AM41" s="108">
        <v>90</v>
      </c>
      <c r="AN41" s="102"/>
      <c r="AO41" s="102"/>
      <c r="AP41" s="102"/>
      <c r="AQ41" s="109">
        <v>100</v>
      </c>
      <c r="AR41" s="110"/>
      <c r="AS41" s="110"/>
      <c r="AT41" s="111"/>
      <c r="AU41" s="102">
        <v>100</v>
      </c>
      <c r="AV41" s="102"/>
      <c r="AW41" s="102"/>
      <c r="AX41" s="103"/>
    </row>
    <row r="42" spans="1:51" ht="23.25" hidden="1" customHeight="1" x14ac:dyDescent="0.15">
      <c r="A42" s="202" t="s">
        <v>344</v>
      </c>
      <c r="B42" s="165"/>
      <c r="C42" s="165"/>
      <c r="D42" s="165"/>
      <c r="E42" s="165"/>
      <c r="F42" s="166"/>
      <c r="G42" s="204" t="s">
        <v>711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4" t="s">
        <v>664</v>
      </c>
      <c r="B64" s="745"/>
      <c r="C64" s="745"/>
      <c r="D64" s="745"/>
      <c r="E64" s="745"/>
      <c r="F64" s="746"/>
      <c r="G64" s="735" t="s">
        <v>705</v>
      </c>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1</v>
      </c>
    </row>
    <row r="65" spans="1:51" ht="31.5" hidden="1" customHeight="1" x14ac:dyDescent="0.15">
      <c r="A65" s="664"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1" t="s">
        <v>11</v>
      </c>
      <c r="AC65" s="641"/>
      <c r="AD65" s="641"/>
      <c r="AE65" s="131" t="s">
        <v>501</v>
      </c>
      <c r="AF65" s="713"/>
      <c r="AG65" s="713"/>
      <c r="AH65" s="714"/>
      <c r="AI65" s="131" t="s">
        <v>653</v>
      </c>
      <c r="AJ65" s="713"/>
      <c r="AK65" s="713"/>
      <c r="AL65" s="714"/>
      <c r="AM65" s="131" t="s">
        <v>469</v>
      </c>
      <c r="AN65" s="713"/>
      <c r="AO65" s="713"/>
      <c r="AP65" s="714"/>
      <c r="AQ65" s="638" t="s">
        <v>500</v>
      </c>
      <c r="AR65" s="639"/>
      <c r="AS65" s="639"/>
      <c r="AT65" s="640"/>
      <c r="AU65" s="638" t="s">
        <v>677</v>
      </c>
      <c r="AV65" s="639"/>
      <c r="AW65" s="639"/>
      <c r="AX65" s="649"/>
      <c r="AY65">
        <f>COUNTA($G$66)</f>
        <v>1</v>
      </c>
    </row>
    <row r="66" spans="1:51" ht="23.25" hidden="1" customHeight="1" x14ac:dyDescent="0.15">
      <c r="A66" s="664"/>
      <c r="B66" s="168"/>
      <c r="C66" s="168"/>
      <c r="D66" s="168"/>
      <c r="E66" s="168"/>
      <c r="F66" s="169"/>
      <c r="G66" s="650" t="s">
        <v>705</v>
      </c>
      <c r="H66" s="651"/>
      <c r="I66" s="651"/>
      <c r="J66" s="651"/>
      <c r="K66" s="651"/>
      <c r="L66" s="651"/>
      <c r="M66" s="651"/>
      <c r="N66" s="651"/>
      <c r="O66" s="651"/>
      <c r="P66" s="654" t="s">
        <v>707</v>
      </c>
      <c r="Q66" s="655"/>
      <c r="R66" s="655"/>
      <c r="S66" s="655"/>
      <c r="T66" s="655"/>
      <c r="U66" s="655"/>
      <c r="V66" s="655"/>
      <c r="W66" s="655"/>
      <c r="X66" s="656"/>
      <c r="Y66" s="660" t="s">
        <v>52</v>
      </c>
      <c r="Z66" s="661"/>
      <c r="AA66" s="662"/>
      <c r="AB66" s="163" t="s">
        <v>719</v>
      </c>
      <c r="AC66" s="663"/>
      <c r="AD66" s="663"/>
      <c r="AE66" s="627" t="s">
        <v>699</v>
      </c>
      <c r="AF66" s="627"/>
      <c r="AG66" s="627"/>
      <c r="AH66" s="627"/>
      <c r="AI66" s="627">
        <v>1521</v>
      </c>
      <c r="AJ66" s="627"/>
      <c r="AK66" s="627"/>
      <c r="AL66" s="627"/>
      <c r="AM66" s="627" t="s">
        <v>699</v>
      </c>
      <c r="AN66" s="627"/>
      <c r="AO66" s="627"/>
      <c r="AP66" s="627"/>
      <c r="AQ66" s="627" t="s">
        <v>699</v>
      </c>
      <c r="AR66" s="627"/>
      <c r="AS66" s="627"/>
      <c r="AT66" s="627"/>
      <c r="AU66" s="665" t="s">
        <v>699</v>
      </c>
      <c r="AV66" s="633"/>
      <c r="AW66" s="633"/>
      <c r="AX66" s="634"/>
      <c r="AY66">
        <f>$AY$65</f>
        <v>1</v>
      </c>
    </row>
    <row r="67" spans="1:51" ht="35.25" hidden="1"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5" t="s">
        <v>53</v>
      </c>
      <c r="Z67" s="636"/>
      <c r="AA67" s="637"/>
      <c r="AB67" s="163" t="s">
        <v>719</v>
      </c>
      <c r="AC67" s="663"/>
      <c r="AD67" s="663"/>
      <c r="AE67" s="627" t="s">
        <v>699</v>
      </c>
      <c r="AF67" s="627"/>
      <c r="AG67" s="627"/>
      <c r="AH67" s="627"/>
      <c r="AI67" s="627">
        <v>132639</v>
      </c>
      <c r="AJ67" s="627"/>
      <c r="AK67" s="627"/>
      <c r="AL67" s="627"/>
      <c r="AM67" s="627">
        <v>198959</v>
      </c>
      <c r="AN67" s="627"/>
      <c r="AO67" s="627"/>
      <c r="AP67" s="627"/>
      <c r="AQ67" s="627">
        <v>221065</v>
      </c>
      <c r="AR67" s="627"/>
      <c r="AS67" s="627"/>
      <c r="AT67" s="627"/>
      <c r="AU67" s="665">
        <v>221065</v>
      </c>
      <c r="AV67" s="633"/>
      <c r="AW67" s="633"/>
      <c r="AX67" s="634"/>
      <c r="AY67">
        <f>$AY$65</f>
        <v>1</v>
      </c>
    </row>
    <row r="68" spans="1:51" ht="23.25" customHeight="1" x14ac:dyDescent="0.15">
      <c r="A68" s="696" t="s">
        <v>666</v>
      </c>
      <c r="B68" s="697"/>
      <c r="C68" s="697"/>
      <c r="D68" s="697"/>
      <c r="E68" s="697"/>
      <c r="F68" s="698"/>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678</v>
      </c>
      <c r="AR68" s="643"/>
      <c r="AS68" s="643"/>
      <c r="AT68" s="643"/>
      <c r="AU68" s="643"/>
      <c r="AV68" s="643"/>
      <c r="AW68" s="643"/>
      <c r="AX68" s="644"/>
      <c r="AY68">
        <f>IF(SUBSTITUTE(SUBSTITUTE($G$69,"／",""),"　","")="",0,1)</f>
        <v>1</v>
      </c>
    </row>
    <row r="69" spans="1:51" ht="23.25" customHeight="1" x14ac:dyDescent="0.15">
      <c r="A69" s="699"/>
      <c r="B69" s="700"/>
      <c r="C69" s="700"/>
      <c r="D69" s="700"/>
      <c r="E69" s="700"/>
      <c r="F69" s="701"/>
      <c r="G69" s="669" t="s">
        <v>750</v>
      </c>
      <c r="H69" s="670"/>
      <c r="I69" s="670"/>
      <c r="J69" s="670"/>
      <c r="K69" s="670"/>
      <c r="L69" s="670"/>
      <c r="M69" s="670"/>
      <c r="N69" s="670"/>
      <c r="O69" s="670"/>
      <c r="P69" s="670"/>
      <c r="Q69" s="670"/>
      <c r="R69" s="670"/>
      <c r="S69" s="670"/>
      <c r="T69" s="670"/>
      <c r="U69" s="670"/>
      <c r="V69" s="670"/>
      <c r="W69" s="670"/>
      <c r="X69" s="670"/>
      <c r="Y69" s="673" t="s">
        <v>666</v>
      </c>
      <c r="Z69" s="674"/>
      <c r="AA69" s="675"/>
      <c r="AB69" s="676" t="s">
        <v>711</v>
      </c>
      <c r="AC69" s="677"/>
      <c r="AD69" s="678"/>
      <c r="AE69" s="632" t="s">
        <v>699</v>
      </c>
      <c r="AF69" s="632"/>
      <c r="AG69" s="632"/>
      <c r="AH69" s="632"/>
      <c r="AI69" s="632" t="s">
        <v>699</v>
      </c>
      <c r="AJ69" s="632"/>
      <c r="AK69" s="632"/>
      <c r="AL69" s="632"/>
      <c r="AM69" s="632" t="s">
        <v>711</v>
      </c>
      <c r="AN69" s="632"/>
      <c r="AO69" s="632"/>
      <c r="AP69" s="632"/>
      <c r="AQ69" s="108" t="s">
        <v>711</v>
      </c>
      <c r="AR69" s="102"/>
      <c r="AS69" s="102"/>
      <c r="AT69" s="102"/>
      <c r="AU69" s="102"/>
      <c r="AV69" s="102"/>
      <c r="AW69" s="102"/>
      <c r="AX69" s="103"/>
      <c r="AY69">
        <f>$AY$68</f>
        <v>1</v>
      </c>
    </row>
    <row r="70" spans="1:51" ht="84" customHeight="1" x14ac:dyDescent="0.15">
      <c r="A70" s="702"/>
      <c r="B70" s="703"/>
      <c r="C70" s="703"/>
      <c r="D70" s="703"/>
      <c r="E70" s="703"/>
      <c r="F70" s="704"/>
      <c r="G70" s="671"/>
      <c r="H70" s="672"/>
      <c r="I70" s="672"/>
      <c r="J70" s="672"/>
      <c r="K70" s="672"/>
      <c r="L70" s="672"/>
      <c r="M70" s="672"/>
      <c r="N70" s="672"/>
      <c r="O70" s="672"/>
      <c r="P70" s="672"/>
      <c r="Q70" s="672"/>
      <c r="R70" s="672"/>
      <c r="S70" s="672"/>
      <c r="T70" s="672"/>
      <c r="U70" s="672"/>
      <c r="V70" s="672"/>
      <c r="W70" s="672"/>
      <c r="X70" s="672"/>
      <c r="Y70" s="234" t="s">
        <v>668</v>
      </c>
      <c r="Z70" s="666"/>
      <c r="AA70" s="667"/>
      <c r="AB70" s="628" t="s">
        <v>669</v>
      </c>
      <c r="AC70" s="629"/>
      <c r="AD70" s="630"/>
      <c r="AE70" s="631" t="s">
        <v>699</v>
      </c>
      <c r="AF70" s="631"/>
      <c r="AG70" s="631"/>
      <c r="AH70" s="631"/>
      <c r="AI70" s="648" t="s">
        <v>721</v>
      </c>
      <c r="AJ70" s="631"/>
      <c r="AK70" s="631"/>
      <c r="AL70" s="631"/>
      <c r="AM70" s="648" t="s">
        <v>722</v>
      </c>
      <c r="AN70" s="631"/>
      <c r="AO70" s="631"/>
      <c r="AP70" s="631"/>
      <c r="AQ70" s="648" t="s">
        <v>723</v>
      </c>
      <c r="AR70" s="631"/>
      <c r="AS70" s="631"/>
      <c r="AT70" s="631"/>
      <c r="AU70" s="631"/>
      <c r="AV70" s="631"/>
      <c r="AW70" s="631"/>
      <c r="AX70" s="668"/>
      <c r="AY70">
        <f>$AY$68</f>
        <v>1</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v>4</v>
      </c>
      <c r="AR72" s="523"/>
      <c r="AS72" s="142" t="s">
        <v>224</v>
      </c>
      <c r="AT72" s="143"/>
      <c r="AU72" s="141">
        <v>5</v>
      </c>
      <c r="AV72" s="141"/>
      <c r="AW72" s="123" t="s">
        <v>170</v>
      </c>
      <c r="AX72" s="144"/>
      <c r="AY72">
        <f t="shared" ref="AY72:AY77" si="1">$AY$71</f>
        <v>1</v>
      </c>
    </row>
    <row r="73" spans="1:51" ht="54.95" hidden="1" customHeight="1" x14ac:dyDescent="0.15">
      <c r="A73" s="613"/>
      <c r="B73" s="611"/>
      <c r="C73" s="611"/>
      <c r="D73" s="611"/>
      <c r="E73" s="611"/>
      <c r="F73" s="612"/>
      <c r="G73" s="193" t="s">
        <v>704</v>
      </c>
      <c r="H73" s="194"/>
      <c r="I73" s="194"/>
      <c r="J73" s="194"/>
      <c r="K73" s="194"/>
      <c r="L73" s="194"/>
      <c r="M73" s="194"/>
      <c r="N73" s="194"/>
      <c r="O73" s="195"/>
      <c r="P73" s="146" t="s">
        <v>744</v>
      </c>
      <c r="Q73" s="146"/>
      <c r="R73" s="146"/>
      <c r="S73" s="146"/>
      <c r="T73" s="146"/>
      <c r="U73" s="146"/>
      <c r="V73" s="146"/>
      <c r="W73" s="146"/>
      <c r="X73" s="147"/>
      <c r="Y73" s="234" t="s">
        <v>12</v>
      </c>
      <c r="Z73" s="235"/>
      <c r="AA73" s="236"/>
      <c r="AB73" s="163"/>
      <c r="AC73" s="163"/>
      <c r="AD73" s="163"/>
      <c r="AE73" s="108">
        <v>0</v>
      </c>
      <c r="AF73" s="102"/>
      <c r="AG73" s="102"/>
      <c r="AH73" s="102"/>
      <c r="AI73" s="108" t="s">
        <v>699</v>
      </c>
      <c r="AJ73" s="102"/>
      <c r="AK73" s="102"/>
      <c r="AL73" s="102"/>
      <c r="AM73" s="108" t="s">
        <v>699</v>
      </c>
      <c r="AN73" s="102"/>
      <c r="AO73" s="102"/>
      <c r="AP73" s="102"/>
      <c r="AQ73" s="109" t="s">
        <v>699</v>
      </c>
      <c r="AR73" s="110"/>
      <c r="AS73" s="110"/>
      <c r="AT73" s="111"/>
      <c r="AU73" s="102" t="s">
        <v>699</v>
      </c>
      <c r="AV73" s="102"/>
      <c r="AW73" s="102"/>
      <c r="AX73" s="103"/>
      <c r="AY73">
        <f t="shared" si="1"/>
        <v>1</v>
      </c>
    </row>
    <row r="74" spans="1:51" ht="54.9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t="s">
        <v>699</v>
      </c>
      <c r="AF74" s="102"/>
      <c r="AG74" s="102"/>
      <c r="AH74" s="102"/>
      <c r="AI74" s="108">
        <v>132639</v>
      </c>
      <c r="AJ74" s="102"/>
      <c r="AK74" s="102"/>
      <c r="AL74" s="102"/>
      <c r="AM74" s="108">
        <v>198959</v>
      </c>
      <c r="AN74" s="102"/>
      <c r="AO74" s="102"/>
      <c r="AP74" s="102"/>
      <c r="AQ74" s="109">
        <v>221065</v>
      </c>
      <c r="AR74" s="110"/>
      <c r="AS74" s="110"/>
      <c r="AT74" s="111"/>
      <c r="AU74" s="102">
        <v>221065</v>
      </c>
      <c r="AV74" s="102"/>
      <c r="AW74" s="102"/>
      <c r="AX74" s="103"/>
      <c r="AY74">
        <f t="shared" si="1"/>
        <v>1</v>
      </c>
    </row>
    <row r="75" spans="1:51" ht="54.9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699</v>
      </c>
      <c r="AF75" s="102"/>
      <c r="AG75" s="102"/>
      <c r="AH75" s="102"/>
      <c r="AI75" s="108">
        <v>60</v>
      </c>
      <c r="AJ75" s="102"/>
      <c r="AK75" s="102"/>
      <c r="AL75" s="102"/>
      <c r="AM75" s="108">
        <v>90</v>
      </c>
      <c r="AN75" s="102"/>
      <c r="AO75" s="102"/>
      <c r="AP75" s="102"/>
      <c r="AQ75" s="109">
        <v>100</v>
      </c>
      <c r="AR75" s="110"/>
      <c r="AS75" s="110"/>
      <c r="AT75" s="111"/>
      <c r="AU75" s="102">
        <v>100</v>
      </c>
      <c r="AV75" s="102"/>
      <c r="AW75" s="102"/>
      <c r="AX75" s="103"/>
      <c r="AY75">
        <f t="shared" si="1"/>
        <v>1</v>
      </c>
    </row>
    <row r="76" spans="1:51" ht="23.25" hidden="1" customHeight="1" x14ac:dyDescent="0.15">
      <c r="A76" s="202" t="s">
        <v>344</v>
      </c>
      <c r="B76" s="165"/>
      <c r="C76" s="165"/>
      <c r="D76" s="165"/>
      <c r="E76" s="165"/>
      <c r="F76" s="166"/>
      <c r="G76" s="204" t="s">
        <v>711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hidden="1"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9" t="s">
        <v>664</v>
      </c>
      <c r="B98" s="730"/>
      <c r="C98" s="730"/>
      <c r="D98" s="730"/>
      <c r="E98" s="730"/>
      <c r="F98" s="731"/>
      <c r="G98" s="732" t="s">
        <v>726</v>
      </c>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1</v>
      </c>
    </row>
    <row r="99" spans="1:60" ht="31.5" hidden="1" customHeight="1" x14ac:dyDescent="0.15">
      <c r="A99" s="664"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677</v>
      </c>
      <c r="AV99" s="639"/>
      <c r="AW99" s="639"/>
      <c r="AX99" s="649"/>
      <c r="AY99">
        <f>COUNTA($G$100)</f>
        <v>1</v>
      </c>
    </row>
    <row r="100" spans="1:60" ht="23.25" hidden="1" customHeight="1" x14ac:dyDescent="0.15">
      <c r="A100" s="664"/>
      <c r="B100" s="168"/>
      <c r="C100" s="168"/>
      <c r="D100" s="168"/>
      <c r="E100" s="168"/>
      <c r="F100" s="169"/>
      <c r="G100" s="650" t="s">
        <v>705</v>
      </c>
      <c r="H100" s="651"/>
      <c r="I100" s="651"/>
      <c r="J100" s="651"/>
      <c r="K100" s="651"/>
      <c r="L100" s="651"/>
      <c r="M100" s="651"/>
      <c r="N100" s="651"/>
      <c r="O100" s="651"/>
      <c r="P100" s="654" t="s">
        <v>707</v>
      </c>
      <c r="Q100" s="655"/>
      <c r="R100" s="655"/>
      <c r="S100" s="655"/>
      <c r="T100" s="655"/>
      <c r="U100" s="655"/>
      <c r="V100" s="655"/>
      <c r="W100" s="655"/>
      <c r="X100" s="656"/>
      <c r="Y100" s="660" t="s">
        <v>52</v>
      </c>
      <c r="Z100" s="661"/>
      <c r="AA100" s="662"/>
      <c r="AB100" s="163" t="s">
        <v>719</v>
      </c>
      <c r="AC100" s="663"/>
      <c r="AD100" s="663"/>
      <c r="AE100" s="627" t="s">
        <v>699</v>
      </c>
      <c r="AF100" s="627"/>
      <c r="AG100" s="627"/>
      <c r="AH100" s="627"/>
      <c r="AI100" s="627">
        <v>15344</v>
      </c>
      <c r="AJ100" s="627"/>
      <c r="AK100" s="627"/>
      <c r="AL100" s="627"/>
      <c r="AM100" s="627" t="s">
        <v>699</v>
      </c>
      <c r="AN100" s="627"/>
      <c r="AO100" s="627"/>
      <c r="AP100" s="627"/>
      <c r="AQ100" s="627" t="s">
        <v>699</v>
      </c>
      <c r="AR100" s="627"/>
      <c r="AS100" s="627"/>
      <c r="AT100" s="627"/>
      <c r="AU100" s="665" t="s">
        <v>699</v>
      </c>
      <c r="AV100" s="633"/>
      <c r="AW100" s="633"/>
      <c r="AX100" s="634"/>
      <c r="AY100">
        <f>$AY$99</f>
        <v>1</v>
      </c>
    </row>
    <row r="101" spans="1:60" ht="30.75" hidden="1"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5" t="s">
        <v>53</v>
      </c>
      <c r="Z101" s="636"/>
      <c r="AA101" s="637"/>
      <c r="AB101" s="163" t="s">
        <v>719</v>
      </c>
      <c r="AC101" s="663"/>
      <c r="AD101" s="663"/>
      <c r="AE101" s="627" t="s">
        <v>699</v>
      </c>
      <c r="AF101" s="627"/>
      <c r="AG101" s="627"/>
      <c r="AH101" s="627"/>
      <c r="AI101" s="627">
        <v>132639</v>
      </c>
      <c r="AJ101" s="627"/>
      <c r="AK101" s="627"/>
      <c r="AL101" s="627"/>
      <c r="AM101" s="627">
        <v>198959</v>
      </c>
      <c r="AN101" s="627"/>
      <c r="AO101" s="627"/>
      <c r="AP101" s="627"/>
      <c r="AQ101" s="627">
        <v>221065</v>
      </c>
      <c r="AR101" s="627"/>
      <c r="AS101" s="627"/>
      <c r="AT101" s="627"/>
      <c r="AU101" s="665">
        <v>221065</v>
      </c>
      <c r="AV101" s="633"/>
      <c r="AW101" s="633"/>
      <c r="AX101" s="634"/>
      <c r="AY101">
        <f>$AY$99</f>
        <v>1</v>
      </c>
    </row>
    <row r="102" spans="1:60" ht="23.25" customHeight="1" x14ac:dyDescent="0.15">
      <c r="A102" s="202" t="s">
        <v>666</v>
      </c>
      <c r="B102" s="120"/>
      <c r="C102" s="120"/>
      <c r="D102" s="120"/>
      <c r="E102" s="120"/>
      <c r="F102" s="679"/>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678</v>
      </c>
      <c r="AR102" s="643"/>
      <c r="AS102" s="643"/>
      <c r="AT102" s="643"/>
      <c r="AU102" s="643"/>
      <c r="AV102" s="643"/>
      <c r="AW102" s="643"/>
      <c r="AX102" s="644"/>
      <c r="AY102">
        <f>IF(SUBSTITUTE(SUBSTITUTE($G$103,"／",""),"　","")="",0,1)</f>
        <v>1</v>
      </c>
    </row>
    <row r="103" spans="1:60" ht="23.25" customHeight="1" x14ac:dyDescent="0.15">
      <c r="A103" s="680"/>
      <c r="B103" s="212"/>
      <c r="C103" s="212"/>
      <c r="D103" s="212"/>
      <c r="E103" s="212"/>
      <c r="F103" s="681"/>
      <c r="G103" s="669" t="s">
        <v>751</v>
      </c>
      <c r="H103" s="670"/>
      <c r="I103" s="670"/>
      <c r="J103" s="670"/>
      <c r="K103" s="670"/>
      <c r="L103" s="670"/>
      <c r="M103" s="670"/>
      <c r="N103" s="670"/>
      <c r="O103" s="670"/>
      <c r="P103" s="670"/>
      <c r="Q103" s="670"/>
      <c r="R103" s="670"/>
      <c r="S103" s="670"/>
      <c r="T103" s="670"/>
      <c r="U103" s="670"/>
      <c r="V103" s="670"/>
      <c r="W103" s="670"/>
      <c r="X103" s="670"/>
      <c r="Y103" s="673" t="s">
        <v>666</v>
      </c>
      <c r="Z103" s="674"/>
      <c r="AA103" s="675"/>
      <c r="AB103" s="676" t="s">
        <v>711</v>
      </c>
      <c r="AC103" s="677"/>
      <c r="AD103" s="678"/>
      <c r="AE103" s="632" t="s">
        <v>711</v>
      </c>
      <c r="AF103" s="632"/>
      <c r="AG103" s="632"/>
      <c r="AH103" s="632"/>
      <c r="AI103" s="632" t="s">
        <v>711</v>
      </c>
      <c r="AJ103" s="632"/>
      <c r="AK103" s="632"/>
      <c r="AL103" s="632"/>
      <c r="AM103" s="632" t="s">
        <v>711</v>
      </c>
      <c r="AN103" s="632"/>
      <c r="AO103" s="632"/>
      <c r="AP103" s="632"/>
      <c r="AQ103" s="108" t="s">
        <v>711</v>
      </c>
      <c r="AR103" s="102"/>
      <c r="AS103" s="102"/>
      <c r="AT103" s="102"/>
      <c r="AU103" s="102"/>
      <c r="AV103" s="102"/>
      <c r="AW103" s="102"/>
      <c r="AX103" s="103"/>
      <c r="AY103">
        <f>$AY$102</f>
        <v>1</v>
      </c>
    </row>
    <row r="104" spans="1:60" ht="78.75" customHeight="1" x14ac:dyDescent="0.15">
      <c r="A104" s="682"/>
      <c r="B104" s="123"/>
      <c r="C104" s="123"/>
      <c r="D104" s="123"/>
      <c r="E104" s="123"/>
      <c r="F104" s="683"/>
      <c r="G104" s="671"/>
      <c r="H104" s="672"/>
      <c r="I104" s="672"/>
      <c r="J104" s="672"/>
      <c r="K104" s="672"/>
      <c r="L104" s="672"/>
      <c r="M104" s="672"/>
      <c r="N104" s="672"/>
      <c r="O104" s="672"/>
      <c r="P104" s="672"/>
      <c r="Q104" s="672"/>
      <c r="R104" s="672"/>
      <c r="S104" s="672"/>
      <c r="T104" s="672"/>
      <c r="U104" s="672"/>
      <c r="V104" s="672"/>
      <c r="W104" s="672"/>
      <c r="X104" s="672"/>
      <c r="Y104" s="234" t="s">
        <v>668</v>
      </c>
      <c r="Z104" s="666"/>
      <c r="AA104" s="667"/>
      <c r="AB104" s="628" t="s">
        <v>669</v>
      </c>
      <c r="AC104" s="629"/>
      <c r="AD104" s="630"/>
      <c r="AE104" s="631" t="s">
        <v>711</v>
      </c>
      <c r="AF104" s="631"/>
      <c r="AG104" s="631"/>
      <c r="AH104" s="631"/>
      <c r="AI104" s="648" t="s">
        <v>724</v>
      </c>
      <c r="AJ104" s="631"/>
      <c r="AK104" s="631"/>
      <c r="AL104" s="631"/>
      <c r="AM104" s="648" t="s">
        <v>747</v>
      </c>
      <c r="AN104" s="631"/>
      <c r="AO104" s="631"/>
      <c r="AP104" s="631"/>
      <c r="AQ104" s="648" t="s">
        <v>747</v>
      </c>
      <c r="AR104" s="631"/>
      <c r="AS104" s="631"/>
      <c r="AT104" s="631"/>
      <c r="AU104" s="631"/>
      <c r="AV104" s="631"/>
      <c r="AW104" s="631"/>
      <c r="AX104" s="668"/>
      <c r="AY104">
        <f>$AY$102</f>
        <v>1</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v>4</v>
      </c>
      <c r="AR106" s="523"/>
      <c r="AS106" s="142" t="s">
        <v>224</v>
      </c>
      <c r="AT106" s="143"/>
      <c r="AU106" s="141">
        <v>5</v>
      </c>
      <c r="AV106" s="141"/>
      <c r="AW106" s="123" t="s">
        <v>170</v>
      </c>
      <c r="AX106" s="144"/>
      <c r="AY106">
        <f t="shared" ref="AY106:AY111" si="3">$AY$105</f>
        <v>1</v>
      </c>
    </row>
    <row r="107" spans="1:60" ht="60" hidden="1" customHeight="1" x14ac:dyDescent="0.15">
      <c r="A107" s="613"/>
      <c r="B107" s="611"/>
      <c r="C107" s="611"/>
      <c r="D107" s="611"/>
      <c r="E107" s="611"/>
      <c r="F107" s="612"/>
      <c r="G107" s="193" t="s">
        <v>704</v>
      </c>
      <c r="H107" s="194"/>
      <c r="I107" s="194"/>
      <c r="J107" s="194"/>
      <c r="K107" s="194"/>
      <c r="L107" s="194"/>
      <c r="M107" s="194"/>
      <c r="N107" s="194"/>
      <c r="O107" s="195"/>
      <c r="P107" s="146" t="s">
        <v>744</v>
      </c>
      <c r="Q107" s="146"/>
      <c r="R107" s="146"/>
      <c r="S107" s="146"/>
      <c r="T107" s="146"/>
      <c r="U107" s="146"/>
      <c r="V107" s="146"/>
      <c r="W107" s="146"/>
      <c r="X107" s="147"/>
      <c r="Y107" s="234" t="s">
        <v>12</v>
      </c>
      <c r="Z107" s="235"/>
      <c r="AA107" s="236"/>
      <c r="AB107" s="163"/>
      <c r="AC107" s="163"/>
      <c r="AD107" s="163"/>
      <c r="AE107" s="108">
        <v>0</v>
      </c>
      <c r="AF107" s="102"/>
      <c r="AG107" s="102"/>
      <c r="AH107" s="102"/>
      <c r="AI107" s="627" t="s">
        <v>699</v>
      </c>
      <c r="AJ107" s="627"/>
      <c r="AK107" s="627"/>
      <c r="AL107" s="627"/>
      <c r="AM107" s="108" t="s">
        <v>699</v>
      </c>
      <c r="AN107" s="102"/>
      <c r="AO107" s="102"/>
      <c r="AP107" s="102"/>
      <c r="AQ107" s="109" t="s">
        <v>699</v>
      </c>
      <c r="AR107" s="110"/>
      <c r="AS107" s="110"/>
      <c r="AT107" s="111"/>
      <c r="AU107" s="102" t="s">
        <v>699</v>
      </c>
      <c r="AV107" s="102"/>
      <c r="AW107" s="102"/>
      <c r="AX107" s="103"/>
      <c r="AY107">
        <f t="shared" si="3"/>
        <v>1</v>
      </c>
    </row>
    <row r="108" spans="1:60" ht="60"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t="s">
        <v>699</v>
      </c>
      <c r="AF108" s="102"/>
      <c r="AG108" s="102"/>
      <c r="AH108" s="102"/>
      <c r="AI108" s="108">
        <v>132639</v>
      </c>
      <c r="AJ108" s="102"/>
      <c r="AK108" s="102"/>
      <c r="AL108" s="102"/>
      <c r="AM108" s="108">
        <v>198959</v>
      </c>
      <c r="AN108" s="102"/>
      <c r="AO108" s="102"/>
      <c r="AP108" s="102"/>
      <c r="AQ108" s="109">
        <v>221065</v>
      </c>
      <c r="AR108" s="110"/>
      <c r="AS108" s="110"/>
      <c r="AT108" s="111"/>
      <c r="AU108" s="102">
        <v>221065</v>
      </c>
      <c r="AV108" s="102"/>
      <c r="AW108" s="102"/>
      <c r="AX108" s="103"/>
      <c r="AY108">
        <f t="shared" si="3"/>
        <v>1</v>
      </c>
    </row>
    <row r="109" spans="1:60" ht="60"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t="s">
        <v>699</v>
      </c>
      <c r="AF109" s="102"/>
      <c r="AG109" s="102"/>
      <c r="AH109" s="102"/>
      <c r="AI109" s="108">
        <v>60</v>
      </c>
      <c r="AJ109" s="102"/>
      <c r="AK109" s="102"/>
      <c r="AL109" s="102"/>
      <c r="AM109" s="108">
        <v>90</v>
      </c>
      <c r="AN109" s="102"/>
      <c r="AO109" s="102"/>
      <c r="AP109" s="102"/>
      <c r="AQ109" s="109">
        <v>100</v>
      </c>
      <c r="AR109" s="110"/>
      <c r="AS109" s="110"/>
      <c r="AT109" s="111"/>
      <c r="AU109" s="102">
        <v>100</v>
      </c>
      <c r="AV109" s="102"/>
      <c r="AW109" s="102"/>
      <c r="AX109" s="103"/>
      <c r="AY109">
        <f t="shared" si="3"/>
        <v>1</v>
      </c>
    </row>
    <row r="110" spans="1:60" ht="23.25" hidden="1" customHeight="1" x14ac:dyDescent="0.15">
      <c r="A110" s="202" t="s">
        <v>344</v>
      </c>
      <c r="B110" s="165"/>
      <c r="C110" s="165"/>
      <c r="D110" s="165"/>
      <c r="E110" s="165"/>
      <c r="F110" s="166"/>
      <c r="G110" s="204" t="s">
        <v>711</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hidden="1"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9" t="s">
        <v>664</v>
      </c>
      <c r="B132" s="730"/>
      <c r="C132" s="730"/>
      <c r="D132" s="730"/>
      <c r="E132" s="730"/>
      <c r="F132" s="731"/>
      <c r="G132" s="735" t="s">
        <v>705</v>
      </c>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1</v>
      </c>
    </row>
    <row r="133" spans="1:60" ht="31.5" hidden="1" customHeight="1" x14ac:dyDescent="0.15">
      <c r="A133" s="664"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677</v>
      </c>
      <c r="AV133" s="639"/>
      <c r="AW133" s="639"/>
      <c r="AX133" s="649"/>
      <c r="AY133">
        <f>COUNTA($G$134)</f>
        <v>1</v>
      </c>
    </row>
    <row r="134" spans="1:60" ht="35.1" hidden="1" customHeight="1" x14ac:dyDescent="0.15">
      <c r="A134" s="664"/>
      <c r="B134" s="168"/>
      <c r="C134" s="168"/>
      <c r="D134" s="168"/>
      <c r="E134" s="168"/>
      <c r="F134" s="169"/>
      <c r="G134" s="650" t="s">
        <v>705</v>
      </c>
      <c r="H134" s="651"/>
      <c r="I134" s="651"/>
      <c r="J134" s="651"/>
      <c r="K134" s="651"/>
      <c r="L134" s="651"/>
      <c r="M134" s="651"/>
      <c r="N134" s="651"/>
      <c r="O134" s="651"/>
      <c r="P134" s="654" t="s">
        <v>707</v>
      </c>
      <c r="Q134" s="655"/>
      <c r="R134" s="655"/>
      <c r="S134" s="655"/>
      <c r="T134" s="655"/>
      <c r="U134" s="655"/>
      <c r="V134" s="655"/>
      <c r="W134" s="655"/>
      <c r="X134" s="656"/>
      <c r="Y134" s="660" t="s">
        <v>52</v>
      </c>
      <c r="Z134" s="661"/>
      <c r="AA134" s="662"/>
      <c r="AB134" s="163" t="s">
        <v>719</v>
      </c>
      <c r="AC134" s="663"/>
      <c r="AD134" s="663"/>
      <c r="AE134" s="627" t="s">
        <v>699</v>
      </c>
      <c r="AF134" s="627"/>
      <c r="AG134" s="627"/>
      <c r="AH134" s="627"/>
      <c r="AI134" s="627">
        <v>20090</v>
      </c>
      <c r="AJ134" s="627"/>
      <c r="AK134" s="627"/>
      <c r="AL134" s="627"/>
      <c r="AM134" s="627" t="s">
        <v>699</v>
      </c>
      <c r="AN134" s="627"/>
      <c r="AO134" s="627"/>
      <c r="AP134" s="627"/>
      <c r="AQ134" s="627" t="s">
        <v>699</v>
      </c>
      <c r="AR134" s="627"/>
      <c r="AS134" s="627"/>
      <c r="AT134" s="627"/>
      <c r="AU134" s="665" t="s">
        <v>699</v>
      </c>
      <c r="AV134" s="633"/>
      <c r="AW134" s="633"/>
      <c r="AX134" s="634"/>
      <c r="AY134">
        <f>$AY$133</f>
        <v>1</v>
      </c>
    </row>
    <row r="135" spans="1:60" ht="35.1"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5" t="s">
        <v>53</v>
      </c>
      <c r="Z135" s="636"/>
      <c r="AA135" s="637"/>
      <c r="AB135" s="163" t="s">
        <v>719</v>
      </c>
      <c r="AC135" s="663"/>
      <c r="AD135" s="663"/>
      <c r="AE135" s="627" t="s">
        <v>699</v>
      </c>
      <c r="AF135" s="627"/>
      <c r="AG135" s="627"/>
      <c r="AH135" s="627"/>
      <c r="AI135" s="627">
        <v>132639</v>
      </c>
      <c r="AJ135" s="627"/>
      <c r="AK135" s="627"/>
      <c r="AL135" s="627"/>
      <c r="AM135" s="627">
        <v>198959</v>
      </c>
      <c r="AN135" s="627"/>
      <c r="AO135" s="627"/>
      <c r="AP135" s="627"/>
      <c r="AQ135" s="627">
        <v>221065</v>
      </c>
      <c r="AR135" s="627"/>
      <c r="AS135" s="627"/>
      <c r="AT135" s="627"/>
      <c r="AU135" s="665">
        <v>221065</v>
      </c>
      <c r="AV135" s="633"/>
      <c r="AW135" s="633"/>
      <c r="AX135" s="634"/>
      <c r="AY135">
        <f>$AY$133</f>
        <v>1</v>
      </c>
    </row>
    <row r="136" spans="1:60" ht="23.25" customHeight="1" x14ac:dyDescent="0.15">
      <c r="A136" s="202" t="s">
        <v>666</v>
      </c>
      <c r="B136" s="120"/>
      <c r="C136" s="120"/>
      <c r="D136" s="120"/>
      <c r="E136" s="120"/>
      <c r="F136" s="679"/>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678</v>
      </c>
      <c r="AR136" s="643"/>
      <c r="AS136" s="643"/>
      <c r="AT136" s="643"/>
      <c r="AU136" s="643"/>
      <c r="AV136" s="643"/>
      <c r="AW136" s="643"/>
      <c r="AX136" s="644"/>
      <c r="AY136">
        <f>IF(SUBSTITUTE(SUBSTITUTE($G$137,"／",""),"　","")="",0,1)</f>
        <v>1</v>
      </c>
    </row>
    <row r="137" spans="1:60" ht="23.25" customHeight="1" x14ac:dyDescent="0.15">
      <c r="A137" s="680"/>
      <c r="B137" s="212"/>
      <c r="C137" s="212"/>
      <c r="D137" s="212"/>
      <c r="E137" s="212"/>
      <c r="F137" s="681"/>
      <c r="G137" s="669" t="s">
        <v>752</v>
      </c>
      <c r="H137" s="670"/>
      <c r="I137" s="670"/>
      <c r="J137" s="670"/>
      <c r="K137" s="670"/>
      <c r="L137" s="670"/>
      <c r="M137" s="670"/>
      <c r="N137" s="670"/>
      <c r="O137" s="670"/>
      <c r="P137" s="670"/>
      <c r="Q137" s="670"/>
      <c r="R137" s="670"/>
      <c r="S137" s="670"/>
      <c r="T137" s="670"/>
      <c r="U137" s="670"/>
      <c r="V137" s="670"/>
      <c r="W137" s="670"/>
      <c r="X137" s="670"/>
      <c r="Y137" s="673" t="s">
        <v>666</v>
      </c>
      <c r="Z137" s="674"/>
      <c r="AA137" s="675"/>
      <c r="AB137" s="676" t="s">
        <v>711</v>
      </c>
      <c r="AC137" s="677"/>
      <c r="AD137" s="678"/>
      <c r="AE137" s="632" t="s">
        <v>711</v>
      </c>
      <c r="AF137" s="632"/>
      <c r="AG137" s="632"/>
      <c r="AH137" s="632"/>
      <c r="AI137" s="632" t="s">
        <v>711</v>
      </c>
      <c r="AJ137" s="632"/>
      <c r="AK137" s="632"/>
      <c r="AL137" s="632"/>
      <c r="AM137" s="632" t="s">
        <v>711</v>
      </c>
      <c r="AN137" s="632"/>
      <c r="AO137" s="632"/>
      <c r="AP137" s="632"/>
      <c r="AQ137" s="108" t="s">
        <v>711</v>
      </c>
      <c r="AR137" s="102"/>
      <c r="AS137" s="102"/>
      <c r="AT137" s="102"/>
      <c r="AU137" s="102"/>
      <c r="AV137" s="102"/>
      <c r="AW137" s="102"/>
      <c r="AX137" s="103"/>
      <c r="AY137">
        <f>$AY$136</f>
        <v>1</v>
      </c>
    </row>
    <row r="138" spans="1:60" ht="57" customHeight="1" x14ac:dyDescent="0.15">
      <c r="A138" s="682"/>
      <c r="B138" s="123"/>
      <c r="C138" s="123"/>
      <c r="D138" s="123"/>
      <c r="E138" s="123"/>
      <c r="F138" s="683"/>
      <c r="G138" s="671"/>
      <c r="H138" s="672"/>
      <c r="I138" s="672"/>
      <c r="J138" s="672"/>
      <c r="K138" s="672"/>
      <c r="L138" s="672"/>
      <c r="M138" s="672"/>
      <c r="N138" s="672"/>
      <c r="O138" s="672"/>
      <c r="P138" s="672"/>
      <c r="Q138" s="672"/>
      <c r="R138" s="672"/>
      <c r="S138" s="672"/>
      <c r="T138" s="672"/>
      <c r="U138" s="672"/>
      <c r="V138" s="672"/>
      <c r="W138" s="672"/>
      <c r="X138" s="672"/>
      <c r="Y138" s="234" t="s">
        <v>668</v>
      </c>
      <c r="Z138" s="666"/>
      <c r="AA138" s="667"/>
      <c r="AB138" s="628" t="s">
        <v>669</v>
      </c>
      <c r="AC138" s="629"/>
      <c r="AD138" s="630"/>
      <c r="AE138" s="631" t="s">
        <v>711</v>
      </c>
      <c r="AF138" s="631"/>
      <c r="AG138" s="631"/>
      <c r="AH138" s="631"/>
      <c r="AI138" s="648" t="s">
        <v>724</v>
      </c>
      <c r="AJ138" s="631"/>
      <c r="AK138" s="631"/>
      <c r="AL138" s="631"/>
      <c r="AM138" s="648" t="s">
        <v>725</v>
      </c>
      <c r="AN138" s="631"/>
      <c r="AO138" s="631"/>
      <c r="AP138" s="631"/>
      <c r="AQ138" s="648" t="s">
        <v>725</v>
      </c>
      <c r="AR138" s="631"/>
      <c r="AS138" s="631"/>
      <c r="AT138" s="631"/>
      <c r="AU138" s="631"/>
      <c r="AV138" s="631"/>
      <c r="AW138" s="631"/>
      <c r="AX138" s="668"/>
      <c r="AY138">
        <f>$AY$136</f>
        <v>1</v>
      </c>
    </row>
    <row r="139" spans="1:60" ht="18.75"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1</v>
      </c>
    </row>
    <row r="140" spans="1:60" ht="18.75"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v>4</v>
      </c>
      <c r="AR140" s="523"/>
      <c r="AS140" s="142" t="s">
        <v>224</v>
      </c>
      <c r="AT140" s="143"/>
      <c r="AU140" s="141">
        <v>5</v>
      </c>
      <c r="AV140" s="141"/>
      <c r="AW140" s="123" t="s">
        <v>170</v>
      </c>
      <c r="AX140" s="144"/>
      <c r="AY140">
        <f t="shared" ref="AY140:AY145" si="5">$AY$139</f>
        <v>1</v>
      </c>
    </row>
    <row r="141" spans="1:60" ht="54.95" customHeight="1" x14ac:dyDescent="0.15">
      <c r="A141" s="613"/>
      <c r="B141" s="611"/>
      <c r="C141" s="611"/>
      <c r="D141" s="611"/>
      <c r="E141" s="611"/>
      <c r="F141" s="612"/>
      <c r="G141" s="193" t="s">
        <v>748</v>
      </c>
      <c r="H141" s="194"/>
      <c r="I141" s="194"/>
      <c r="J141" s="194"/>
      <c r="K141" s="194"/>
      <c r="L141" s="194"/>
      <c r="M141" s="194"/>
      <c r="N141" s="194"/>
      <c r="O141" s="195"/>
      <c r="P141" s="146" t="s">
        <v>749</v>
      </c>
      <c r="Q141" s="146"/>
      <c r="R141" s="146"/>
      <c r="S141" s="146"/>
      <c r="T141" s="146"/>
      <c r="U141" s="146"/>
      <c r="V141" s="146"/>
      <c r="W141" s="146"/>
      <c r="X141" s="147"/>
      <c r="Y141" s="234" t="s">
        <v>12</v>
      </c>
      <c r="Z141" s="235"/>
      <c r="AA141" s="236"/>
      <c r="AB141" s="163"/>
      <c r="AC141" s="163"/>
      <c r="AD141" s="163"/>
      <c r="AE141" s="108">
        <v>0</v>
      </c>
      <c r="AF141" s="102"/>
      <c r="AG141" s="102"/>
      <c r="AH141" s="102"/>
      <c r="AI141" s="627">
        <v>0</v>
      </c>
      <c r="AJ141" s="627"/>
      <c r="AK141" s="627"/>
      <c r="AL141" s="627"/>
      <c r="AM141" s="108" t="s">
        <v>699</v>
      </c>
      <c r="AN141" s="102"/>
      <c r="AO141" s="102"/>
      <c r="AP141" s="102"/>
      <c r="AQ141" s="109" t="s">
        <v>699</v>
      </c>
      <c r="AR141" s="110"/>
      <c r="AS141" s="110"/>
      <c r="AT141" s="111"/>
      <c r="AU141" s="102" t="s">
        <v>699</v>
      </c>
      <c r="AV141" s="102"/>
      <c r="AW141" s="102"/>
      <c r="AX141" s="103"/>
      <c r="AY141">
        <f t="shared" si="5"/>
        <v>1</v>
      </c>
    </row>
    <row r="142" spans="1:60" ht="54.95"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t="s">
        <v>699</v>
      </c>
      <c r="AF142" s="102"/>
      <c r="AG142" s="102"/>
      <c r="AH142" s="102"/>
      <c r="AI142" s="108">
        <v>132639</v>
      </c>
      <c r="AJ142" s="102"/>
      <c r="AK142" s="102"/>
      <c r="AL142" s="102"/>
      <c r="AM142" s="108">
        <v>198959</v>
      </c>
      <c r="AN142" s="102"/>
      <c r="AO142" s="102"/>
      <c r="AP142" s="102"/>
      <c r="AQ142" s="109">
        <v>221065</v>
      </c>
      <c r="AR142" s="110"/>
      <c r="AS142" s="110"/>
      <c r="AT142" s="111"/>
      <c r="AU142" s="102">
        <v>221065</v>
      </c>
      <c r="AV142" s="102"/>
      <c r="AW142" s="102"/>
      <c r="AX142" s="103"/>
      <c r="AY142">
        <f t="shared" si="5"/>
        <v>1</v>
      </c>
    </row>
    <row r="143" spans="1:60" ht="54.95"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t="s">
        <v>699</v>
      </c>
      <c r="AF143" s="102"/>
      <c r="AG143" s="102"/>
      <c r="AH143" s="102"/>
      <c r="AI143" s="108">
        <v>0</v>
      </c>
      <c r="AJ143" s="102"/>
      <c r="AK143" s="102"/>
      <c r="AL143" s="102"/>
      <c r="AM143" s="108">
        <v>90</v>
      </c>
      <c r="AN143" s="102"/>
      <c r="AO143" s="102"/>
      <c r="AP143" s="102"/>
      <c r="AQ143" s="109">
        <v>100</v>
      </c>
      <c r="AR143" s="110"/>
      <c r="AS143" s="110"/>
      <c r="AT143" s="111"/>
      <c r="AU143" s="102">
        <v>100</v>
      </c>
      <c r="AV143" s="102"/>
      <c r="AW143" s="102"/>
      <c r="AX143" s="103"/>
      <c r="AY143">
        <f t="shared" si="5"/>
        <v>1</v>
      </c>
    </row>
    <row r="144" spans="1:60" ht="23.25" customHeight="1" x14ac:dyDescent="0.15">
      <c r="A144" s="202" t="s">
        <v>344</v>
      </c>
      <c r="B144" s="165"/>
      <c r="C144" s="165"/>
      <c r="D144" s="165"/>
      <c r="E144" s="165"/>
      <c r="F144" s="166"/>
      <c r="G144" s="204" t="s">
        <v>711</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thickBo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customHeight="1" x14ac:dyDescent="0.15">
      <c r="A166" s="729" t="s">
        <v>664</v>
      </c>
      <c r="B166" s="730"/>
      <c r="C166" s="730"/>
      <c r="D166" s="730"/>
      <c r="E166" s="730"/>
      <c r="F166" s="731"/>
      <c r="G166" s="732" t="s">
        <v>727</v>
      </c>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1</v>
      </c>
    </row>
    <row r="167" spans="1:60" ht="31.5" customHeight="1" x14ac:dyDescent="0.15">
      <c r="A167" s="664"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677</v>
      </c>
      <c r="AV167" s="639"/>
      <c r="AW167" s="639"/>
      <c r="AX167" s="649"/>
      <c r="AY167">
        <f>COUNTA($G$168)</f>
        <v>1</v>
      </c>
    </row>
    <row r="168" spans="1:60" ht="23.25" customHeight="1" x14ac:dyDescent="0.15">
      <c r="A168" s="664"/>
      <c r="B168" s="168"/>
      <c r="C168" s="168"/>
      <c r="D168" s="168"/>
      <c r="E168" s="168"/>
      <c r="F168" s="169"/>
      <c r="G168" s="712" t="s">
        <v>728</v>
      </c>
      <c r="H168" s="651"/>
      <c r="I168" s="651"/>
      <c r="J168" s="651"/>
      <c r="K168" s="651"/>
      <c r="L168" s="651"/>
      <c r="M168" s="651"/>
      <c r="N168" s="651"/>
      <c r="O168" s="651"/>
      <c r="P168" s="400" t="s">
        <v>730</v>
      </c>
      <c r="Q168" s="655"/>
      <c r="R168" s="655"/>
      <c r="S168" s="655"/>
      <c r="T168" s="655"/>
      <c r="U168" s="655"/>
      <c r="V168" s="655"/>
      <c r="W168" s="655"/>
      <c r="X168" s="656"/>
      <c r="Y168" s="660" t="s">
        <v>52</v>
      </c>
      <c r="Z168" s="661"/>
      <c r="AA168" s="662"/>
      <c r="AB168" s="163" t="s">
        <v>732</v>
      </c>
      <c r="AC168" s="663"/>
      <c r="AD168" s="663"/>
      <c r="AE168" s="632" t="s">
        <v>733</v>
      </c>
      <c r="AF168" s="627"/>
      <c r="AG168" s="627"/>
      <c r="AH168" s="627"/>
      <c r="AI168" s="632" t="s">
        <v>733</v>
      </c>
      <c r="AJ168" s="627"/>
      <c r="AK168" s="627"/>
      <c r="AL168" s="627"/>
      <c r="AM168" s="632" t="s">
        <v>733</v>
      </c>
      <c r="AN168" s="627"/>
      <c r="AO168" s="627"/>
      <c r="AP168" s="627"/>
      <c r="AQ168" s="632" t="s">
        <v>740</v>
      </c>
      <c r="AR168" s="627"/>
      <c r="AS168" s="627"/>
      <c r="AT168" s="627"/>
      <c r="AU168" s="108" t="s">
        <v>740</v>
      </c>
      <c r="AV168" s="633"/>
      <c r="AW168" s="633"/>
      <c r="AX168" s="634"/>
      <c r="AY168">
        <f>$AY$167</f>
        <v>1</v>
      </c>
    </row>
    <row r="169" spans="1:60" ht="23.25"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5" t="s">
        <v>53</v>
      </c>
      <c r="Z169" s="636"/>
      <c r="AA169" s="637"/>
      <c r="AB169" s="163" t="s">
        <v>732</v>
      </c>
      <c r="AC169" s="663"/>
      <c r="AD169" s="663"/>
      <c r="AE169" s="632" t="s">
        <v>733</v>
      </c>
      <c r="AF169" s="627"/>
      <c r="AG169" s="627"/>
      <c r="AH169" s="627"/>
      <c r="AI169" s="632" t="s">
        <v>733</v>
      </c>
      <c r="AJ169" s="627"/>
      <c r="AK169" s="627"/>
      <c r="AL169" s="627"/>
      <c r="AM169" s="632" t="s">
        <v>733</v>
      </c>
      <c r="AN169" s="627"/>
      <c r="AO169" s="627"/>
      <c r="AP169" s="627"/>
      <c r="AQ169" s="632" t="s">
        <v>740</v>
      </c>
      <c r="AR169" s="627"/>
      <c r="AS169" s="627"/>
      <c r="AT169" s="627"/>
      <c r="AU169" s="108" t="s">
        <v>740</v>
      </c>
      <c r="AV169" s="633"/>
      <c r="AW169" s="633"/>
      <c r="AX169" s="634"/>
      <c r="AY169">
        <f>$AY$167</f>
        <v>1</v>
      </c>
    </row>
    <row r="170" spans="1:60" ht="23.25" customHeight="1" x14ac:dyDescent="0.15">
      <c r="A170" s="202" t="s">
        <v>666</v>
      </c>
      <c r="B170" s="120"/>
      <c r="C170" s="120"/>
      <c r="D170" s="120"/>
      <c r="E170" s="120"/>
      <c r="F170" s="679"/>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678</v>
      </c>
      <c r="AR170" s="643"/>
      <c r="AS170" s="643"/>
      <c r="AT170" s="643"/>
      <c r="AU170" s="643"/>
      <c r="AV170" s="643"/>
      <c r="AW170" s="643"/>
      <c r="AX170" s="644"/>
      <c r="AY170">
        <f>IF(SUBSTITUTE(SUBSTITUTE($G$171,"／",""),"　","")="",0,1)</f>
        <v>1</v>
      </c>
    </row>
    <row r="171" spans="1:60" ht="23.25" customHeight="1" x14ac:dyDescent="0.15">
      <c r="A171" s="680"/>
      <c r="B171" s="212"/>
      <c r="C171" s="212"/>
      <c r="D171" s="212"/>
      <c r="E171" s="212"/>
      <c r="F171" s="681"/>
      <c r="G171" s="669" t="s">
        <v>731</v>
      </c>
      <c r="H171" s="670"/>
      <c r="I171" s="670"/>
      <c r="J171" s="670"/>
      <c r="K171" s="670"/>
      <c r="L171" s="670"/>
      <c r="M171" s="670"/>
      <c r="N171" s="670"/>
      <c r="O171" s="670"/>
      <c r="P171" s="670"/>
      <c r="Q171" s="670"/>
      <c r="R171" s="670"/>
      <c r="S171" s="670"/>
      <c r="T171" s="670"/>
      <c r="U171" s="670"/>
      <c r="V171" s="670"/>
      <c r="W171" s="670"/>
      <c r="X171" s="670"/>
      <c r="Y171" s="673" t="s">
        <v>666</v>
      </c>
      <c r="Z171" s="674"/>
      <c r="AA171" s="675"/>
      <c r="AB171" s="676"/>
      <c r="AC171" s="677"/>
      <c r="AD171" s="678"/>
      <c r="AE171" s="632" t="s">
        <v>733</v>
      </c>
      <c r="AF171" s="632"/>
      <c r="AG171" s="632"/>
      <c r="AH171" s="632"/>
      <c r="AI171" s="632" t="s">
        <v>733</v>
      </c>
      <c r="AJ171" s="632"/>
      <c r="AK171" s="632"/>
      <c r="AL171" s="632"/>
      <c r="AM171" s="632" t="s">
        <v>733</v>
      </c>
      <c r="AN171" s="632"/>
      <c r="AO171" s="632"/>
      <c r="AP171" s="632"/>
      <c r="AQ171" s="108" t="s">
        <v>733</v>
      </c>
      <c r="AR171" s="102"/>
      <c r="AS171" s="102"/>
      <c r="AT171" s="102"/>
      <c r="AU171" s="102"/>
      <c r="AV171" s="102"/>
      <c r="AW171" s="102"/>
      <c r="AX171" s="103"/>
      <c r="AY171">
        <f>$AY$170</f>
        <v>1</v>
      </c>
    </row>
    <row r="172" spans="1:60" ht="129.75" customHeight="1" x14ac:dyDescent="0.15">
      <c r="A172" s="682"/>
      <c r="B172" s="123"/>
      <c r="C172" s="123"/>
      <c r="D172" s="123"/>
      <c r="E172" s="123"/>
      <c r="F172" s="683"/>
      <c r="G172" s="671"/>
      <c r="H172" s="672"/>
      <c r="I172" s="672"/>
      <c r="J172" s="672"/>
      <c r="K172" s="672"/>
      <c r="L172" s="672"/>
      <c r="M172" s="672"/>
      <c r="N172" s="672"/>
      <c r="O172" s="672"/>
      <c r="P172" s="672"/>
      <c r="Q172" s="672"/>
      <c r="R172" s="672"/>
      <c r="S172" s="672"/>
      <c r="T172" s="672"/>
      <c r="U172" s="672"/>
      <c r="V172" s="672"/>
      <c r="W172" s="672"/>
      <c r="X172" s="672"/>
      <c r="Y172" s="234" t="s">
        <v>668</v>
      </c>
      <c r="Z172" s="666"/>
      <c r="AA172" s="667"/>
      <c r="AB172" s="628" t="s">
        <v>669</v>
      </c>
      <c r="AC172" s="629"/>
      <c r="AD172" s="630"/>
      <c r="AE172" s="631" t="s">
        <v>733</v>
      </c>
      <c r="AF172" s="631"/>
      <c r="AG172" s="631"/>
      <c r="AH172" s="631"/>
      <c r="AI172" s="631" t="s">
        <v>733</v>
      </c>
      <c r="AJ172" s="631"/>
      <c r="AK172" s="631"/>
      <c r="AL172" s="631"/>
      <c r="AM172" s="631" t="s">
        <v>733</v>
      </c>
      <c r="AN172" s="631"/>
      <c r="AO172" s="631"/>
      <c r="AP172" s="631"/>
      <c r="AQ172" s="648" t="s">
        <v>734</v>
      </c>
      <c r="AR172" s="631"/>
      <c r="AS172" s="631"/>
      <c r="AT172" s="631"/>
      <c r="AU172" s="631"/>
      <c r="AV172" s="631"/>
      <c r="AW172" s="631"/>
      <c r="AX172" s="668"/>
      <c r="AY172">
        <f>$AY$170</f>
        <v>1</v>
      </c>
    </row>
    <row r="173" spans="1:60" ht="18.75"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1</v>
      </c>
    </row>
    <row r="174" spans="1:60" ht="18.75"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1</v>
      </c>
    </row>
    <row r="175" spans="1:60" ht="23.25" customHeight="1" x14ac:dyDescent="0.15">
      <c r="A175" s="613"/>
      <c r="B175" s="611"/>
      <c r="C175" s="611"/>
      <c r="D175" s="611"/>
      <c r="E175" s="611"/>
      <c r="F175" s="612"/>
      <c r="G175" s="193" t="s">
        <v>745</v>
      </c>
      <c r="H175" s="194"/>
      <c r="I175" s="194"/>
      <c r="J175" s="194"/>
      <c r="K175" s="194"/>
      <c r="L175" s="194"/>
      <c r="M175" s="194"/>
      <c r="N175" s="194"/>
      <c r="O175" s="195"/>
      <c r="P175" s="146" t="s">
        <v>733</v>
      </c>
      <c r="Q175" s="146"/>
      <c r="R175" s="146"/>
      <c r="S175" s="146"/>
      <c r="T175" s="146"/>
      <c r="U175" s="146"/>
      <c r="V175" s="146"/>
      <c r="W175" s="146"/>
      <c r="X175" s="147"/>
      <c r="Y175" s="234" t="s">
        <v>12</v>
      </c>
      <c r="Z175" s="235"/>
      <c r="AA175" s="236"/>
      <c r="AB175" s="163"/>
      <c r="AC175" s="163"/>
      <c r="AD175" s="163"/>
      <c r="AE175" s="108" t="s">
        <v>733</v>
      </c>
      <c r="AF175" s="102"/>
      <c r="AG175" s="102"/>
      <c r="AH175" s="102"/>
      <c r="AI175" s="108" t="s">
        <v>733</v>
      </c>
      <c r="AJ175" s="102"/>
      <c r="AK175" s="102"/>
      <c r="AL175" s="102"/>
      <c r="AM175" s="108" t="s">
        <v>733</v>
      </c>
      <c r="AN175" s="102"/>
      <c r="AO175" s="102"/>
      <c r="AP175" s="102"/>
      <c r="AQ175" s="109" t="s">
        <v>733</v>
      </c>
      <c r="AR175" s="110"/>
      <c r="AS175" s="110"/>
      <c r="AT175" s="111"/>
      <c r="AU175" s="102" t="s">
        <v>733</v>
      </c>
      <c r="AV175" s="102"/>
      <c r="AW175" s="102"/>
      <c r="AX175" s="103"/>
      <c r="AY175">
        <f t="shared" si="7"/>
        <v>1</v>
      </c>
    </row>
    <row r="176" spans="1:60" ht="23.25"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t="s">
        <v>733</v>
      </c>
      <c r="AF176" s="102"/>
      <c r="AG176" s="102"/>
      <c r="AH176" s="102"/>
      <c r="AI176" s="108" t="s">
        <v>733</v>
      </c>
      <c r="AJ176" s="102"/>
      <c r="AK176" s="102"/>
      <c r="AL176" s="102"/>
      <c r="AM176" s="108" t="s">
        <v>733</v>
      </c>
      <c r="AN176" s="102"/>
      <c r="AO176" s="102"/>
      <c r="AP176" s="102"/>
      <c r="AQ176" s="109" t="s">
        <v>733</v>
      </c>
      <c r="AR176" s="110"/>
      <c r="AS176" s="110"/>
      <c r="AT176" s="111"/>
      <c r="AU176" s="102" t="s">
        <v>733</v>
      </c>
      <c r="AV176" s="102"/>
      <c r="AW176" s="102"/>
      <c r="AX176" s="103"/>
      <c r="AY176">
        <f t="shared" si="7"/>
        <v>1</v>
      </c>
    </row>
    <row r="177" spans="1:60" ht="23.25"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t="s">
        <v>733</v>
      </c>
      <c r="AF177" s="102"/>
      <c r="AG177" s="102"/>
      <c r="AH177" s="102"/>
      <c r="AI177" s="108" t="s">
        <v>733</v>
      </c>
      <c r="AJ177" s="102"/>
      <c r="AK177" s="102"/>
      <c r="AL177" s="102"/>
      <c r="AM177" s="108" t="s">
        <v>733</v>
      </c>
      <c r="AN177" s="102"/>
      <c r="AO177" s="102"/>
      <c r="AP177" s="102"/>
      <c r="AQ177" s="109" t="s">
        <v>733</v>
      </c>
      <c r="AR177" s="110"/>
      <c r="AS177" s="110"/>
      <c r="AT177" s="111"/>
      <c r="AU177" s="102" t="s">
        <v>733</v>
      </c>
      <c r="AV177" s="102"/>
      <c r="AW177" s="102"/>
      <c r="AX177" s="103"/>
      <c r="AY177">
        <f t="shared" si="7"/>
        <v>1</v>
      </c>
    </row>
    <row r="178" spans="1:60" ht="23.25" customHeight="1" x14ac:dyDescent="0.15">
      <c r="A178" s="202" t="s">
        <v>344</v>
      </c>
      <c r="B178" s="165"/>
      <c r="C178" s="165"/>
      <c r="D178" s="165"/>
      <c r="E178" s="165"/>
      <c r="F178" s="166"/>
      <c r="G178" s="204" t="s">
        <v>733</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1</v>
      </c>
    </row>
    <row r="181" spans="1:60" ht="22.5"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1</v>
      </c>
    </row>
    <row r="182" spans="1:60" ht="22.5" customHeight="1" x14ac:dyDescent="0.15">
      <c r="A182" s="210"/>
      <c r="B182" s="167"/>
      <c r="C182" s="168"/>
      <c r="D182" s="168"/>
      <c r="E182" s="168"/>
      <c r="F182" s="169"/>
      <c r="G182" s="216" t="s">
        <v>739</v>
      </c>
      <c r="H182" s="216"/>
      <c r="I182" s="216"/>
      <c r="J182" s="216"/>
      <c r="K182" s="216"/>
      <c r="L182" s="216"/>
      <c r="M182" s="216"/>
      <c r="N182" s="216"/>
      <c r="O182" s="216"/>
      <c r="P182" s="216"/>
      <c r="Q182" s="216"/>
      <c r="R182" s="216"/>
      <c r="S182" s="216"/>
      <c r="T182" s="216"/>
      <c r="U182" s="216"/>
      <c r="V182" s="216"/>
      <c r="W182" s="216"/>
      <c r="X182" s="216"/>
      <c r="Y182" s="216"/>
      <c r="Z182" s="216"/>
      <c r="AA182" s="217"/>
      <c r="AB182" s="222" t="s">
        <v>699</v>
      </c>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1</v>
      </c>
    </row>
    <row r="183" spans="1:60" ht="22.5"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1</v>
      </c>
    </row>
    <row r="184" spans="1:60" ht="19.5"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1</v>
      </c>
    </row>
    <row r="185" spans="1:60" ht="18.75"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1</v>
      </c>
      <c r="AZ185" s="10"/>
      <c r="BA185" s="10"/>
      <c r="BB185" s="10"/>
      <c r="BC185" s="10"/>
    </row>
    <row r="186" spans="1:60" ht="18.75"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v>4</v>
      </c>
      <c r="AR186" s="141"/>
      <c r="AS186" s="142" t="s">
        <v>224</v>
      </c>
      <c r="AT186" s="143"/>
      <c r="AU186" s="141">
        <v>6</v>
      </c>
      <c r="AV186" s="141"/>
      <c r="AW186" s="123" t="s">
        <v>170</v>
      </c>
      <c r="AX186" s="144"/>
      <c r="AY186">
        <f t="shared" si="8"/>
        <v>1</v>
      </c>
      <c r="AZ186" s="10"/>
      <c r="BA186" s="10"/>
      <c r="BB186" s="10"/>
      <c r="BC186" s="10"/>
      <c r="BD186" s="10"/>
      <c r="BE186" s="10"/>
      <c r="BF186" s="10"/>
      <c r="BG186" s="10"/>
      <c r="BH186" s="10"/>
    </row>
    <row r="187" spans="1:60" ht="23.25" customHeight="1" x14ac:dyDescent="0.15">
      <c r="A187" s="210"/>
      <c r="B187" s="167"/>
      <c r="C187" s="168"/>
      <c r="D187" s="168"/>
      <c r="E187" s="168"/>
      <c r="F187" s="169"/>
      <c r="G187" s="145" t="s">
        <v>735</v>
      </c>
      <c r="H187" s="146"/>
      <c r="I187" s="146"/>
      <c r="J187" s="146"/>
      <c r="K187" s="146"/>
      <c r="L187" s="146"/>
      <c r="M187" s="146"/>
      <c r="N187" s="146"/>
      <c r="O187" s="147"/>
      <c r="P187" s="146" t="s">
        <v>729</v>
      </c>
      <c r="Q187" s="154"/>
      <c r="R187" s="154"/>
      <c r="S187" s="154"/>
      <c r="T187" s="154"/>
      <c r="U187" s="154"/>
      <c r="V187" s="154"/>
      <c r="W187" s="154"/>
      <c r="X187" s="155"/>
      <c r="Y187" s="160" t="s">
        <v>58</v>
      </c>
      <c r="Z187" s="161"/>
      <c r="AA187" s="162"/>
      <c r="AB187" s="163"/>
      <c r="AC187" s="163"/>
      <c r="AD187" s="163"/>
      <c r="AE187" s="108" t="s">
        <v>733</v>
      </c>
      <c r="AF187" s="102"/>
      <c r="AG187" s="102"/>
      <c r="AH187" s="102"/>
      <c r="AI187" s="108" t="s">
        <v>733</v>
      </c>
      <c r="AJ187" s="102"/>
      <c r="AK187" s="102"/>
      <c r="AL187" s="102"/>
      <c r="AM187" s="108" t="s">
        <v>733</v>
      </c>
      <c r="AN187" s="102"/>
      <c r="AO187" s="102"/>
      <c r="AP187" s="102"/>
      <c r="AQ187" s="109" t="s">
        <v>740</v>
      </c>
      <c r="AR187" s="110"/>
      <c r="AS187" s="110"/>
      <c r="AT187" s="111"/>
      <c r="AU187" s="102" t="s">
        <v>740</v>
      </c>
      <c r="AV187" s="102"/>
      <c r="AW187" s="102"/>
      <c r="AX187" s="103"/>
      <c r="AY187">
        <f t="shared" si="8"/>
        <v>1</v>
      </c>
    </row>
    <row r="188" spans="1:60" ht="23.25"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t="s">
        <v>733</v>
      </c>
      <c r="AF188" s="102"/>
      <c r="AG188" s="102"/>
      <c r="AH188" s="102"/>
      <c r="AI188" s="108" t="s">
        <v>733</v>
      </c>
      <c r="AJ188" s="102"/>
      <c r="AK188" s="102"/>
      <c r="AL188" s="102"/>
      <c r="AM188" s="108" t="s">
        <v>733</v>
      </c>
      <c r="AN188" s="102"/>
      <c r="AO188" s="102"/>
      <c r="AP188" s="102"/>
      <c r="AQ188" s="109">
        <v>70</v>
      </c>
      <c r="AR188" s="110"/>
      <c r="AS188" s="110"/>
      <c r="AT188" s="111"/>
      <c r="AU188" s="109">
        <v>100</v>
      </c>
      <c r="AV188" s="110"/>
      <c r="AW188" s="110"/>
      <c r="AX188" s="111"/>
      <c r="AY188">
        <f t="shared" si="8"/>
        <v>1</v>
      </c>
      <c r="AZ188" s="10"/>
      <c r="BA188" s="10"/>
      <c r="BB188" s="10"/>
      <c r="BC188" s="10"/>
    </row>
    <row r="189" spans="1:60" ht="23.25" customHeight="1" thickBo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t="s">
        <v>733</v>
      </c>
      <c r="AF189" s="114"/>
      <c r="AG189" s="114"/>
      <c r="AH189" s="114"/>
      <c r="AI189" s="113" t="s">
        <v>733</v>
      </c>
      <c r="AJ189" s="114"/>
      <c r="AK189" s="114"/>
      <c r="AL189" s="114"/>
      <c r="AM189" s="113" t="s">
        <v>733</v>
      </c>
      <c r="AN189" s="114"/>
      <c r="AO189" s="114"/>
      <c r="AP189" s="114"/>
      <c r="AQ189" s="109" t="s">
        <v>740</v>
      </c>
      <c r="AR189" s="110"/>
      <c r="AS189" s="110"/>
      <c r="AT189" s="111"/>
      <c r="AU189" s="102" t="s">
        <v>740</v>
      </c>
      <c r="AV189" s="102"/>
      <c r="AW189" s="102"/>
      <c r="AX189" s="103"/>
      <c r="AY189">
        <f t="shared" si="8"/>
        <v>1</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712</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713</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741</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743</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363</v>
      </c>
      <c r="F218" s="166"/>
      <c r="G218" s="487" t="s">
        <v>230</v>
      </c>
      <c r="H218" s="488"/>
      <c r="I218" s="488"/>
      <c r="J218" s="508" t="s">
        <v>231</v>
      </c>
      <c r="K218" s="509"/>
      <c r="L218" s="509"/>
      <c r="M218" s="509"/>
      <c r="N218" s="509"/>
      <c r="O218" s="509"/>
      <c r="P218" s="509"/>
      <c r="Q218" s="509"/>
      <c r="R218" s="509"/>
      <c r="S218" s="509"/>
      <c r="T218" s="510"/>
      <c r="U218" s="485" t="s">
        <v>714</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754</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5" t="s">
        <v>755</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5.2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695</v>
      </c>
      <c r="AE223" s="467"/>
      <c r="AF223" s="467"/>
      <c r="AG223" s="468" t="s">
        <v>736</v>
      </c>
      <c r="AH223" s="469"/>
      <c r="AI223" s="469"/>
      <c r="AJ223" s="469"/>
      <c r="AK223" s="469"/>
      <c r="AL223" s="469"/>
      <c r="AM223" s="469"/>
      <c r="AN223" s="469"/>
      <c r="AO223" s="469"/>
      <c r="AP223" s="469"/>
      <c r="AQ223" s="469"/>
      <c r="AR223" s="469"/>
      <c r="AS223" s="469"/>
      <c r="AT223" s="469"/>
      <c r="AU223" s="469"/>
      <c r="AV223" s="469"/>
      <c r="AW223" s="469"/>
      <c r="AX223" s="470"/>
    </row>
    <row r="224" spans="1:51" ht="42.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695</v>
      </c>
      <c r="AE224" s="380"/>
      <c r="AF224" s="380"/>
      <c r="AG224" s="374" t="s">
        <v>737</v>
      </c>
      <c r="AH224" s="375"/>
      <c r="AI224" s="375"/>
      <c r="AJ224" s="375"/>
      <c r="AK224" s="375"/>
      <c r="AL224" s="375"/>
      <c r="AM224" s="375"/>
      <c r="AN224" s="375"/>
      <c r="AO224" s="375"/>
      <c r="AP224" s="375"/>
      <c r="AQ224" s="375"/>
      <c r="AR224" s="375"/>
      <c r="AS224" s="375"/>
      <c r="AT224" s="375"/>
      <c r="AU224" s="375"/>
      <c r="AV224" s="375"/>
      <c r="AW224" s="375"/>
      <c r="AX224" s="376"/>
    </row>
    <row r="225" spans="1:50" ht="180"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695</v>
      </c>
      <c r="AE225" s="417"/>
      <c r="AF225" s="417"/>
      <c r="AG225" s="402" t="s">
        <v>738</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715</v>
      </c>
      <c r="AE226" s="398"/>
      <c r="AF226" s="398"/>
      <c r="AG226" s="400" t="s">
        <v>711</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716</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716</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715</v>
      </c>
      <c r="AE229" s="364"/>
      <c r="AF229" s="364"/>
      <c r="AG229" s="366" t="s">
        <v>711</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715</v>
      </c>
      <c r="AE230" s="380"/>
      <c r="AF230" s="380"/>
      <c r="AG230" s="374" t="s">
        <v>711</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715</v>
      </c>
      <c r="AE231" s="380"/>
      <c r="AF231" s="380"/>
      <c r="AG231" s="374" t="s">
        <v>711</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715</v>
      </c>
      <c r="AE232" s="380"/>
      <c r="AF232" s="380"/>
      <c r="AG232" s="374" t="s">
        <v>711</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715</v>
      </c>
      <c r="AE233" s="417"/>
      <c r="AF233" s="417"/>
      <c r="AG233" s="418" t="s">
        <v>711</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715</v>
      </c>
      <c r="AE234" s="380"/>
      <c r="AF234" s="449"/>
      <c r="AG234" s="374" t="s">
        <v>711</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715</v>
      </c>
      <c r="AE235" s="410"/>
      <c r="AF235" s="411"/>
      <c r="AG235" s="412" t="s">
        <v>711</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715</v>
      </c>
      <c r="AE236" s="364"/>
      <c r="AF236" s="365"/>
      <c r="AG236" s="366" t="s">
        <v>711</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715</v>
      </c>
      <c r="AE237" s="373"/>
      <c r="AF237" s="373"/>
      <c r="AG237" s="374" t="s">
        <v>711</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715</v>
      </c>
      <c r="AE238" s="380"/>
      <c r="AF238" s="380"/>
      <c r="AG238" s="374" t="s">
        <v>711</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715</v>
      </c>
      <c r="AE239" s="380"/>
      <c r="AF239" s="380"/>
      <c r="AG239" s="404" t="s">
        <v>711</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695</v>
      </c>
      <c r="AE240" s="398"/>
      <c r="AF240" s="399"/>
      <c r="AG240" s="400" t="s">
        <v>717</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4" t="s">
        <v>0</v>
      </c>
      <c r="D241" s="905"/>
      <c r="E241" s="905"/>
      <c r="F241" s="905"/>
      <c r="G241" s="905"/>
      <c r="H241" s="905"/>
      <c r="I241" s="905"/>
      <c r="J241" s="905"/>
      <c r="K241" s="905"/>
      <c r="L241" s="905"/>
      <c r="M241" s="905"/>
      <c r="N241" s="905"/>
      <c r="O241" s="901" t="s">
        <v>689</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8">
        <v>2022</v>
      </c>
      <c r="D242" s="889"/>
      <c r="E242" s="383" t="s">
        <v>691</v>
      </c>
      <c r="F242" s="383"/>
      <c r="G242" s="383"/>
      <c r="H242" s="384">
        <v>21</v>
      </c>
      <c r="I242" s="384"/>
      <c r="J242" s="890">
        <v>1022</v>
      </c>
      <c r="K242" s="890"/>
      <c r="L242" s="890"/>
      <c r="M242" s="384"/>
      <c r="N242" s="891"/>
      <c r="O242" s="892" t="s">
        <v>718</v>
      </c>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6"/>
      <c r="C247" s="313" t="s">
        <v>50</v>
      </c>
      <c r="D247" s="736"/>
      <c r="E247" s="736"/>
      <c r="F247" s="737"/>
      <c r="G247" s="919" t="s">
        <v>762</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t="s">
        <v>761</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742</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38" t="s">
        <v>133</v>
      </c>
      <c r="B252" s="339"/>
      <c r="C252" s="339"/>
      <c r="D252" s="339"/>
      <c r="E252" s="340"/>
      <c r="F252" s="915" t="s">
        <v>756</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38" t="s">
        <v>133</v>
      </c>
      <c r="B254" s="339"/>
      <c r="C254" s="339"/>
      <c r="D254" s="339"/>
      <c r="E254" s="340"/>
      <c r="F254" s="341" t="s">
        <v>759</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760</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t="s">
        <v>352</v>
      </c>
      <c r="J266" s="101"/>
      <c r="K266" s="92" t="str">
        <f>IF(I266="","","-")</f>
        <v>-</v>
      </c>
      <c r="L266" s="116">
        <v>10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692</v>
      </c>
      <c r="F267" s="101"/>
      <c r="G267" s="101"/>
      <c r="H267" s="92"/>
      <c r="I267" s="101"/>
      <c r="J267" s="101"/>
      <c r="K267" s="92"/>
      <c r="L267" s="116">
        <v>53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691</v>
      </c>
      <c r="H268" s="101"/>
      <c r="I268" s="101"/>
      <c r="J268" s="100">
        <v>20</v>
      </c>
      <c r="K268" s="100"/>
      <c r="L268" s="116">
        <v>52</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thickBo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701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702</v>
      </c>
      <c r="H310" s="300"/>
      <c r="I310" s="300"/>
      <c r="J310" s="300"/>
      <c r="K310" s="301"/>
      <c r="L310" s="302" t="s">
        <v>703</v>
      </c>
      <c r="M310" s="303"/>
      <c r="N310" s="303"/>
      <c r="O310" s="303"/>
      <c r="P310" s="303"/>
      <c r="Q310" s="303"/>
      <c r="R310" s="303"/>
      <c r="S310" s="303"/>
      <c r="T310" s="303"/>
      <c r="U310" s="303"/>
      <c r="V310" s="303"/>
      <c r="W310" s="303"/>
      <c r="X310" s="304"/>
      <c r="Y310" s="305">
        <v>0</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hidden="1" customHeight="1" x14ac:dyDescent="0.15">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7" priority="1029">
      <formula>IF(RIGHT(TEXT(P14,"0.#"),1)=".",FALSE,TRUE)</formula>
    </cfRule>
    <cfRule type="expression" dxfId="1506" priority="1030">
      <formula>IF(RIGHT(TEXT(P14,"0.#"),1)=".",TRUE,FALSE)</formula>
    </cfRule>
  </conditionalFormatting>
  <conditionalFormatting sqref="P18:AX18">
    <cfRule type="expression" dxfId="1505" priority="1027">
      <formula>IF(RIGHT(TEXT(P18,"0.#"),1)=".",FALSE,TRUE)</formula>
    </cfRule>
    <cfRule type="expression" dxfId="1504" priority="1028">
      <formula>IF(RIGHT(TEXT(P18,"0.#"),1)=".",TRUE,FALSE)</formula>
    </cfRule>
  </conditionalFormatting>
  <conditionalFormatting sqref="Y311">
    <cfRule type="expression" dxfId="1503" priority="1025">
      <formula>IF(RIGHT(TEXT(Y311,"0.#"),1)=".",FALSE,TRUE)</formula>
    </cfRule>
    <cfRule type="expression" dxfId="1502" priority="1026">
      <formula>IF(RIGHT(TEXT(Y311,"0.#"),1)=".",TRUE,FALSE)</formula>
    </cfRule>
  </conditionalFormatting>
  <conditionalFormatting sqref="Y320">
    <cfRule type="expression" dxfId="1501" priority="1023">
      <formula>IF(RIGHT(TEXT(Y320,"0.#"),1)=".",FALSE,TRUE)</formula>
    </cfRule>
    <cfRule type="expression" dxfId="1500" priority="1024">
      <formula>IF(RIGHT(TEXT(Y320,"0.#"),1)=".",TRUE,FALSE)</formula>
    </cfRule>
  </conditionalFormatting>
  <conditionalFormatting sqref="Y351:Y358 Y349 Y338:Y345 Y336 Y325:Y332 Y323">
    <cfRule type="expression" dxfId="1499" priority="1003">
      <formula>IF(RIGHT(TEXT(Y323,"0.#"),1)=".",FALSE,TRUE)</formula>
    </cfRule>
    <cfRule type="expression" dxfId="1498" priority="1004">
      <formula>IF(RIGHT(TEXT(Y323,"0.#"),1)=".",TRUE,FALSE)</formula>
    </cfRule>
  </conditionalFormatting>
  <conditionalFormatting sqref="P16:AQ17 P15:AX15 P13:AX13">
    <cfRule type="expression" dxfId="1497" priority="1021">
      <formula>IF(RIGHT(TEXT(P13,"0.#"),1)=".",FALSE,TRUE)</formula>
    </cfRule>
    <cfRule type="expression" dxfId="1496" priority="1022">
      <formula>IF(RIGHT(TEXT(P13,"0.#"),1)=".",TRUE,FALSE)</formula>
    </cfRule>
  </conditionalFormatting>
  <conditionalFormatting sqref="P19:AJ19">
    <cfRule type="expression" dxfId="1495" priority="1019">
      <formula>IF(RIGHT(TEXT(P19,"0.#"),1)=".",FALSE,TRUE)</formula>
    </cfRule>
    <cfRule type="expression" dxfId="1494" priority="1020">
      <formula>IF(RIGHT(TEXT(P19,"0.#"),1)=".",TRUE,FALSE)</formula>
    </cfRule>
  </conditionalFormatting>
  <conditionalFormatting sqref="AE32 AQ32">
    <cfRule type="expression" dxfId="1493" priority="1017">
      <formula>IF(RIGHT(TEXT(AE32,"0.#"),1)=".",FALSE,TRUE)</formula>
    </cfRule>
    <cfRule type="expression" dxfId="1492" priority="1018">
      <formula>IF(RIGHT(TEXT(AE32,"0.#"),1)=".",TRUE,FALSE)</formula>
    </cfRule>
  </conditionalFormatting>
  <conditionalFormatting sqref="Y312:Y319 Y310">
    <cfRule type="expression" dxfId="1491" priority="1015">
      <formula>IF(RIGHT(TEXT(Y310,"0.#"),1)=".",FALSE,TRUE)</formula>
    </cfRule>
    <cfRule type="expression" dxfId="1490" priority="1016">
      <formula>IF(RIGHT(TEXT(Y310,"0.#"),1)=".",TRUE,FALSE)</formula>
    </cfRule>
  </conditionalFormatting>
  <conditionalFormatting sqref="AU311">
    <cfRule type="expression" dxfId="1489" priority="1013">
      <formula>IF(RIGHT(TEXT(AU311,"0.#"),1)=".",FALSE,TRUE)</formula>
    </cfRule>
    <cfRule type="expression" dxfId="1488" priority="1014">
      <formula>IF(RIGHT(TEXT(AU311,"0.#"),1)=".",TRUE,FALSE)</formula>
    </cfRule>
  </conditionalFormatting>
  <conditionalFormatting sqref="AU320">
    <cfRule type="expression" dxfId="1487" priority="1011">
      <formula>IF(RIGHT(TEXT(AU320,"0.#"),1)=".",FALSE,TRUE)</formula>
    </cfRule>
    <cfRule type="expression" dxfId="1486" priority="1012">
      <formula>IF(RIGHT(TEXT(AU320,"0.#"),1)=".",TRUE,FALSE)</formula>
    </cfRule>
  </conditionalFormatting>
  <conditionalFormatting sqref="AU312:AU319 AU310">
    <cfRule type="expression" dxfId="1485" priority="1009">
      <formula>IF(RIGHT(TEXT(AU310,"0.#"),1)=".",FALSE,TRUE)</formula>
    </cfRule>
    <cfRule type="expression" dxfId="1484" priority="1010">
      <formula>IF(RIGHT(TEXT(AU310,"0.#"),1)=".",TRUE,FALSE)</formula>
    </cfRule>
  </conditionalFormatting>
  <conditionalFormatting sqref="Y350 Y337 Y324">
    <cfRule type="expression" dxfId="1483" priority="1007">
      <formula>IF(RIGHT(TEXT(Y324,"0.#"),1)=".",FALSE,TRUE)</formula>
    </cfRule>
    <cfRule type="expression" dxfId="1482" priority="1008">
      <formula>IF(RIGHT(TEXT(Y324,"0.#"),1)=".",TRUE,FALSE)</formula>
    </cfRule>
  </conditionalFormatting>
  <conditionalFormatting sqref="Y359 Y346 Y333">
    <cfRule type="expression" dxfId="1481" priority="1005">
      <formula>IF(RIGHT(TEXT(Y333,"0.#"),1)=".",FALSE,TRUE)</formula>
    </cfRule>
    <cfRule type="expression" dxfId="1480" priority="1006">
      <formula>IF(RIGHT(TEXT(Y333,"0.#"),1)=".",TRUE,FALSE)</formula>
    </cfRule>
  </conditionalFormatting>
  <conditionalFormatting sqref="AU350 AU337 AU324">
    <cfRule type="expression" dxfId="1479" priority="1001">
      <formula>IF(RIGHT(TEXT(AU324,"0.#"),1)=".",FALSE,TRUE)</formula>
    </cfRule>
    <cfRule type="expression" dxfId="1478" priority="1002">
      <formula>IF(RIGHT(TEXT(AU324,"0.#"),1)=".",TRUE,FALSE)</formula>
    </cfRule>
  </conditionalFormatting>
  <conditionalFormatting sqref="AU359 AU346 AU333">
    <cfRule type="expression" dxfId="1477" priority="999">
      <formula>IF(RIGHT(TEXT(AU333,"0.#"),1)=".",FALSE,TRUE)</formula>
    </cfRule>
    <cfRule type="expression" dxfId="1476" priority="1000">
      <formula>IF(RIGHT(TEXT(AU333,"0.#"),1)=".",TRUE,FALSE)</formula>
    </cfRule>
  </conditionalFormatting>
  <conditionalFormatting sqref="AU351:AU358 AU349 AU338:AU345 AU336 AU325:AU332 AU323">
    <cfRule type="expression" dxfId="1475" priority="997">
      <formula>IF(RIGHT(TEXT(AU323,"0.#"),1)=".",FALSE,TRUE)</formula>
    </cfRule>
    <cfRule type="expression" dxfId="1474" priority="998">
      <formula>IF(RIGHT(TEXT(AU323,"0.#"),1)=".",TRUE,FALSE)</formula>
    </cfRule>
  </conditionalFormatting>
  <conditionalFormatting sqref="AI32">
    <cfRule type="expression" dxfId="1473" priority="995">
      <formula>IF(RIGHT(TEXT(AI32,"0.#"),1)=".",FALSE,TRUE)</formula>
    </cfRule>
    <cfRule type="expression" dxfId="1472" priority="996">
      <formula>IF(RIGHT(TEXT(AI32,"0.#"),1)=".",TRUE,FALSE)</formula>
    </cfRule>
  </conditionalFormatting>
  <conditionalFormatting sqref="AM32">
    <cfRule type="expression" dxfId="1471" priority="993">
      <formula>IF(RIGHT(TEXT(AM32,"0.#"),1)=".",FALSE,TRUE)</formula>
    </cfRule>
    <cfRule type="expression" dxfId="1470" priority="994">
      <formula>IF(RIGHT(TEXT(AM32,"0.#"),1)=".",TRUE,FALSE)</formula>
    </cfRule>
  </conditionalFormatting>
  <conditionalFormatting sqref="AE33">
    <cfRule type="expression" dxfId="1469" priority="991">
      <formula>IF(RIGHT(TEXT(AE33,"0.#"),1)=".",FALSE,TRUE)</formula>
    </cfRule>
    <cfRule type="expression" dxfId="1468" priority="992">
      <formula>IF(RIGHT(TEXT(AE33,"0.#"),1)=".",TRUE,FALSE)</formula>
    </cfRule>
  </conditionalFormatting>
  <conditionalFormatting sqref="AI33">
    <cfRule type="expression" dxfId="1467" priority="989">
      <formula>IF(RIGHT(TEXT(AI33,"0.#"),1)=".",FALSE,TRUE)</formula>
    </cfRule>
    <cfRule type="expression" dxfId="1466" priority="990">
      <formula>IF(RIGHT(TEXT(AI33,"0.#"),1)=".",TRUE,FALSE)</formula>
    </cfRule>
  </conditionalFormatting>
  <conditionalFormatting sqref="AM33">
    <cfRule type="expression" dxfId="1465" priority="987">
      <formula>IF(RIGHT(TEXT(AM33,"0.#"),1)=".",FALSE,TRUE)</formula>
    </cfRule>
    <cfRule type="expression" dxfId="1464" priority="988">
      <formula>IF(RIGHT(TEXT(AM33,"0.#"),1)=".",TRUE,FALSE)</formula>
    </cfRule>
  </conditionalFormatting>
  <conditionalFormatting sqref="AQ33">
    <cfRule type="expression" dxfId="1463" priority="985">
      <formula>IF(RIGHT(TEXT(AQ33,"0.#"),1)=".",FALSE,TRUE)</formula>
    </cfRule>
    <cfRule type="expression" dxfId="1462" priority="986">
      <formula>IF(RIGHT(TEXT(AQ33,"0.#"),1)=".",TRUE,FALSE)</formula>
    </cfRule>
  </conditionalFormatting>
  <conditionalFormatting sqref="AE210">
    <cfRule type="expression" dxfId="1461" priority="983">
      <formula>IF(RIGHT(TEXT(AE210,"0.#"),1)=".",FALSE,TRUE)</formula>
    </cfRule>
    <cfRule type="expression" dxfId="1460" priority="984">
      <formula>IF(RIGHT(TEXT(AE210,"0.#"),1)=".",TRUE,FALSE)</formula>
    </cfRule>
  </conditionalFormatting>
  <conditionalFormatting sqref="AE211">
    <cfRule type="expression" dxfId="1459" priority="981">
      <formula>IF(RIGHT(TEXT(AE211,"0.#"),1)=".",FALSE,TRUE)</formula>
    </cfRule>
    <cfRule type="expression" dxfId="1458" priority="982">
      <formula>IF(RIGHT(TEXT(AE211,"0.#"),1)=".",TRUE,FALSE)</formula>
    </cfRule>
  </conditionalFormatting>
  <conditionalFormatting sqref="AE212">
    <cfRule type="expression" dxfId="1457" priority="979">
      <formula>IF(RIGHT(TEXT(AE212,"0.#"),1)=".",FALSE,TRUE)</formula>
    </cfRule>
    <cfRule type="expression" dxfId="1456" priority="980">
      <formula>IF(RIGHT(TEXT(AE212,"0.#"),1)=".",TRUE,FALSE)</formula>
    </cfRule>
  </conditionalFormatting>
  <conditionalFormatting sqref="AI212">
    <cfRule type="expression" dxfId="1455" priority="977">
      <formula>IF(RIGHT(TEXT(AI212,"0.#"),1)=".",FALSE,TRUE)</formula>
    </cfRule>
    <cfRule type="expression" dxfId="1454" priority="978">
      <formula>IF(RIGHT(TEXT(AI212,"0.#"),1)=".",TRUE,FALSE)</formula>
    </cfRule>
  </conditionalFormatting>
  <conditionalFormatting sqref="AI211">
    <cfRule type="expression" dxfId="1453" priority="975">
      <formula>IF(RIGHT(TEXT(AI211,"0.#"),1)=".",FALSE,TRUE)</formula>
    </cfRule>
    <cfRule type="expression" dxfId="1452" priority="976">
      <formula>IF(RIGHT(TEXT(AI211,"0.#"),1)=".",TRUE,FALSE)</formula>
    </cfRule>
  </conditionalFormatting>
  <conditionalFormatting sqref="AI210">
    <cfRule type="expression" dxfId="1451" priority="973">
      <formula>IF(RIGHT(TEXT(AI210,"0.#"),1)=".",FALSE,TRUE)</formula>
    </cfRule>
    <cfRule type="expression" dxfId="1450" priority="974">
      <formula>IF(RIGHT(TEXT(AI210,"0.#"),1)=".",TRUE,FALSE)</formula>
    </cfRule>
  </conditionalFormatting>
  <conditionalFormatting sqref="AM210">
    <cfRule type="expression" dxfId="1449" priority="971">
      <formula>IF(RIGHT(TEXT(AM210,"0.#"),1)=".",FALSE,TRUE)</formula>
    </cfRule>
    <cfRule type="expression" dxfId="1448" priority="972">
      <formula>IF(RIGHT(TEXT(AM210,"0.#"),1)=".",TRUE,FALSE)</formula>
    </cfRule>
  </conditionalFormatting>
  <conditionalFormatting sqref="AM211">
    <cfRule type="expression" dxfId="1447" priority="969">
      <formula>IF(RIGHT(TEXT(AM211,"0.#"),1)=".",FALSE,TRUE)</formula>
    </cfRule>
    <cfRule type="expression" dxfId="1446" priority="970">
      <formula>IF(RIGHT(TEXT(AM211,"0.#"),1)=".",TRUE,FALSE)</formula>
    </cfRule>
  </conditionalFormatting>
  <conditionalFormatting sqref="AM212">
    <cfRule type="expression" dxfId="1445" priority="967">
      <formula>IF(RIGHT(TEXT(AM212,"0.#"),1)=".",FALSE,TRUE)</formula>
    </cfRule>
    <cfRule type="expression" dxfId="1444" priority="968">
      <formula>IF(RIGHT(TEXT(AM212,"0.#"),1)=".",TRUE,FALSE)</formula>
    </cfRule>
  </conditionalFormatting>
  <conditionalFormatting sqref="AL368:AO395">
    <cfRule type="expression" dxfId="1443" priority="963">
      <formula>IF(AND(AL368&gt;=0, RIGHT(TEXT(AL368,"0.#"),1)&lt;&gt;"."),TRUE,FALSE)</formula>
    </cfRule>
    <cfRule type="expression" dxfId="1442" priority="964">
      <formula>IF(AND(AL368&gt;=0, RIGHT(TEXT(AL368,"0.#"),1)="."),TRUE,FALSE)</formula>
    </cfRule>
    <cfRule type="expression" dxfId="1441" priority="965">
      <formula>IF(AND(AL368&lt;0, RIGHT(TEXT(AL368,"0.#"),1)&lt;&gt;"."),TRUE,FALSE)</formula>
    </cfRule>
    <cfRule type="expression" dxfId="1440" priority="966">
      <formula>IF(AND(AL368&lt;0, RIGHT(TEXT(AL368,"0.#"),1)="."),TRUE,FALSE)</formula>
    </cfRule>
  </conditionalFormatting>
  <conditionalFormatting sqref="AQ210:AQ212">
    <cfRule type="expression" dxfId="1439" priority="961">
      <formula>IF(RIGHT(TEXT(AQ210,"0.#"),1)=".",FALSE,TRUE)</formula>
    </cfRule>
    <cfRule type="expression" dxfId="1438" priority="962">
      <formula>IF(RIGHT(TEXT(AQ210,"0.#"),1)=".",TRUE,FALSE)</formula>
    </cfRule>
  </conditionalFormatting>
  <conditionalFormatting sqref="AU210:AU212">
    <cfRule type="expression" dxfId="1437" priority="959">
      <formula>IF(RIGHT(TEXT(AU210,"0.#"),1)=".",FALSE,TRUE)</formula>
    </cfRule>
    <cfRule type="expression" dxfId="1436" priority="960">
      <formula>IF(RIGHT(TEXT(AU210,"0.#"),1)=".",TRUE,FALSE)</formula>
    </cfRule>
  </conditionalFormatting>
  <conditionalFormatting sqref="Y368:Y395">
    <cfRule type="expression" dxfId="1435" priority="957">
      <formula>IF(RIGHT(TEXT(Y368,"0.#"),1)=".",FALSE,TRUE)</formula>
    </cfRule>
    <cfRule type="expression" dxfId="1434" priority="958">
      <formula>IF(RIGHT(TEXT(Y368,"0.#"),1)=".",TRUE,FALSE)</formula>
    </cfRule>
  </conditionalFormatting>
  <conditionalFormatting sqref="AL631:AO660">
    <cfRule type="expression" dxfId="1433" priority="953">
      <formula>IF(AND(AL631&gt;=0, RIGHT(TEXT(AL631,"0.#"),1)&lt;&gt;"."),TRUE,FALSE)</formula>
    </cfRule>
    <cfRule type="expression" dxfId="1432" priority="954">
      <formula>IF(AND(AL631&gt;=0, RIGHT(TEXT(AL631,"0.#"),1)="."),TRUE,FALSE)</formula>
    </cfRule>
    <cfRule type="expression" dxfId="1431" priority="955">
      <formula>IF(AND(AL631&lt;0, RIGHT(TEXT(AL631,"0.#"),1)&lt;&gt;"."),TRUE,FALSE)</formula>
    </cfRule>
    <cfRule type="expression" dxfId="1430" priority="956">
      <formula>IF(AND(AL631&lt;0, RIGHT(TEXT(AL631,"0.#"),1)="."),TRUE,FALSE)</formula>
    </cfRule>
  </conditionalFormatting>
  <conditionalFormatting sqref="Y631:Y660">
    <cfRule type="expression" dxfId="1429" priority="951">
      <formula>IF(RIGHT(TEXT(Y631,"0.#"),1)=".",FALSE,TRUE)</formula>
    </cfRule>
    <cfRule type="expression" dxfId="1428" priority="952">
      <formula>IF(RIGHT(TEXT(Y631,"0.#"),1)=".",TRUE,FALSE)</formula>
    </cfRule>
  </conditionalFormatting>
  <conditionalFormatting sqref="AL366:AO367">
    <cfRule type="expression" dxfId="1427" priority="947">
      <formula>IF(AND(AL366&gt;=0, RIGHT(TEXT(AL366,"0.#"),1)&lt;&gt;"."),TRUE,FALSE)</formula>
    </cfRule>
    <cfRule type="expression" dxfId="1426" priority="948">
      <formula>IF(AND(AL366&gt;=0, RIGHT(TEXT(AL366,"0.#"),1)="."),TRUE,FALSE)</formula>
    </cfRule>
    <cfRule type="expression" dxfId="1425" priority="949">
      <formula>IF(AND(AL366&lt;0, RIGHT(TEXT(AL366,"0.#"),1)&lt;&gt;"."),TRUE,FALSE)</formula>
    </cfRule>
    <cfRule type="expression" dxfId="1424" priority="950">
      <formula>IF(AND(AL366&lt;0, RIGHT(TEXT(AL366,"0.#"),1)="."),TRUE,FALSE)</formula>
    </cfRule>
  </conditionalFormatting>
  <conditionalFormatting sqref="Y366:Y367">
    <cfRule type="expression" dxfId="1423" priority="945">
      <formula>IF(RIGHT(TEXT(Y366,"0.#"),1)=".",FALSE,TRUE)</formula>
    </cfRule>
    <cfRule type="expression" dxfId="1422" priority="946">
      <formula>IF(RIGHT(TEXT(Y366,"0.#"),1)=".",TRUE,FALSE)</formula>
    </cfRule>
  </conditionalFormatting>
  <conditionalFormatting sqref="Y401:Y428">
    <cfRule type="expression" dxfId="1421" priority="883">
      <formula>IF(RIGHT(TEXT(Y401,"0.#"),1)=".",FALSE,TRUE)</formula>
    </cfRule>
    <cfRule type="expression" dxfId="1420" priority="884">
      <formula>IF(RIGHT(TEXT(Y401,"0.#"),1)=".",TRUE,FALSE)</formula>
    </cfRule>
  </conditionalFormatting>
  <conditionalFormatting sqref="Y399:Y400">
    <cfRule type="expression" dxfId="1419" priority="877">
      <formula>IF(RIGHT(TEXT(Y399,"0.#"),1)=".",FALSE,TRUE)</formula>
    </cfRule>
    <cfRule type="expression" dxfId="1418" priority="878">
      <formula>IF(RIGHT(TEXT(Y399,"0.#"),1)=".",TRUE,FALSE)</formula>
    </cfRule>
  </conditionalFormatting>
  <conditionalFormatting sqref="Y434:Y461">
    <cfRule type="expression" dxfId="1417" priority="871">
      <formula>IF(RIGHT(TEXT(Y434,"0.#"),1)=".",FALSE,TRUE)</formula>
    </cfRule>
    <cfRule type="expression" dxfId="1416" priority="872">
      <formula>IF(RIGHT(TEXT(Y434,"0.#"),1)=".",TRUE,FALSE)</formula>
    </cfRule>
  </conditionalFormatting>
  <conditionalFormatting sqref="Y432:Y433">
    <cfRule type="expression" dxfId="1415" priority="865">
      <formula>IF(RIGHT(TEXT(Y432,"0.#"),1)=".",FALSE,TRUE)</formula>
    </cfRule>
    <cfRule type="expression" dxfId="1414" priority="866">
      <formula>IF(RIGHT(TEXT(Y432,"0.#"),1)=".",TRUE,FALSE)</formula>
    </cfRule>
  </conditionalFormatting>
  <conditionalFormatting sqref="Y467:Y494">
    <cfRule type="expression" dxfId="1413" priority="859">
      <formula>IF(RIGHT(TEXT(Y467,"0.#"),1)=".",FALSE,TRUE)</formula>
    </cfRule>
    <cfRule type="expression" dxfId="1412" priority="860">
      <formula>IF(RIGHT(TEXT(Y467,"0.#"),1)=".",TRUE,FALSE)</formula>
    </cfRule>
  </conditionalFormatting>
  <conditionalFormatting sqref="Y465:Y466">
    <cfRule type="expression" dxfId="1411" priority="853">
      <formula>IF(RIGHT(TEXT(Y465,"0.#"),1)=".",FALSE,TRUE)</formula>
    </cfRule>
    <cfRule type="expression" dxfId="1410" priority="854">
      <formula>IF(RIGHT(TEXT(Y465,"0.#"),1)=".",TRUE,FALSE)</formula>
    </cfRule>
  </conditionalFormatting>
  <conditionalFormatting sqref="Y500:Y527">
    <cfRule type="expression" dxfId="1409" priority="847">
      <formula>IF(RIGHT(TEXT(Y500,"0.#"),1)=".",FALSE,TRUE)</formula>
    </cfRule>
    <cfRule type="expression" dxfId="1408" priority="848">
      <formula>IF(RIGHT(TEXT(Y500,"0.#"),1)=".",TRUE,FALSE)</formula>
    </cfRule>
  </conditionalFormatting>
  <conditionalFormatting sqref="Y498:Y499">
    <cfRule type="expression" dxfId="1407" priority="841">
      <formula>IF(RIGHT(TEXT(Y498,"0.#"),1)=".",FALSE,TRUE)</formula>
    </cfRule>
    <cfRule type="expression" dxfId="1406" priority="842">
      <formula>IF(RIGHT(TEXT(Y498,"0.#"),1)=".",TRUE,FALSE)</formula>
    </cfRule>
  </conditionalFormatting>
  <conditionalFormatting sqref="Y533:Y560">
    <cfRule type="expression" dxfId="1405" priority="835">
      <formula>IF(RIGHT(TEXT(Y533,"0.#"),1)=".",FALSE,TRUE)</formula>
    </cfRule>
    <cfRule type="expression" dxfId="1404" priority="836">
      <formula>IF(RIGHT(TEXT(Y533,"0.#"),1)=".",TRUE,FALSE)</formula>
    </cfRule>
  </conditionalFormatting>
  <conditionalFormatting sqref="W23">
    <cfRule type="expression" dxfId="1403" priority="943">
      <formula>IF(RIGHT(TEXT(W23,"0.#"),1)=".",FALSE,TRUE)</formula>
    </cfRule>
    <cfRule type="expression" dxfId="1402" priority="944">
      <formula>IF(RIGHT(TEXT(W23,"0.#"),1)=".",TRUE,FALSE)</formula>
    </cfRule>
  </conditionalFormatting>
  <conditionalFormatting sqref="W24:W27">
    <cfRule type="expression" dxfId="1401" priority="941">
      <formula>IF(RIGHT(TEXT(W24,"0.#"),1)=".",FALSE,TRUE)</formula>
    </cfRule>
    <cfRule type="expression" dxfId="1400" priority="942">
      <formula>IF(RIGHT(TEXT(W24,"0.#"),1)=".",TRUE,FALSE)</formula>
    </cfRule>
  </conditionalFormatting>
  <conditionalFormatting sqref="W28">
    <cfRule type="expression" dxfId="1399" priority="939">
      <formula>IF(RIGHT(TEXT(W28,"0.#"),1)=".",FALSE,TRUE)</formula>
    </cfRule>
    <cfRule type="expression" dxfId="1398" priority="940">
      <formula>IF(RIGHT(TEXT(W28,"0.#"),1)=".",TRUE,FALSE)</formula>
    </cfRule>
  </conditionalFormatting>
  <conditionalFormatting sqref="P23">
    <cfRule type="expression" dxfId="1397" priority="937">
      <formula>IF(RIGHT(TEXT(P23,"0.#"),1)=".",FALSE,TRUE)</formula>
    </cfRule>
    <cfRule type="expression" dxfId="1396" priority="938">
      <formula>IF(RIGHT(TEXT(P23,"0.#"),1)=".",TRUE,FALSE)</formula>
    </cfRule>
  </conditionalFormatting>
  <conditionalFormatting sqref="P24:P27">
    <cfRule type="expression" dxfId="1395" priority="935">
      <formula>IF(RIGHT(TEXT(P24,"0.#"),1)=".",FALSE,TRUE)</formula>
    </cfRule>
    <cfRule type="expression" dxfId="1394" priority="936">
      <formula>IF(RIGHT(TEXT(P24,"0.#"),1)=".",TRUE,FALSE)</formula>
    </cfRule>
  </conditionalFormatting>
  <conditionalFormatting sqref="P28">
    <cfRule type="expression" dxfId="1393" priority="933">
      <formula>IF(RIGHT(TEXT(P28,"0.#"),1)=".",FALSE,TRUE)</formula>
    </cfRule>
    <cfRule type="expression" dxfId="1392" priority="934">
      <formula>IF(RIGHT(TEXT(P28,"0.#"),1)=".",TRUE,FALSE)</formula>
    </cfRule>
  </conditionalFormatting>
  <conditionalFormatting sqref="AE202">
    <cfRule type="expression" dxfId="1391" priority="931">
      <formula>IF(RIGHT(TEXT(AE202,"0.#"),1)=".",FALSE,TRUE)</formula>
    </cfRule>
    <cfRule type="expression" dxfId="1390" priority="932">
      <formula>IF(RIGHT(TEXT(AE202,"0.#"),1)=".",TRUE,FALSE)</formula>
    </cfRule>
  </conditionalFormatting>
  <conditionalFormatting sqref="AE203">
    <cfRule type="expression" dxfId="1389" priority="929">
      <formula>IF(RIGHT(TEXT(AE203,"0.#"),1)=".",FALSE,TRUE)</formula>
    </cfRule>
    <cfRule type="expression" dxfId="1388" priority="930">
      <formula>IF(RIGHT(TEXT(AE203,"0.#"),1)=".",TRUE,FALSE)</formula>
    </cfRule>
  </conditionalFormatting>
  <conditionalFormatting sqref="AE204">
    <cfRule type="expression" dxfId="1387" priority="927">
      <formula>IF(RIGHT(TEXT(AE204,"0.#"),1)=".",FALSE,TRUE)</formula>
    </cfRule>
    <cfRule type="expression" dxfId="1386" priority="928">
      <formula>IF(RIGHT(TEXT(AE204,"0.#"),1)=".",TRUE,FALSE)</formula>
    </cfRule>
  </conditionalFormatting>
  <conditionalFormatting sqref="AI204">
    <cfRule type="expression" dxfId="1385" priority="925">
      <formula>IF(RIGHT(TEXT(AI204,"0.#"),1)=".",FALSE,TRUE)</formula>
    </cfRule>
    <cfRule type="expression" dxfId="1384" priority="926">
      <formula>IF(RIGHT(TEXT(AI204,"0.#"),1)=".",TRUE,FALSE)</formula>
    </cfRule>
  </conditionalFormatting>
  <conditionalFormatting sqref="AI203">
    <cfRule type="expression" dxfId="1383" priority="923">
      <formula>IF(RIGHT(TEXT(AI203,"0.#"),1)=".",FALSE,TRUE)</formula>
    </cfRule>
    <cfRule type="expression" dxfId="1382" priority="924">
      <formula>IF(RIGHT(TEXT(AI203,"0.#"),1)=".",TRUE,FALSE)</formula>
    </cfRule>
  </conditionalFormatting>
  <conditionalFormatting sqref="AI202">
    <cfRule type="expression" dxfId="1381" priority="921">
      <formula>IF(RIGHT(TEXT(AI202,"0.#"),1)=".",FALSE,TRUE)</formula>
    </cfRule>
    <cfRule type="expression" dxfId="1380" priority="922">
      <formula>IF(RIGHT(TEXT(AI202,"0.#"),1)=".",TRUE,FALSE)</formula>
    </cfRule>
  </conditionalFormatting>
  <conditionalFormatting sqref="AM202">
    <cfRule type="expression" dxfId="1379" priority="919">
      <formula>IF(RIGHT(TEXT(AM202,"0.#"),1)=".",FALSE,TRUE)</formula>
    </cfRule>
    <cfRule type="expression" dxfId="1378" priority="920">
      <formula>IF(RIGHT(TEXT(AM202,"0.#"),1)=".",TRUE,FALSE)</formula>
    </cfRule>
  </conditionalFormatting>
  <conditionalFormatting sqref="AM203">
    <cfRule type="expression" dxfId="1377" priority="917">
      <formula>IF(RIGHT(TEXT(AM203,"0.#"),1)=".",FALSE,TRUE)</formula>
    </cfRule>
    <cfRule type="expression" dxfId="1376" priority="918">
      <formula>IF(RIGHT(TEXT(AM203,"0.#"),1)=".",TRUE,FALSE)</formula>
    </cfRule>
  </conditionalFormatting>
  <conditionalFormatting sqref="AM204">
    <cfRule type="expression" dxfId="1375" priority="915">
      <formula>IF(RIGHT(TEXT(AM204,"0.#"),1)=".",FALSE,TRUE)</formula>
    </cfRule>
    <cfRule type="expression" dxfId="1374" priority="916">
      <formula>IF(RIGHT(TEXT(AM204,"0.#"),1)=".",TRUE,FALSE)</formula>
    </cfRule>
  </conditionalFormatting>
  <conditionalFormatting sqref="AQ202:AQ204">
    <cfRule type="expression" dxfId="1373" priority="913">
      <formula>IF(RIGHT(TEXT(AQ202,"0.#"),1)=".",FALSE,TRUE)</formula>
    </cfRule>
    <cfRule type="expression" dxfId="1372" priority="914">
      <formula>IF(RIGHT(TEXT(AQ202,"0.#"),1)=".",TRUE,FALSE)</formula>
    </cfRule>
  </conditionalFormatting>
  <conditionalFormatting sqref="AU202:AU204">
    <cfRule type="expression" dxfId="1371" priority="911">
      <formula>IF(RIGHT(TEXT(AU202,"0.#"),1)=".",FALSE,TRUE)</formula>
    </cfRule>
    <cfRule type="expression" dxfId="1370" priority="912">
      <formula>IF(RIGHT(TEXT(AU202,"0.#"),1)=".",TRUE,FALSE)</formula>
    </cfRule>
  </conditionalFormatting>
  <conditionalFormatting sqref="AE205">
    <cfRule type="expression" dxfId="1369" priority="909">
      <formula>IF(RIGHT(TEXT(AE205,"0.#"),1)=".",FALSE,TRUE)</formula>
    </cfRule>
    <cfRule type="expression" dxfId="1368" priority="910">
      <formula>IF(RIGHT(TEXT(AE205,"0.#"),1)=".",TRUE,FALSE)</formula>
    </cfRule>
  </conditionalFormatting>
  <conditionalFormatting sqref="AE206">
    <cfRule type="expression" dxfId="1367" priority="907">
      <formula>IF(RIGHT(TEXT(AE206,"0.#"),1)=".",FALSE,TRUE)</formula>
    </cfRule>
    <cfRule type="expression" dxfId="1366" priority="908">
      <formula>IF(RIGHT(TEXT(AE206,"0.#"),1)=".",TRUE,FALSE)</formula>
    </cfRule>
  </conditionalFormatting>
  <conditionalFormatting sqref="AE207">
    <cfRule type="expression" dxfId="1365" priority="905">
      <formula>IF(RIGHT(TEXT(AE207,"0.#"),1)=".",FALSE,TRUE)</formula>
    </cfRule>
    <cfRule type="expression" dxfId="1364" priority="906">
      <formula>IF(RIGHT(TEXT(AE207,"0.#"),1)=".",TRUE,FALSE)</formula>
    </cfRule>
  </conditionalFormatting>
  <conditionalFormatting sqref="AI207">
    <cfRule type="expression" dxfId="1363" priority="903">
      <formula>IF(RIGHT(TEXT(AI207,"0.#"),1)=".",FALSE,TRUE)</formula>
    </cfRule>
    <cfRule type="expression" dxfId="1362" priority="904">
      <formula>IF(RIGHT(TEXT(AI207,"0.#"),1)=".",TRUE,FALSE)</formula>
    </cfRule>
  </conditionalFormatting>
  <conditionalFormatting sqref="AI206">
    <cfRule type="expression" dxfId="1361" priority="901">
      <formula>IF(RIGHT(TEXT(AI206,"0.#"),1)=".",FALSE,TRUE)</formula>
    </cfRule>
    <cfRule type="expression" dxfId="1360" priority="902">
      <formula>IF(RIGHT(TEXT(AI206,"0.#"),1)=".",TRUE,FALSE)</formula>
    </cfRule>
  </conditionalFormatting>
  <conditionalFormatting sqref="AI205">
    <cfRule type="expression" dxfId="1359" priority="899">
      <formula>IF(RIGHT(TEXT(AI205,"0.#"),1)=".",FALSE,TRUE)</formula>
    </cfRule>
    <cfRule type="expression" dxfId="1358" priority="900">
      <formula>IF(RIGHT(TEXT(AI205,"0.#"),1)=".",TRUE,FALSE)</formula>
    </cfRule>
  </conditionalFormatting>
  <conditionalFormatting sqref="AM205">
    <cfRule type="expression" dxfId="1357" priority="897">
      <formula>IF(RIGHT(TEXT(AM205,"0.#"),1)=".",FALSE,TRUE)</formula>
    </cfRule>
    <cfRule type="expression" dxfId="1356" priority="898">
      <formula>IF(RIGHT(TEXT(AM205,"0.#"),1)=".",TRUE,FALSE)</formula>
    </cfRule>
  </conditionalFormatting>
  <conditionalFormatting sqref="AM206">
    <cfRule type="expression" dxfId="1355" priority="895">
      <formula>IF(RIGHT(TEXT(AM206,"0.#"),1)=".",FALSE,TRUE)</formula>
    </cfRule>
    <cfRule type="expression" dxfId="1354" priority="896">
      <formula>IF(RIGHT(TEXT(AM206,"0.#"),1)=".",TRUE,FALSE)</formula>
    </cfRule>
  </conditionalFormatting>
  <conditionalFormatting sqref="AM207">
    <cfRule type="expression" dxfId="1353" priority="893">
      <formula>IF(RIGHT(TEXT(AM207,"0.#"),1)=".",FALSE,TRUE)</formula>
    </cfRule>
    <cfRule type="expression" dxfId="1352" priority="894">
      <formula>IF(RIGHT(TEXT(AM207,"0.#"),1)=".",TRUE,FALSE)</formula>
    </cfRule>
  </conditionalFormatting>
  <conditionalFormatting sqref="AQ205:AQ207">
    <cfRule type="expression" dxfId="1351" priority="891">
      <formula>IF(RIGHT(TEXT(AQ205,"0.#"),1)=".",FALSE,TRUE)</formula>
    </cfRule>
    <cfRule type="expression" dxfId="1350" priority="892">
      <formula>IF(RIGHT(TEXT(AQ205,"0.#"),1)=".",TRUE,FALSE)</formula>
    </cfRule>
  </conditionalFormatting>
  <conditionalFormatting sqref="AU205:AU207">
    <cfRule type="expression" dxfId="1349" priority="889">
      <formula>IF(RIGHT(TEXT(AU205,"0.#"),1)=".",FALSE,TRUE)</formula>
    </cfRule>
    <cfRule type="expression" dxfId="1348" priority="890">
      <formula>IF(RIGHT(TEXT(AU205,"0.#"),1)=".",TRUE,FALSE)</formula>
    </cfRule>
  </conditionalFormatting>
  <conditionalFormatting sqref="AL401:AO428">
    <cfRule type="expression" dxfId="1347" priority="885">
      <formula>IF(AND(AL401&gt;=0, RIGHT(TEXT(AL401,"0.#"),1)&lt;&gt;"."),TRUE,FALSE)</formula>
    </cfRule>
    <cfRule type="expression" dxfId="1346" priority="886">
      <formula>IF(AND(AL401&gt;=0, RIGHT(TEXT(AL401,"0.#"),1)="."),TRUE,FALSE)</formula>
    </cfRule>
    <cfRule type="expression" dxfId="1345" priority="887">
      <formula>IF(AND(AL401&lt;0, RIGHT(TEXT(AL401,"0.#"),1)&lt;&gt;"."),TRUE,FALSE)</formula>
    </cfRule>
    <cfRule type="expression" dxfId="1344" priority="888">
      <formula>IF(AND(AL401&lt;0, RIGHT(TEXT(AL401,"0.#"),1)="."),TRUE,FALSE)</formula>
    </cfRule>
  </conditionalFormatting>
  <conditionalFormatting sqref="AL399:AO400">
    <cfRule type="expression" dxfId="1343" priority="879">
      <formula>IF(AND(AL399&gt;=0, RIGHT(TEXT(AL399,"0.#"),1)&lt;&gt;"."),TRUE,FALSE)</formula>
    </cfRule>
    <cfRule type="expression" dxfId="1342" priority="880">
      <formula>IF(AND(AL399&gt;=0, RIGHT(TEXT(AL399,"0.#"),1)="."),TRUE,FALSE)</formula>
    </cfRule>
    <cfRule type="expression" dxfId="1341" priority="881">
      <formula>IF(AND(AL399&lt;0, RIGHT(TEXT(AL399,"0.#"),1)&lt;&gt;"."),TRUE,FALSE)</formula>
    </cfRule>
    <cfRule type="expression" dxfId="1340" priority="882">
      <formula>IF(AND(AL399&lt;0, RIGHT(TEXT(AL399,"0.#"),1)="."),TRUE,FALSE)</formula>
    </cfRule>
  </conditionalFormatting>
  <conditionalFormatting sqref="AL434:AO461">
    <cfRule type="expression" dxfId="1339" priority="873">
      <formula>IF(AND(AL434&gt;=0, RIGHT(TEXT(AL434,"0.#"),1)&lt;&gt;"."),TRUE,FALSE)</formula>
    </cfRule>
    <cfRule type="expression" dxfId="1338" priority="874">
      <formula>IF(AND(AL434&gt;=0, RIGHT(TEXT(AL434,"0.#"),1)="."),TRUE,FALSE)</formula>
    </cfRule>
    <cfRule type="expression" dxfId="1337" priority="875">
      <formula>IF(AND(AL434&lt;0, RIGHT(TEXT(AL434,"0.#"),1)&lt;&gt;"."),TRUE,FALSE)</formula>
    </cfRule>
    <cfRule type="expression" dxfId="1336" priority="876">
      <formula>IF(AND(AL434&lt;0, RIGHT(TEXT(AL434,"0.#"),1)="."),TRUE,FALSE)</formula>
    </cfRule>
  </conditionalFormatting>
  <conditionalFormatting sqref="AL432:AO433">
    <cfRule type="expression" dxfId="1335" priority="867">
      <formula>IF(AND(AL432&gt;=0, RIGHT(TEXT(AL432,"0.#"),1)&lt;&gt;"."),TRUE,FALSE)</formula>
    </cfRule>
    <cfRule type="expression" dxfId="1334" priority="868">
      <formula>IF(AND(AL432&gt;=0, RIGHT(TEXT(AL432,"0.#"),1)="."),TRUE,FALSE)</formula>
    </cfRule>
    <cfRule type="expression" dxfId="1333" priority="869">
      <formula>IF(AND(AL432&lt;0, RIGHT(TEXT(AL432,"0.#"),1)&lt;&gt;"."),TRUE,FALSE)</formula>
    </cfRule>
    <cfRule type="expression" dxfId="1332" priority="870">
      <formula>IF(AND(AL432&lt;0, RIGHT(TEXT(AL432,"0.#"),1)="."),TRUE,FALSE)</formula>
    </cfRule>
  </conditionalFormatting>
  <conditionalFormatting sqref="AL467:AO494">
    <cfRule type="expression" dxfId="1331" priority="861">
      <formula>IF(AND(AL467&gt;=0, RIGHT(TEXT(AL467,"0.#"),1)&lt;&gt;"."),TRUE,FALSE)</formula>
    </cfRule>
    <cfRule type="expression" dxfId="1330" priority="862">
      <formula>IF(AND(AL467&gt;=0, RIGHT(TEXT(AL467,"0.#"),1)="."),TRUE,FALSE)</formula>
    </cfRule>
    <cfRule type="expression" dxfId="1329" priority="863">
      <formula>IF(AND(AL467&lt;0, RIGHT(TEXT(AL467,"0.#"),1)&lt;&gt;"."),TRUE,FALSE)</formula>
    </cfRule>
    <cfRule type="expression" dxfId="1328" priority="864">
      <formula>IF(AND(AL467&lt;0, RIGHT(TEXT(AL467,"0.#"),1)="."),TRUE,FALSE)</formula>
    </cfRule>
  </conditionalFormatting>
  <conditionalFormatting sqref="AL465:AO466">
    <cfRule type="expression" dxfId="1327" priority="855">
      <formula>IF(AND(AL465&gt;=0, RIGHT(TEXT(AL465,"0.#"),1)&lt;&gt;"."),TRUE,FALSE)</formula>
    </cfRule>
    <cfRule type="expression" dxfId="1326" priority="856">
      <formula>IF(AND(AL465&gt;=0, RIGHT(TEXT(AL465,"0.#"),1)="."),TRUE,FALSE)</formula>
    </cfRule>
    <cfRule type="expression" dxfId="1325" priority="857">
      <formula>IF(AND(AL465&lt;0, RIGHT(TEXT(AL465,"0.#"),1)&lt;&gt;"."),TRUE,FALSE)</formula>
    </cfRule>
    <cfRule type="expression" dxfId="1324" priority="858">
      <formula>IF(AND(AL465&lt;0, RIGHT(TEXT(AL465,"0.#"),1)="."),TRUE,FALSE)</formula>
    </cfRule>
  </conditionalFormatting>
  <conditionalFormatting sqref="AL500:AO527">
    <cfRule type="expression" dxfId="1323" priority="849">
      <formula>IF(AND(AL500&gt;=0, RIGHT(TEXT(AL500,"0.#"),1)&lt;&gt;"."),TRUE,FALSE)</formula>
    </cfRule>
    <cfRule type="expression" dxfId="1322" priority="850">
      <formula>IF(AND(AL500&gt;=0, RIGHT(TEXT(AL500,"0.#"),1)="."),TRUE,FALSE)</formula>
    </cfRule>
    <cfRule type="expression" dxfId="1321" priority="851">
      <formula>IF(AND(AL500&lt;0, RIGHT(TEXT(AL500,"0.#"),1)&lt;&gt;"."),TRUE,FALSE)</formula>
    </cfRule>
    <cfRule type="expression" dxfId="1320" priority="852">
      <formula>IF(AND(AL500&lt;0, RIGHT(TEXT(AL500,"0.#"),1)="."),TRUE,FALSE)</formula>
    </cfRule>
  </conditionalFormatting>
  <conditionalFormatting sqref="AL498:AO499">
    <cfRule type="expression" dxfId="1319" priority="843">
      <formula>IF(AND(AL498&gt;=0, RIGHT(TEXT(AL498,"0.#"),1)&lt;&gt;"."),TRUE,FALSE)</formula>
    </cfRule>
    <cfRule type="expression" dxfId="1318" priority="844">
      <formula>IF(AND(AL498&gt;=0, RIGHT(TEXT(AL498,"0.#"),1)="."),TRUE,FALSE)</formula>
    </cfRule>
    <cfRule type="expression" dxfId="1317" priority="845">
      <formula>IF(AND(AL498&lt;0, RIGHT(TEXT(AL498,"0.#"),1)&lt;&gt;"."),TRUE,FALSE)</formula>
    </cfRule>
    <cfRule type="expression" dxfId="1316" priority="846">
      <formula>IF(AND(AL498&lt;0, RIGHT(TEXT(AL498,"0.#"),1)="."),TRUE,FALSE)</formula>
    </cfRule>
  </conditionalFormatting>
  <conditionalFormatting sqref="AL533:AO560">
    <cfRule type="expression" dxfId="1315" priority="837">
      <formula>IF(AND(AL533&gt;=0, RIGHT(TEXT(AL533,"0.#"),1)&lt;&gt;"."),TRUE,FALSE)</formula>
    </cfRule>
    <cfRule type="expression" dxfId="1314" priority="838">
      <formula>IF(AND(AL533&gt;=0, RIGHT(TEXT(AL533,"0.#"),1)="."),TRUE,FALSE)</formula>
    </cfRule>
    <cfRule type="expression" dxfId="1313" priority="839">
      <formula>IF(AND(AL533&lt;0, RIGHT(TEXT(AL533,"0.#"),1)&lt;&gt;"."),TRUE,FALSE)</formula>
    </cfRule>
    <cfRule type="expression" dxfId="1312" priority="840">
      <formula>IF(AND(AL533&lt;0, RIGHT(TEXT(AL533,"0.#"),1)="."),TRUE,FALSE)</formula>
    </cfRule>
  </conditionalFormatting>
  <conditionalFormatting sqref="AL531:AO532">
    <cfRule type="expression" dxfId="1311" priority="831">
      <formula>IF(AND(AL531&gt;=0, RIGHT(TEXT(AL531,"0.#"),1)&lt;&gt;"."),TRUE,FALSE)</formula>
    </cfRule>
    <cfRule type="expression" dxfId="1310" priority="832">
      <formula>IF(AND(AL531&gt;=0, RIGHT(TEXT(AL531,"0.#"),1)="."),TRUE,FALSE)</formula>
    </cfRule>
    <cfRule type="expression" dxfId="1309" priority="833">
      <formula>IF(AND(AL531&lt;0, RIGHT(TEXT(AL531,"0.#"),1)&lt;&gt;"."),TRUE,FALSE)</formula>
    </cfRule>
    <cfRule type="expression" dxfId="1308" priority="834">
      <formula>IF(AND(AL531&lt;0, RIGHT(TEXT(AL531,"0.#"),1)="."),TRUE,FALSE)</formula>
    </cfRule>
  </conditionalFormatting>
  <conditionalFormatting sqref="Y531:Y532">
    <cfRule type="expression" dxfId="1307" priority="829">
      <formula>IF(RIGHT(TEXT(Y531,"0.#"),1)=".",FALSE,TRUE)</formula>
    </cfRule>
    <cfRule type="expression" dxfId="1306" priority="830">
      <formula>IF(RIGHT(TEXT(Y531,"0.#"),1)=".",TRUE,FALSE)</formula>
    </cfRule>
  </conditionalFormatting>
  <conditionalFormatting sqref="AL566:AO593">
    <cfRule type="expression" dxfId="1305" priority="825">
      <formula>IF(AND(AL566&gt;=0, RIGHT(TEXT(AL566,"0.#"),1)&lt;&gt;"."),TRUE,FALSE)</formula>
    </cfRule>
    <cfRule type="expression" dxfId="1304" priority="826">
      <formula>IF(AND(AL566&gt;=0, RIGHT(TEXT(AL566,"0.#"),1)="."),TRUE,FALSE)</formula>
    </cfRule>
    <cfRule type="expression" dxfId="1303" priority="827">
      <formula>IF(AND(AL566&lt;0, RIGHT(TEXT(AL566,"0.#"),1)&lt;&gt;"."),TRUE,FALSE)</formula>
    </cfRule>
    <cfRule type="expression" dxfId="1302" priority="828">
      <formula>IF(AND(AL566&lt;0, RIGHT(TEXT(AL566,"0.#"),1)="."),TRUE,FALSE)</formula>
    </cfRule>
  </conditionalFormatting>
  <conditionalFormatting sqref="Y566:Y593">
    <cfRule type="expression" dxfId="1301" priority="823">
      <formula>IF(RIGHT(TEXT(Y566,"0.#"),1)=".",FALSE,TRUE)</formula>
    </cfRule>
    <cfRule type="expression" dxfId="1300" priority="824">
      <formula>IF(RIGHT(TEXT(Y566,"0.#"),1)=".",TRUE,FALSE)</formula>
    </cfRule>
  </conditionalFormatting>
  <conditionalFormatting sqref="AL564:AO565">
    <cfRule type="expression" dxfId="1299" priority="819">
      <formula>IF(AND(AL564&gt;=0, RIGHT(TEXT(AL564,"0.#"),1)&lt;&gt;"."),TRUE,FALSE)</formula>
    </cfRule>
    <cfRule type="expression" dxfId="1298" priority="820">
      <formula>IF(AND(AL564&gt;=0, RIGHT(TEXT(AL564,"0.#"),1)="."),TRUE,FALSE)</formula>
    </cfRule>
    <cfRule type="expression" dxfId="1297" priority="821">
      <formula>IF(AND(AL564&lt;0, RIGHT(TEXT(AL564,"0.#"),1)&lt;&gt;"."),TRUE,FALSE)</formula>
    </cfRule>
    <cfRule type="expression" dxfId="1296" priority="822">
      <formula>IF(AND(AL564&lt;0, RIGHT(TEXT(AL564,"0.#"),1)="."),TRUE,FALSE)</formula>
    </cfRule>
  </conditionalFormatting>
  <conditionalFormatting sqref="Y564:Y565">
    <cfRule type="expression" dxfId="1295" priority="817">
      <formula>IF(RIGHT(TEXT(Y564,"0.#"),1)=".",FALSE,TRUE)</formula>
    </cfRule>
    <cfRule type="expression" dxfId="1294" priority="818">
      <formula>IF(RIGHT(TEXT(Y564,"0.#"),1)=".",TRUE,FALSE)</formula>
    </cfRule>
  </conditionalFormatting>
  <conditionalFormatting sqref="AL599:AO626">
    <cfRule type="expression" dxfId="1293" priority="813">
      <formula>IF(AND(AL599&gt;=0, RIGHT(TEXT(AL599,"0.#"),1)&lt;&gt;"."),TRUE,FALSE)</formula>
    </cfRule>
    <cfRule type="expression" dxfId="1292" priority="814">
      <formula>IF(AND(AL599&gt;=0, RIGHT(TEXT(AL599,"0.#"),1)="."),TRUE,FALSE)</formula>
    </cfRule>
    <cfRule type="expression" dxfId="1291" priority="815">
      <formula>IF(AND(AL599&lt;0, RIGHT(TEXT(AL599,"0.#"),1)&lt;&gt;"."),TRUE,FALSE)</formula>
    </cfRule>
    <cfRule type="expression" dxfId="1290" priority="816">
      <formula>IF(AND(AL599&lt;0, RIGHT(TEXT(AL599,"0.#"),1)="."),TRUE,FALSE)</formula>
    </cfRule>
  </conditionalFormatting>
  <conditionalFormatting sqref="Y599:Y626">
    <cfRule type="expression" dxfId="1289" priority="811">
      <formula>IF(RIGHT(TEXT(Y599,"0.#"),1)=".",FALSE,TRUE)</formula>
    </cfRule>
    <cfRule type="expression" dxfId="1288" priority="812">
      <formula>IF(RIGHT(TEXT(Y599,"0.#"),1)=".",TRUE,FALSE)</formula>
    </cfRule>
  </conditionalFormatting>
  <conditionalFormatting sqref="AL597:AO598">
    <cfRule type="expression" dxfId="1287" priority="807">
      <formula>IF(AND(AL597&gt;=0, RIGHT(TEXT(AL597,"0.#"),1)&lt;&gt;"."),TRUE,FALSE)</formula>
    </cfRule>
    <cfRule type="expression" dxfId="1286" priority="808">
      <formula>IF(AND(AL597&gt;=0, RIGHT(TEXT(AL597,"0.#"),1)="."),TRUE,FALSE)</formula>
    </cfRule>
    <cfRule type="expression" dxfId="1285" priority="809">
      <formula>IF(AND(AL597&lt;0, RIGHT(TEXT(AL597,"0.#"),1)&lt;&gt;"."),TRUE,FALSE)</formula>
    </cfRule>
    <cfRule type="expression" dxfId="1284" priority="810">
      <formula>IF(AND(AL597&lt;0, RIGHT(TEXT(AL597,"0.#"),1)="."),TRUE,FALSE)</formula>
    </cfRule>
  </conditionalFormatting>
  <conditionalFormatting sqref="Y597:Y598">
    <cfRule type="expression" dxfId="1283" priority="805">
      <formula>IF(RIGHT(TEXT(Y597,"0.#"),1)=".",FALSE,TRUE)</formula>
    </cfRule>
    <cfRule type="expression" dxfId="1282" priority="806">
      <formula>IF(RIGHT(TEXT(Y597,"0.#"),1)=".",TRUE,FALSE)</formula>
    </cfRule>
  </conditionalFormatting>
  <conditionalFormatting sqref="AU33">
    <cfRule type="expression" dxfId="1281" priority="801">
      <formula>IF(RIGHT(TEXT(AU33,"0.#"),1)=".",FALSE,TRUE)</formula>
    </cfRule>
    <cfRule type="expression" dxfId="1280" priority="802">
      <formula>IF(RIGHT(TEXT(AU33,"0.#"),1)=".",TRUE,FALSE)</formula>
    </cfRule>
  </conditionalFormatting>
  <conditionalFormatting sqref="AU32">
    <cfRule type="expression" dxfId="1279" priority="803">
      <formula>IF(RIGHT(TEXT(AU32,"0.#"),1)=".",FALSE,TRUE)</formula>
    </cfRule>
    <cfRule type="expression" dxfId="1278" priority="804">
      <formula>IF(RIGHT(TEXT(AU32,"0.#"),1)=".",TRUE,FALSE)</formula>
    </cfRule>
  </conditionalFormatting>
  <conditionalFormatting sqref="P29:AC29">
    <cfRule type="expression" dxfId="1277" priority="799">
      <formula>IF(RIGHT(TEXT(P29,"0.#"),1)=".",FALSE,TRUE)</formula>
    </cfRule>
    <cfRule type="expression" dxfId="1276" priority="800">
      <formula>IF(RIGHT(TEXT(P29,"0.#"),1)=".",TRUE,FALSE)</formula>
    </cfRule>
  </conditionalFormatting>
  <conditionalFormatting sqref="AM41">
    <cfRule type="expression" dxfId="1275" priority="781">
      <formula>IF(RIGHT(TEXT(AM41,"0.#"),1)=".",FALSE,TRUE)</formula>
    </cfRule>
    <cfRule type="expression" dxfId="1274" priority="782">
      <formula>IF(RIGHT(TEXT(AM41,"0.#"),1)=".",TRUE,FALSE)</formula>
    </cfRule>
  </conditionalFormatting>
  <conditionalFormatting sqref="AM40">
    <cfRule type="expression" dxfId="1273" priority="783">
      <formula>IF(RIGHT(TEXT(AM40,"0.#"),1)=".",FALSE,TRUE)</formula>
    </cfRule>
    <cfRule type="expression" dxfId="1272" priority="784">
      <formula>IF(RIGHT(TEXT(AM40,"0.#"),1)=".",TRUE,FALSE)</formula>
    </cfRule>
  </conditionalFormatting>
  <conditionalFormatting sqref="AE39">
    <cfRule type="expression" dxfId="1271" priority="797">
      <formula>IF(RIGHT(TEXT(AE39,"0.#"),1)=".",FALSE,TRUE)</formula>
    </cfRule>
    <cfRule type="expression" dxfId="1270" priority="798">
      <formula>IF(RIGHT(TEXT(AE39,"0.#"),1)=".",TRUE,FALSE)</formula>
    </cfRule>
  </conditionalFormatting>
  <conditionalFormatting sqref="AQ39:AQ41">
    <cfRule type="expression" dxfId="1269" priority="779">
      <formula>IF(RIGHT(TEXT(AQ39,"0.#"),1)=".",FALSE,TRUE)</formula>
    </cfRule>
    <cfRule type="expression" dxfId="1268" priority="780">
      <formula>IF(RIGHT(TEXT(AQ39,"0.#"),1)=".",TRUE,FALSE)</formula>
    </cfRule>
  </conditionalFormatting>
  <conditionalFormatting sqref="AU39:AU41">
    <cfRule type="expression" dxfId="1267" priority="777">
      <formula>IF(RIGHT(TEXT(AU39,"0.#"),1)=".",FALSE,TRUE)</formula>
    </cfRule>
    <cfRule type="expression" dxfId="1266" priority="778">
      <formula>IF(RIGHT(TEXT(AU39,"0.#"),1)=".",TRUE,FALSE)</formula>
    </cfRule>
  </conditionalFormatting>
  <conditionalFormatting sqref="AI41">
    <cfRule type="expression" dxfId="1265" priority="791">
      <formula>IF(RIGHT(TEXT(AI41,"0.#"),1)=".",FALSE,TRUE)</formula>
    </cfRule>
    <cfRule type="expression" dxfId="1264" priority="792">
      <formula>IF(RIGHT(TEXT(AI41,"0.#"),1)=".",TRUE,FALSE)</formula>
    </cfRule>
  </conditionalFormatting>
  <conditionalFormatting sqref="AE40">
    <cfRule type="expression" dxfId="1263" priority="795">
      <formula>IF(RIGHT(TEXT(AE40,"0.#"),1)=".",FALSE,TRUE)</formula>
    </cfRule>
    <cfRule type="expression" dxfId="1262" priority="796">
      <formula>IF(RIGHT(TEXT(AE40,"0.#"),1)=".",TRUE,FALSE)</formula>
    </cfRule>
  </conditionalFormatting>
  <conditionalFormatting sqref="AE41">
    <cfRule type="expression" dxfId="1261" priority="793">
      <formula>IF(RIGHT(TEXT(AE41,"0.#"),1)=".",FALSE,TRUE)</formula>
    </cfRule>
    <cfRule type="expression" dxfId="1260" priority="794">
      <formula>IF(RIGHT(TEXT(AE41,"0.#"),1)=".",TRUE,FALSE)</formula>
    </cfRule>
  </conditionalFormatting>
  <conditionalFormatting sqref="AM39">
    <cfRule type="expression" dxfId="1259" priority="785">
      <formula>IF(RIGHT(TEXT(AM39,"0.#"),1)=".",FALSE,TRUE)</formula>
    </cfRule>
    <cfRule type="expression" dxfId="1258" priority="786">
      <formula>IF(RIGHT(TEXT(AM39,"0.#"),1)=".",TRUE,FALSE)</formula>
    </cfRule>
  </conditionalFormatting>
  <conditionalFormatting sqref="AI39">
    <cfRule type="expression" dxfId="1257" priority="787">
      <formula>IF(RIGHT(TEXT(AI39,"0.#"),1)=".",FALSE,TRUE)</formula>
    </cfRule>
    <cfRule type="expression" dxfId="1256" priority="788">
      <formula>IF(RIGHT(TEXT(AI39,"0.#"),1)=".",TRUE,FALSE)</formula>
    </cfRule>
  </conditionalFormatting>
  <conditionalFormatting sqref="AI40">
    <cfRule type="expression" dxfId="1255" priority="789">
      <formula>IF(RIGHT(TEXT(AI40,"0.#"),1)=".",FALSE,TRUE)</formula>
    </cfRule>
    <cfRule type="expression" dxfId="1254" priority="790">
      <formula>IF(RIGHT(TEXT(AI40,"0.#"),1)=".",TRUE,FALSE)</formula>
    </cfRule>
  </conditionalFormatting>
  <conditionalFormatting sqref="AM69">
    <cfRule type="expression" dxfId="1253" priority="749">
      <formula>IF(RIGHT(TEXT(AM69,"0.#"),1)=".",FALSE,TRUE)</formula>
    </cfRule>
    <cfRule type="expression" dxfId="1252" priority="750">
      <formula>IF(RIGHT(TEXT(AM69,"0.#"),1)=".",TRUE,FALSE)</formula>
    </cfRule>
  </conditionalFormatting>
  <conditionalFormatting sqref="AE70 AM70">
    <cfRule type="expression" dxfId="1251" priority="747">
      <formula>IF(RIGHT(TEXT(AE70,"0.#"),1)=".",FALSE,TRUE)</formula>
    </cfRule>
    <cfRule type="expression" dxfId="1250" priority="748">
      <formula>IF(RIGHT(TEXT(AE70,"0.#"),1)=".",TRUE,FALSE)</formula>
    </cfRule>
  </conditionalFormatting>
  <conditionalFormatting sqref="AE69 AQ69">
    <cfRule type="expression" dxfId="1249" priority="753">
      <formula>IF(RIGHT(TEXT(AE69,"0.#"),1)=".",FALSE,TRUE)</formula>
    </cfRule>
    <cfRule type="expression" dxfId="1248" priority="754">
      <formula>IF(RIGHT(TEXT(AE69,"0.#"),1)=".",TRUE,FALSE)</formula>
    </cfRule>
  </conditionalFormatting>
  <conditionalFormatting sqref="AI69">
    <cfRule type="expression" dxfId="1247" priority="751">
      <formula>IF(RIGHT(TEXT(AI69,"0.#"),1)=".",FALSE,TRUE)</formula>
    </cfRule>
    <cfRule type="expression" dxfId="1246" priority="752">
      <formula>IF(RIGHT(TEXT(AI69,"0.#"),1)=".",TRUE,FALSE)</formula>
    </cfRule>
  </conditionalFormatting>
  <conditionalFormatting sqref="AE66 AQ66">
    <cfRule type="expression" dxfId="1245" priority="741">
      <formula>IF(RIGHT(TEXT(AE66,"0.#"),1)=".",FALSE,TRUE)</formula>
    </cfRule>
    <cfRule type="expression" dxfId="1244" priority="742">
      <formula>IF(RIGHT(TEXT(AE66,"0.#"),1)=".",TRUE,FALSE)</formula>
    </cfRule>
  </conditionalFormatting>
  <conditionalFormatting sqref="AI66">
    <cfRule type="expression" dxfId="1243" priority="739">
      <formula>IF(RIGHT(TEXT(AI66,"0.#"),1)=".",FALSE,TRUE)</formula>
    </cfRule>
    <cfRule type="expression" dxfId="1242" priority="740">
      <formula>IF(RIGHT(TEXT(AI66,"0.#"),1)=".",TRUE,FALSE)</formula>
    </cfRule>
  </conditionalFormatting>
  <conditionalFormatting sqref="AM66">
    <cfRule type="expression" dxfId="1241" priority="737">
      <formula>IF(RIGHT(TEXT(AM66,"0.#"),1)=".",FALSE,TRUE)</formula>
    </cfRule>
    <cfRule type="expression" dxfId="1240" priority="738">
      <formula>IF(RIGHT(TEXT(AM66,"0.#"),1)=".",TRUE,FALSE)</formula>
    </cfRule>
  </conditionalFormatting>
  <conditionalFormatting sqref="AE67">
    <cfRule type="expression" dxfId="1239" priority="735">
      <formula>IF(RIGHT(TEXT(AE67,"0.#"),1)=".",FALSE,TRUE)</formula>
    </cfRule>
    <cfRule type="expression" dxfId="1238" priority="736">
      <formula>IF(RIGHT(TEXT(AE67,"0.#"),1)=".",TRUE,FALSE)</formula>
    </cfRule>
  </conditionalFormatting>
  <conditionalFormatting sqref="AI67">
    <cfRule type="expression" dxfId="1237" priority="733">
      <formula>IF(RIGHT(TEXT(AI67,"0.#"),1)=".",FALSE,TRUE)</formula>
    </cfRule>
    <cfRule type="expression" dxfId="1236" priority="734">
      <formula>IF(RIGHT(TEXT(AI67,"0.#"),1)=".",TRUE,FALSE)</formula>
    </cfRule>
  </conditionalFormatting>
  <conditionalFormatting sqref="AM67">
    <cfRule type="expression" dxfId="1235" priority="731">
      <formula>IF(RIGHT(TEXT(AM67,"0.#"),1)=".",FALSE,TRUE)</formula>
    </cfRule>
    <cfRule type="expression" dxfId="1234" priority="732">
      <formula>IF(RIGHT(TEXT(AM67,"0.#"),1)=".",TRUE,FALSE)</formula>
    </cfRule>
  </conditionalFormatting>
  <conditionalFormatting sqref="AQ67">
    <cfRule type="expression" dxfId="1233" priority="729">
      <formula>IF(RIGHT(TEXT(AQ67,"0.#"),1)=".",FALSE,TRUE)</formula>
    </cfRule>
    <cfRule type="expression" dxfId="1232" priority="730">
      <formula>IF(RIGHT(TEXT(AQ67,"0.#"),1)=".",TRUE,FALSE)</formula>
    </cfRule>
  </conditionalFormatting>
  <conditionalFormatting sqref="AU66">
    <cfRule type="expression" dxfId="1231" priority="727">
      <formula>IF(RIGHT(TEXT(AU66,"0.#"),1)=".",FALSE,TRUE)</formula>
    </cfRule>
    <cfRule type="expression" dxfId="1230" priority="728">
      <formula>IF(RIGHT(TEXT(AU66,"0.#"),1)=".",TRUE,FALSE)</formula>
    </cfRule>
  </conditionalFormatting>
  <conditionalFormatting sqref="AU67">
    <cfRule type="expression" dxfId="1229" priority="725">
      <formula>IF(RIGHT(TEXT(AU67,"0.#"),1)=".",FALSE,TRUE)</formula>
    </cfRule>
    <cfRule type="expression" dxfId="1228" priority="726">
      <formula>IF(RIGHT(TEXT(AU67,"0.#"),1)=".",TRUE,FALSE)</formula>
    </cfRule>
  </conditionalFormatting>
  <conditionalFormatting sqref="AM35">
    <cfRule type="expression" dxfId="1227" priority="665">
      <formula>IF(RIGHT(TEXT(AM35,"0.#"),1)=".",FALSE,TRUE)</formula>
    </cfRule>
    <cfRule type="expression" dxfId="1226" priority="666">
      <formula>IF(RIGHT(TEXT(AM35,"0.#"),1)=".",TRUE,FALSE)</formula>
    </cfRule>
  </conditionalFormatting>
  <conditionalFormatting sqref="AE36 AM36">
    <cfRule type="expression" dxfId="1225" priority="663">
      <formula>IF(RIGHT(TEXT(AE36,"0.#"),1)=".",FALSE,TRUE)</formula>
    </cfRule>
    <cfRule type="expression" dxfId="1224" priority="664">
      <formula>IF(RIGHT(TEXT(AE36,"0.#"),1)=".",TRUE,FALSE)</formula>
    </cfRule>
  </conditionalFormatting>
  <conditionalFormatting sqref="AI36">
    <cfRule type="expression" dxfId="1223" priority="661">
      <formula>IF(RIGHT(TEXT(AI36,"0.#"),1)=".",FALSE,TRUE)</formula>
    </cfRule>
    <cfRule type="expression" dxfId="1222" priority="662">
      <formula>IF(RIGHT(TEXT(AI36,"0.#"),1)=".",TRUE,FALSE)</formula>
    </cfRule>
  </conditionalFormatting>
  <conditionalFormatting sqref="AQ36">
    <cfRule type="expression" dxfId="1221" priority="659">
      <formula>IF(RIGHT(TEXT(AQ36,"0.#"),1)=".",FALSE,TRUE)</formula>
    </cfRule>
    <cfRule type="expression" dxfId="1220" priority="660">
      <formula>IF(RIGHT(TEXT(AQ36,"0.#"),1)=".",TRUE,FALSE)</formula>
    </cfRule>
  </conditionalFormatting>
  <conditionalFormatting sqref="AE35 AQ35">
    <cfRule type="expression" dxfId="1219" priority="669">
      <formula>IF(RIGHT(TEXT(AE35,"0.#"),1)=".",FALSE,TRUE)</formula>
    </cfRule>
    <cfRule type="expression" dxfId="1218" priority="670">
      <formula>IF(RIGHT(TEXT(AE35,"0.#"),1)=".",TRUE,FALSE)</formula>
    </cfRule>
  </conditionalFormatting>
  <conditionalFormatting sqref="AI35">
    <cfRule type="expression" dxfId="1217" priority="667">
      <formula>IF(RIGHT(TEXT(AI35,"0.#"),1)=".",FALSE,TRUE)</formula>
    </cfRule>
    <cfRule type="expression" dxfId="1216" priority="668">
      <formula>IF(RIGHT(TEXT(AI35,"0.#"),1)=".",TRUE,FALSE)</formula>
    </cfRule>
  </conditionalFormatting>
  <conditionalFormatting sqref="AM103">
    <cfRule type="expression" dxfId="1215" priority="653">
      <formula>IF(RIGHT(TEXT(AM103,"0.#"),1)=".",FALSE,TRUE)</formula>
    </cfRule>
    <cfRule type="expression" dxfId="1214" priority="654">
      <formula>IF(RIGHT(TEXT(AM103,"0.#"),1)=".",TRUE,FALSE)</formula>
    </cfRule>
  </conditionalFormatting>
  <conditionalFormatting sqref="AE104 AM104">
    <cfRule type="expression" dxfId="1213" priority="651">
      <formula>IF(RIGHT(TEXT(AE104,"0.#"),1)=".",FALSE,TRUE)</formula>
    </cfRule>
    <cfRule type="expression" dxfId="1212" priority="652">
      <formula>IF(RIGHT(TEXT(AE104,"0.#"),1)=".",TRUE,FALSE)</formula>
    </cfRule>
  </conditionalFormatting>
  <conditionalFormatting sqref="AQ104">
    <cfRule type="expression" dxfId="1211" priority="647">
      <formula>IF(RIGHT(TEXT(AQ104,"0.#"),1)=".",FALSE,TRUE)</formula>
    </cfRule>
    <cfRule type="expression" dxfId="1210" priority="648">
      <formula>IF(RIGHT(TEXT(AQ104,"0.#"),1)=".",TRUE,FALSE)</formula>
    </cfRule>
  </conditionalFormatting>
  <conditionalFormatting sqref="AE103 AQ103">
    <cfRule type="expression" dxfId="1209" priority="657">
      <formula>IF(RIGHT(TEXT(AE103,"0.#"),1)=".",FALSE,TRUE)</formula>
    </cfRule>
    <cfRule type="expression" dxfId="1208" priority="658">
      <formula>IF(RIGHT(TEXT(AE103,"0.#"),1)=".",TRUE,FALSE)</formula>
    </cfRule>
  </conditionalFormatting>
  <conditionalFormatting sqref="AI103">
    <cfRule type="expression" dxfId="1207" priority="655">
      <formula>IF(RIGHT(TEXT(AI103,"0.#"),1)=".",FALSE,TRUE)</formula>
    </cfRule>
    <cfRule type="expression" dxfId="1206" priority="656">
      <formula>IF(RIGHT(TEXT(AI103,"0.#"),1)=".",TRUE,FALSE)</formula>
    </cfRule>
  </conditionalFormatting>
  <conditionalFormatting sqref="AM137">
    <cfRule type="expression" dxfId="1205" priority="641">
      <formula>IF(RIGHT(TEXT(AM137,"0.#"),1)=".",FALSE,TRUE)</formula>
    </cfRule>
    <cfRule type="expression" dxfId="1204" priority="642">
      <formula>IF(RIGHT(TEXT(AM137,"0.#"),1)=".",TRUE,FALSE)</formula>
    </cfRule>
  </conditionalFormatting>
  <conditionalFormatting sqref="AE138">
    <cfRule type="expression" dxfId="1203" priority="639">
      <formula>IF(RIGHT(TEXT(AE138,"0.#"),1)=".",FALSE,TRUE)</formula>
    </cfRule>
    <cfRule type="expression" dxfId="1202" priority="640">
      <formula>IF(RIGHT(TEXT(AE138,"0.#"),1)=".",TRUE,FALSE)</formula>
    </cfRule>
  </conditionalFormatting>
  <conditionalFormatting sqref="AE137 AQ137">
    <cfRule type="expression" dxfId="1201" priority="645">
      <formula>IF(RIGHT(TEXT(AE137,"0.#"),1)=".",FALSE,TRUE)</formula>
    </cfRule>
    <cfRule type="expression" dxfId="1200" priority="646">
      <formula>IF(RIGHT(TEXT(AE137,"0.#"),1)=".",TRUE,FALSE)</formula>
    </cfRule>
  </conditionalFormatting>
  <conditionalFormatting sqref="AI137">
    <cfRule type="expression" dxfId="1199" priority="643">
      <formula>IF(RIGHT(TEXT(AI137,"0.#"),1)=".",FALSE,TRUE)</formula>
    </cfRule>
    <cfRule type="expression" dxfId="1198" priority="644">
      <formula>IF(RIGHT(TEXT(AI137,"0.#"),1)=".",TRUE,FALSE)</formula>
    </cfRule>
  </conditionalFormatting>
  <conditionalFormatting sqref="AM171">
    <cfRule type="expression" dxfId="1197" priority="629">
      <formula>IF(RIGHT(TEXT(AM171,"0.#"),1)=".",FALSE,TRUE)</formula>
    </cfRule>
    <cfRule type="expression" dxfId="1196" priority="630">
      <formula>IF(RIGHT(TEXT(AM171,"0.#"),1)=".",TRUE,FALSE)</formula>
    </cfRule>
  </conditionalFormatting>
  <conditionalFormatting sqref="AE172 AM172">
    <cfRule type="expression" dxfId="1195" priority="627">
      <formula>IF(RIGHT(TEXT(AE172,"0.#"),1)=".",FALSE,TRUE)</formula>
    </cfRule>
    <cfRule type="expression" dxfId="1194" priority="628">
      <formula>IF(RIGHT(TEXT(AE172,"0.#"),1)=".",TRUE,FALSE)</formula>
    </cfRule>
  </conditionalFormatting>
  <conditionalFormatting sqref="AI172">
    <cfRule type="expression" dxfId="1193" priority="625">
      <formula>IF(RIGHT(TEXT(AI172,"0.#"),1)=".",FALSE,TRUE)</formula>
    </cfRule>
    <cfRule type="expression" dxfId="1192" priority="626">
      <formula>IF(RIGHT(TEXT(AI172,"0.#"),1)=".",TRUE,FALSE)</formula>
    </cfRule>
  </conditionalFormatting>
  <conditionalFormatting sqref="AQ172">
    <cfRule type="expression" dxfId="1191" priority="623">
      <formula>IF(RIGHT(TEXT(AQ172,"0.#"),1)=".",FALSE,TRUE)</formula>
    </cfRule>
    <cfRule type="expression" dxfId="1190" priority="624">
      <formula>IF(RIGHT(TEXT(AQ172,"0.#"),1)=".",TRUE,FALSE)</formula>
    </cfRule>
  </conditionalFormatting>
  <conditionalFormatting sqref="AE171 AQ171">
    <cfRule type="expression" dxfId="1189" priority="633">
      <formula>IF(RIGHT(TEXT(AE171,"0.#"),1)=".",FALSE,TRUE)</formula>
    </cfRule>
    <cfRule type="expression" dxfId="1188" priority="634">
      <formula>IF(RIGHT(TEXT(AE171,"0.#"),1)=".",TRUE,FALSE)</formula>
    </cfRule>
  </conditionalFormatting>
  <conditionalFormatting sqref="AI171">
    <cfRule type="expression" dxfId="1187" priority="631">
      <formula>IF(RIGHT(TEXT(AI171,"0.#"),1)=".",FALSE,TRUE)</formula>
    </cfRule>
    <cfRule type="expression" dxfId="1186" priority="632">
      <formula>IF(RIGHT(TEXT(AI171,"0.#"),1)=".",TRUE,FALSE)</formula>
    </cfRule>
  </conditionalFormatting>
  <conditionalFormatting sqref="AE175">
    <cfRule type="expression" dxfId="1185" priority="555">
      <formula>IF(RIGHT(TEXT(AE175,"0.#"),1)=".",FALSE,TRUE)</formula>
    </cfRule>
    <cfRule type="expression" dxfId="1184" priority="556">
      <formula>IF(RIGHT(TEXT(AE175,"0.#"),1)=".",TRUE,FALSE)</formula>
    </cfRule>
  </conditionalFormatting>
  <conditionalFormatting sqref="AM177">
    <cfRule type="expression" dxfId="1183" priority="539">
      <formula>IF(RIGHT(TEXT(AM177,"0.#"),1)=".",FALSE,TRUE)</formula>
    </cfRule>
    <cfRule type="expression" dxfId="1182" priority="540">
      <formula>IF(RIGHT(TEXT(AM177,"0.#"),1)=".",TRUE,FALSE)</formula>
    </cfRule>
  </conditionalFormatting>
  <conditionalFormatting sqref="AE176">
    <cfRule type="expression" dxfId="1181" priority="553">
      <formula>IF(RIGHT(TEXT(AE176,"0.#"),1)=".",FALSE,TRUE)</formula>
    </cfRule>
    <cfRule type="expression" dxfId="1180" priority="554">
      <formula>IF(RIGHT(TEXT(AE176,"0.#"),1)=".",TRUE,FALSE)</formula>
    </cfRule>
  </conditionalFormatting>
  <conditionalFormatting sqref="AE177">
    <cfRule type="expression" dxfId="1179" priority="551">
      <formula>IF(RIGHT(TEXT(AE177,"0.#"),1)=".",FALSE,TRUE)</formula>
    </cfRule>
    <cfRule type="expression" dxfId="1178" priority="552">
      <formula>IF(RIGHT(TEXT(AE177,"0.#"),1)=".",TRUE,FALSE)</formula>
    </cfRule>
  </conditionalFormatting>
  <conditionalFormatting sqref="AI177">
    <cfRule type="expression" dxfId="1177" priority="549">
      <formula>IF(RIGHT(TEXT(AI177,"0.#"),1)=".",FALSE,TRUE)</formula>
    </cfRule>
    <cfRule type="expression" dxfId="1176" priority="550">
      <formula>IF(RIGHT(TEXT(AI177,"0.#"),1)=".",TRUE,FALSE)</formula>
    </cfRule>
  </conditionalFormatting>
  <conditionalFormatting sqref="AI176">
    <cfRule type="expression" dxfId="1175" priority="547">
      <formula>IF(RIGHT(TEXT(AI176,"0.#"),1)=".",FALSE,TRUE)</formula>
    </cfRule>
    <cfRule type="expression" dxfId="1174" priority="548">
      <formula>IF(RIGHT(TEXT(AI176,"0.#"),1)=".",TRUE,FALSE)</formula>
    </cfRule>
  </conditionalFormatting>
  <conditionalFormatting sqref="AI175">
    <cfRule type="expression" dxfId="1173" priority="545">
      <formula>IF(RIGHT(TEXT(AI175,"0.#"),1)=".",FALSE,TRUE)</formula>
    </cfRule>
    <cfRule type="expression" dxfId="1172" priority="546">
      <formula>IF(RIGHT(TEXT(AI175,"0.#"),1)=".",TRUE,FALSE)</formula>
    </cfRule>
  </conditionalFormatting>
  <conditionalFormatting sqref="AM175">
    <cfRule type="expression" dxfId="1171" priority="543">
      <formula>IF(RIGHT(TEXT(AM175,"0.#"),1)=".",FALSE,TRUE)</formula>
    </cfRule>
    <cfRule type="expression" dxfId="1170" priority="544">
      <formula>IF(RIGHT(TEXT(AM175,"0.#"),1)=".",TRUE,FALSE)</formula>
    </cfRule>
  </conditionalFormatting>
  <conditionalFormatting sqref="AM176">
    <cfRule type="expression" dxfId="1169" priority="541">
      <formula>IF(RIGHT(TEXT(AM176,"0.#"),1)=".",FALSE,TRUE)</formula>
    </cfRule>
    <cfRule type="expression" dxfId="1168" priority="542">
      <formula>IF(RIGHT(TEXT(AM176,"0.#"),1)=".",TRUE,FALSE)</formula>
    </cfRule>
  </conditionalFormatting>
  <conditionalFormatting sqref="AQ175:AQ177">
    <cfRule type="expression" dxfId="1167" priority="537">
      <formula>IF(RIGHT(TEXT(AQ175,"0.#"),1)=".",FALSE,TRUE)</formula>
    </cfRule>
    <cfRule type="expression" dxfId="1166" priority="538">
      <formula>IF(RIGHT(TEXT(AQ175,"0.#"),1)=".",TRUE,FALSE)</formula>
    </cfRule>
  </conditionalFormatting>
  <conditionalFormatting sqref="AU175:AU177">
    <cfRule type="expression" dxfId="1165" priority="535">
      <formula>IF(RIGHT(TEXT(AU175,"0.#"),1)=".",FALSE,TRUE)</formula>
    </cfRule>
    <cfRule type="expression" dxfId="1164" priority="536">
      <formula>IF(RIGHT(TEXT(AU175,"0.#"),1)=".",TRUE,FALSE)</formula>
    </cfRule>
  </conditionalFormatting>
  <conditionalFormatting sqref="AE61">
    <cfRule type="expression" dxfId="1163" priority="489">
      <formula>IF(RIGHT(TEXT(AE61,"0.#"),1)=".",FALSE,TRUE)</formula>
    </cfRule>
    <cfRule type="expression" dxfId="1162" priority="490">
      <formula>IF(RIGHT(TEXT(AE61,"0.#"),1)=".",TRUE,FALSE)</formula>
    </cfRule>
  </conditionalFormatting>
  <conditionalFormatting sqref="AE62">
    <cfRule type="expression" dxfId="1161" priority="487">
      <formula>IF(RIGHT(TEXT(AE62,"0.#"),1)=".",FALSE,TRUE)</formula>
    </cfRule>
    <cfRule type="expression" dxfId="1160" priority="488">
      <formula>IF(RIGHT(TEXT(AE62,"0.#"),1)=".",TRUE,FALSE)</formula>
    </cfRule>
  </conditionalFormatting>
  <conditionalFormatting sqref="AM61">
    <cfRule type="expression" dxfId="1159" priority="477">
      <formula>IF(RIGHT(TEXT(AM61,"0.#"),1)=".",FALSE,TRUE)</formula>
    </cfRule>
    <cfRule type="expression" dxfId="1158" priority="478">
      <formula>IF(RIGHT(TEXT(AM61,"0.#"),1)=".",TRUE,FALSE)</formula>
    </cfRule>
  </conditionalFormatting>
  <conditionalFormatting sqref="AE63">
    <cfRule type="expression" dxfId="1157" priority="485">
      <formula>IF(RIGHT(TEXT(AE63,"0.#"),1)=".",FALSE,TRUE)</formula>
    </cfRule>
    <cfRule type="expression" dxfId="1156" priority="486">
      <formula>IF(RIGHT(TEXT(AE63,"0.#"),1)=".",TRUE,FALSE)</formula>
    </cfRule>
  </conditionalFormatting>
  <conditionalFormatting sqref="AI63">
    <cfRule type="expression" dxfId="1155" priority="483">
      <formula>IF(RIGHT(TEXT(AI63,"0.#"),1)=".",FALSE,TRUE)</formula>
    </cfRule>
    <cfRule type="expression" dxfId="1154" priority="484">
      <formula>IF(RIGHT(TEXT(AI63,"0.#"),1)=".",TRUE,FALSE)</formula>
    </cfRule>
  </conditionalFormatting>
  <conditionalFormatting sqref="AI62">
    <cfRule type="expression" dxfId="1153" priority="481">
      <formula>IF(RIGHT(TEXT(AI62,"0.#"),1)=".",FALSE,TRUE)</formula>
    </cfRule>
    <cfRule type="expression" dxfId="1152" priority="482">
      <formula>IF(RIGHT(TEXT(AI62,"0.#"),1)=".",TRUE,FALSE)</formula>
    </cfRule>
  </conditionalFormatting>
  <conditionalFormatting sqref="AI61">
    <cfRule type="expression" dxfId="1151" priority="479">
      <formula>IF(RIGHT(TEXT(AI61,"0.#"),1)=".",FALSE,TRUE)</formula>
    </cfRule>
    <cfRule type="expression" dxfId="1150" priority="480">
      <formula>IF(RIGHT(TEXT(AI61,"0.#"),1)=".",TRUE,FALSE)</formula>
    </cfRule>
  </conditionalFormatting>
  <conditionalFormatting sqref="AM62">
    <cfRule type="expression" dxfId="1149" priority="475">
      <formula>IF(RIGHT(TEXT(AM62,"0.#"),1)=".",FALSE,TRUE)</formula>
    </cfRule>
    <cfRule type="expression" dxfId="1148" priority="476">
      <formula>IF(RIGHT(TEXT(AM62,"0.#"),1)=".",TRUE,FALSE)</formula>
    </cfRule>
  </conditionalFormatting>
  <conditionalFormatting sqref="AM63">
    <cfRule type="expression" dxfId="1147" priority="473">
      <formula>IF(RIGHT(TEXT(AM63,"0.#"),1)=".",FALSE,TRUE)</formula>
    </cfRule>
    <cfRule type="expression" dxfId="1146" priority="474">
      <formula>IF(RIGHT(TEXT(AM63,"0.#"),1)=".",TRUE,FALSE)</formula>
    </cfRule>
  </conditionalFormatting>
  <conditionalFormatting sqref="AQ61:AQ63">
    <cfRule type="expression" dxfId="1145" priority="471">
      <formula>IF(RIGHT(TEXT(AQ61,"0.#"),1)=".",FALSE,TRUE)</formula>
    </cfRule>
    <cfRule type="expression" dxfId="1144" priority="472">
      <formula>IF(RIGHT(TEXT(AQ61,"0.#"),1)=".",TRUE,FALSE)</formula>
    </cfRule>
  </conditionalFormatting>
  <conditionalFormatting sqref="AU61:AU63">
    <cfRule type="expression" dxfId="1143" priority="469">
      <formula>IF(RIGHT(TEXT(AU61,"0.#"),1)=".",FALSE,TRUE)</formula>
    </cfRule>
    <cfRule type="expression" dxfId="1142" priority="470">
      <formula>IF(RIGHT(TEXT(AU61,"0.#"),1)=".",TRUE,FALSE)</formula>
    </cfRule>
  </conditionalFormatting>
  <conditionalFormatting sqref="AE95">
    <cfRule type="expression" dxfId="1141" priority="467">
      <formula>IF(RIGHT(TEXT(AE95,"0.#"),1)=".",FALSE,TRUE)</formula>
    </cfRule>
    <cfRule type="expression" dxfId="1140" priority="468">
      <formula>IF(RIGHT(TEXT(AE95,"0.#"),1)=".",TRUE,FALSE)</formula>
    </cfRule>
  </conditionalFormatting>
  <conditionalFormatting sqref="AE96">
    <cfRule type="expression" dxfId="1139" priority="465">
      <formula>IF(RIGHT(TEXT(AE96,"0.#"),1)=".",FALSE,TRUE)</formula>
    </cfRule>
    <cfRule type="expression" dxfId="1138" priority="466">
      <formula>IF(RIGHT(TEXT(AE96,"0.#"),1)=".",TRUE,FALSE)</formula>
    </cfRule>
  </conditionalFormatting>
  <conditionalFormatting sqref="AM95">
    <cfRule type="expression" dxfId="1137" priority="455">
      <formula>IF(RIGHT(TEXT(AM95,"0.#"),1)=".",FALSE,TRUE)</formula>
    </cfRule>
    <cfRule type="expression" dxfId="1136" priority="456">
      <formula>IF(RIGHT(TEXT(AM95,"0.#"),1)=".",TRUE,FALSE)</formula>
    </cfRule>
  </conditionalFormatting>
  <conditionalFormatting sqref="AE97">
    <cfRule type="expression" dxfId="1135" priority="463">
      <formula>IF(RIGHT(TEXT(AE97,"0.#"),1)=".",FALSE,TRUE)</formula>
    </cfRule>
    <cfRule type="expression" dxfId="1134" priority="464">
      <formula>IF(RIGHT(TEXT(AE97,"0.#"),1)=".",TRUE,FALSE)</formula>
    </cfRule>
  </conditionalFormatting>
  <conditionalFormatting sqref="AI97">
    <cfRule type="expression" dxfId="1133" priority="461">
      <formula>IF(RIGHT(TEXT(AI97,"0.#"),1)=".",FALSE,TRUE)</formula>
    </cfRule>
    <cfRule type="expression" dxfId="1132" priority="462">
      <formula>IF(RIGHT(TEXT(AI97,"0.#"),1)=".",TRUE,FALSE)</formula>
    </cfRule>
  </conditionalFormatting>
  <conditionalFormatting sqref="AI96">
    <cfRule type="expression" dxfId="1131" priority="459">
      <formula>IF(RIGHT(TEXT(AI96,"0.#"),1)=".",FALSE,TRUE)</formula>
    </cfRule>
    <cfRule type="expression" dxfId="1130" priority="460">
      <formula>IF(RIGHT(TEXT(AI96,"0.#"),1)=".",TRUE,FALSE)</formula>
    </cfRule>
  </conditionalFormatting>
  <conditionalFormatting sqref="AI95">
    <cfRule type="expression" dxfId="1129" priority="457">
      <formula>IF(RIGHT(TEXT(AI95,"0.#"),1)=".",FALSE,TRUE)</formula>
    </cfRule>
    <cfRule type="expression" dxfId="1128" priority="458">
      <formula>IF(RIGHT(TEXT(AI95,"0.#"),1)=".",TRUE,FALSE)</formula>
    </cfRule>
  </conditionalFormatting>
  <conditionalFormatting sqref="AM96">
    <cfRule type="expression" dxfId="1127" priority="453">
      <formula>IF(RIGHT(TEXT(AM96,"0.#"),1)=".",FALSE,TRUE)</formula>
    </cfRule>
    <cfRule type="expression" dxfId="1126" priority="454">
      <formula>IF(RIGHT(TEXT(AM96,"0.#"),1)=".",TRUE,FALSE)</formula>
    </cfRule>
  </conditionalFormatting>
  <conditionalFormatting sqref="AM97">
    <cfRule type="expression" dxfId="1125" priority="451">
      <formula>IF(RIGHT(TEXT(AM97,"0.#"),1)=".",FALSE,TRUE)</formula>
    </cfRule>
    <cfRule type="expression" dxfId="1124" priority="452">
      <formula>IF(RIGHT(TEXT(AM97,"0.#"),1)=".",TRUE,FALSE)</formula>
    </cfRule>
  </conditionalFormatting>
  <conditionalFormatting sqref="AQ95:AQ97">
    <cfRule type="expression" dxfId="1123" priority="449">
      <formula>IF(RIGHT(TEXT(AQ95,"0.#"),1)=".",FALSE,TRUE)</formula>
    </cfRule>
    <cfRule type="expression" dxfId="1122" priority="450">
      <formula>IF(RIGHT(TEXT(AQ95,"0.#"),1)=".",TRUE,FALSE)</formula>
    </cfRule>
  </conditionalFormatting>
  <conditionalFormatting sqref="AU95:AU97">
    <cfRule type="expression" dxfId="1121" priority="447">
      <formula>IF(RIGHT(TEXT(AU95,"0.#"),1)=".",FALSE,TRUE)</formula>
    </cfRule>
    <cfRule type="expression" dxfId="1120" priority="448">
      <formula>IF(RIGHT(TEXT(AU95,"0.#"),1)=".",TRUE,FALSE)</formula>
    </cfRule>
  </conditionalFormatting>
  <conditionalFormatting sqref="AE129">
    <cfRule type="expression" dxfId="1119" priority="445">
      <formula>IF(RIGHT(TEXT(AE129,"0.#"),1)=".",FALSE,TRUE)</formula>
    </cfRule>
    <cfRule type="expression" dxfId="1118" priority="446">
      <formula>IF(RIGHT(TEXT(AE129,"0.#"),1)=".",TRUE,FALSE)</formula>
    </cfRule>
  </conditionalFormatting>
  <conditionalFormatting sqref="AE130">
    <cfRule type="expression" dxfId="1117" priority="443">
      <formula>IF(RIGHT(TEXT(AE130,"0.#"),1)=".",FALSE,TRUE)</formula>
    </cfRule>
    <cfRule type="expression" dxfId="1116" priority="444">
      <formula>IF(RIGHT(TEXT(AE130,"0.#"),1)=".",TRUE,FALSE)</formula>
    </cfRule>
  </conditionalFormatting>
  <conditionalFormatting sqref="AM129">
    <cfRule type="expression" dxfId="1115" priority="433">
      <formula>IF(RIGHT(TEXT(AM129,"0.#"),1)=".",FALSE,TRUE)</formula>
    </cfRule>
    <cfRule type="expression" dxfId="1114" priority="434">
      <formula>IF(RIGHT(TEXT(AM129,"0.#"),1)=".",TRUE,FALSE)</formula>
    </cfRule>
  </conditionalFormatting>
  <conditionalFormatting sqref="AE131">
    <cfRule type="expression" dxfId="1113" priority="441">
      <formula>IF(RIGHT(TEXT(AE131,"0.#"),1)=".",FALSE,TRUE)</formula>
    </cfRule>
    <cfRule type="expression" dxfId="1112" priority="442">
      <formula>IF(RIGHT(TEXT(AE131,"0.#"),1)=".",TRUE,FALSE)</formula>
    </cfRule>
  </conditionalFormatting>
  <conditionalFormatting sqref="AI131">
    <cfRule type="expression" dxfId="1111" priority="439">
      <formula>IF(RIGHT(TEXT(AI131,"0.#"),1)=".",FALSE,TRUE)</formula>
    </cfRule>
    <cfRule type="expression" dxfId="1110" priority="440">
      <formula>IF(RIGHT(TEXT(AI131,"0.#"),1)=".",TRUE,FALSE)</formula>
    </cfRule>
  </conditionalFormatting>
  <conditionalFormatting sqref="AI130">
    <cfRule type="expression" dxfId="1109" priority="437">
      <formula>IF(RIGHT(TEXT(AI130,"0.#"),1)=".",FALSE,TRUE)</formula>
    </cfRule>
    <cfRule type="expression" dxfId="1108" priority="438">
      <formula>IF(RIGHT(TEXT(AI130,"0.#"),1)=".",TRUE,FALSE)</formula>
    </cfRule>
  </conditionalFormatting>
  <conditionalFormatting sqref="AI129">
    <cfRule type="expression" dxfId="1107" priority="435">
      <formula>IF(RIGHT(TEXT(AI129,"0.#"),1)=".",FALSE,TRUE)</formula>
    </cfRule>
    <cfRule type="expression" dxfId="1106" priority="436">
      <formula>IF(RIGHT(TEXT(AI129,"0.#"),1)=".",TRUE,FALSE)</formula>
    </cfRule>
  </conditionalFormatting>
  <conditionalFormatting sqref="AM130">
    <cfRule type="expression" dxfId="1105" priority="431">
      <formula>IF(RIGHT(TEXT(AM130,"0.#"),1)=".",FALSE,TRUE)</formula>
    </cfRule>
    <cfRule type="expression" dxfId="1104" priority="432">
      <formula>IF(RIGHT(TEXT(AM130,"0.#"),1)=".",TRUE,FALSE)</formula>
    </cfRule>
  </conditionalFormatting>
  <conditionalFormatting sqref="AM131">
    <cfRule type="expression" dxfId="1103" priority="429">
      <formula>IF(RIGHT(TEXT(AM131,"0.#"),1)=".",FALSE,TRUE)</formula>
    </cfRule>
    <cfRule type="expression" dxfId="1102" priority="430">
      <formula>IF(RIGHT(TEXT(AM131,"0.#"),1)=".",TRUE,FALSE)</formula>
    </cfRule>
  </conditionalFormatting>
  <conditionalFormatting sqref="AQ129:AQ131">
    <cfRule type="expression" dxfId="1101" priority="427">
      <formula>IF(RIGHT(TEXT(AQ129,"0.#"),1)=".",FALSE,TRUE)</formula>
    </cfRule>
    <cfRule type="expression" dxfId="1100" priority="428">
      <formula>IF(RIGHT(TEXT(AQ129,"0.#"),1)=".",TRUE,FALSE)</formula>
    </cfRule>
  </conditionalFormatting>
  <conditionalFormatting sqref="AU129:AU131">
    <cfRule type="expression" dxfId="1099" priority="425">
      <formula>IF(RIGHT(TEXT(AU129,"0.#"),1)=".",FALSE,TRUE)</formula>
    </cfRule>
    <cfRule type="expression" dxfId="1098" priority="426">
      <formula>IF(RIGHT(TEXT(AU129,"0.#"),1)=".",TRUE,FALSE)</formula>
    </cfRule>
  </conditionalFormatting>
  <conditionalFormatting sqref="AE163">
    <cfRule type="expression" dxfId="1097" priority="423">
      <formula>IF(RIGHT(TEXT(AE163,"0.#"),1)=".",FALSE,TRUE)</formula>
    </cfRule>
    <cfRule type="expression" dxfId="1096" priority="424">
      <formula>IF(RIGHT(TEXT(AE163,"0.#"),1)=".",TRUE,FALSE)</formula>
    </cfRule>
  </conditionalFormatting>
  <conditionalFormatting sqref="AE164">
    <cfRule type="expression" dxfId="1095" priority="421">
      <formula>IF(RIGHT(TEXT(AE164,"0.#"),1)=".",FALSE,TRUE)</formula>
    </cfRule>
    <cfRule type="expression" dxfId="1094" priority="422">
      <formula>IF(RIGHT(TEXT(AE164,"0.#"),1)=".",TRUE,FALSE)</formula>
    </cfRule>
  </conditionalFormatting>
  <conditionalFormatting sqref="AM163">
    <cfRule type="expression" dxfId="1093" priority="411">
      <formula>IF(RIGHT(TEXT(AM163,"0.#"),1)=".",FALSE,TRUE)</formula>
    </cfRule>
    <cfRule type="expression" dxfId="1092" priority="412">
      <formula>IF(RIGHT(TEXT(AM163,"0.#"),1)=".",TRUE,FALSE)</formula>
    </cfRule>
  </conditionalFormatting>
  <conditionalFormatting sqref="AE165">
    <cfRule type="expression" dxfId="1091" priority="419">
      <formula>IF(RIGHT(TEXT(AE165,"0.#"),1)=".",FALSE,TRUE)</formula>
    </cfRule>
    <cfRule type="expression" dxfId="1090" priority="420">
      <formula>IF(RIGHT(TEXT(AE165,"0.#"),1)=".",TRUE,FALSE)</formula>
    </cfRule>
  </conditionalFormatting>
  <conditionalFormatting sqref="AI165">
    <cfRule type="expression" dxfId="1089" priority="417">
      <formula>IF(RIGHT(TEXT(AI165,"0.#"),1)=".",FALSE,TRUE)</formula>
    </cfRule>
    <cfRule type="expression" dxfId="1088" priority="418">
      <formula>IF(RIGHT(TEXT(AI165,"0.#"),1)=".",TRUE,FALSE)</formula>
    </cfRule>
  </conditionalFormatting>
  <conditionalFormatting sqref="AI164">
    <cfRule type="expression" dxfId="1087" priority="415">
      <formula>IF(RIGHT(TEXT(AI164,"0.#"),1)=".",FALSE,TRUE)</formula>
    </cfRule>
    <cfRule type="expression" dxfId="1086" priority="416">
      <formula>IF(RIGHT(TEXT(AI164,"0.#"),1)=".",TRUE,FALSE)</formula>
    </cfRule>
  </conditionalFormatting>
  <conditionalFormatting sqref="AI163">
    <cfRule type="expression" dxfId="1085" priority="413">
      <formula>IF(RIGHT(TEXT(AI163,"0.#"),1)=".",FALSE,TRUE)</formula>
    </cfRule>
    <cfRule type="expression" dxfId="1084" priority="414">
      <formula>IF(RIGHT(TEXT(AI163,"0.#"),1)=".",TRUE,FALSE)</formula>
    </cfRule>
  </conditionalFormatting>
  <conditionalFormatting sqref="AM164">
    <cfRule type="expression" dxfId="1083" priority="409">
      <formula>IF(RIGHT(TEXT(AM164,"0.#"),1)=".",FALSE,TRUE)</formula>
    </cfRule>
    <cfRule type="expression" dxfId="1082" priority="410">
      <formula>IF(RIGHT(TEXT(AM164,"0.#"),1)=".",TRUE,FALSE)</formula>
    </cfRule>
  </conditionalFormatting>
  <conditionalFormatting sqref="AM165">
    <cfRule type="expression" dxfId="1081" priority="407">
      <formula>IF(RIGHT(TEXT(AM165,"0.#"),1)=".",FALSE,TRUE)</formula>
    </cfRule>
    <cfRule type="expression" dxfId="1080" priority="408">
      <formula>IF(RIGHT(TEXT(AM165,"0.#"),1)=".",TRUE,FALSE)</formula>
    </cfRule>
  </conditionalFormatting>
  <conditionalFormatting sqref="AQ163:AQ165">
    <cfRule type="expression" dxfId="1079" priority="405">
      <formula>IF(RIGHT(TEXT(AQ163,"0.#"),1)=".",FALSE,TRUE)</formula>
    </cfRule>
    <cfRule type="expression" dxfId="1078" priority="406">
      <formula>IF(RIGHT(TEXT(AQ163,"0.#"),1)=".",TRUE,FALSE)</formula>
    </cfRule>
  </conditionalFormatting>
  <conditionalFormatting sqref="AU163:AU165">
    <cfRule type="expression" dxfId="1077" priority="403">
      <formula>IF(RIGHT(TEXT(AU163,"0.#"),1)=".",FALSE,TRUE)</formula>
    </cfRule>
    <cfRule type="expression" dxfId="1076" priority="404">
      <formula>IF(RIGHT(TEXT(AU163,"0.#"),1)=".",TRUE,FALSE)</formula>
    </cfRule>
  </conditionalFormatting>
  <conditionalFormatting sqref="AE197">
    <cfRule type="expression" dxfId="1075" priority="401">
      <formula>IF(RIGHT(TEXT(AE197,"0.#"),1)=".",FALSE,TRUE)</formula>
    </cfRule>
    <cfRule type="expression" dxfId="1074" priority="402">
      <formula>IF(RIGHT(TEXT(AE197,"0.#"),1)=".",TRUE,FALSE)</formula>
    </cfRule>
  </conditionalFormatting>
  <conditionalFormatting sqref="AE198">
    <cfRule type="expression" dxfId="1073" priority="399">
      <formula>IF(RIGHT(TEXT(AE198,"0.#"),1)=".",FALSE,TRUE)</formula>
    </cfRule>
    <cfRule type="expression" dxfId="1072" priority="400">
      <formula>IF(RIGHT(TEXT(AE198,"0.#"),1)=".",TRUE,FALSE)</formula>
    </cfRule>
  </conditionalFormatting>
  <conditionalFormatting sqref="AM197">
    <cfRule type="expression" dxfId="1071" priority="389">
      <formula>IF(RIGHT(TEXT(AM197,"0.#"),1)=".",FALSE,TRUE)</formula>
    </cfRule>
    <cfRule type="expression" dxfId="1070" priority="390">
      <formula>IF(RIGHT(TEXT(AM197,"0.#"),1)=".",TRUE,FALSE)</formula>
    </cfRule>
  </conditionalFormatting>
  <conditionalFormatting sqref="AE199">
    <cfRule type="expression" dxfId="1069" priority="397">
      <formula>IF(RIGHT(TEXT(AE199,"0.#"),1)=".",FALSE,TRUE)</formula>
    </cfRule>
    <cfRule type="expression" dxfId="1068" priority="398">
      <formula>IF(RIGHT(TEXT(AE199,"0.#"),1)=".",TRUE,FALSE)</formula>
    </cfRule>
  </conditionalFormatting>
  <conditionalFormatting sqref="AI199">
    <cfRule type="expression" dxfId="1067" priority="395">
      <formula>IF(RIGHT(TEXT(AI199,"0.#"),1)=".",FALSE,TRUE)</formula>
    </cfRule>
    <cfRule type="expression" dxfId="1066" priority="396">
      <formula>IF(RIGHT(TEXT(AI199,"0.#"),1)=".",TRUE,FALSE)</formula>
    </cfRule>
  </conditionalFormatting>
  <conditionalFormatting sqref="AI198">
    <cfRule type="expression" dxfId="1065" priority="393">
      <formula>IF(RIGHT(TEXT(AI198,"0.#"),1)=".",FALSE,TRUE)</formula>
    </cfRule>
    <cfRule type="expression" dxfId="1064" priority="394">
      <formula>IF(RIGHT(TEXT(AI198,"0.#"),1)=".",TRUE,FALSE)</formula>
    </cfRule>
  </conditionalFormatting>
  <conditionalFormatting sqref="AI197">
    <cfRule type="expression" dxfId="1063" priority="391">
      <formula>IF(RIGHT(TEXT(AI197,"0.#"),1)=".",FALSE,TRUE)</formula>
    </cfRule>
    <cfRule type="expression" dxfId="1062" priority="392">
      <formula>IF(RIGHT(TEXT(AI197,"0.#"),1)=".",TRUE,FALSE)</formula>
    </cfRule>
  </conditionalFormatting>
  <conditionalFormatting sqref="AM198">
    <cfRule type="expression" dxfId="1061" priority="387">
      <formula>IF(RIGHT(TEXT(AM198,"0.#"),1)=".",FALSE,TRUE)</formula>
    </cfRule>
    <cfRule type="expression" dxfId="1060" priority="388">
      <formula>IF(RIGHT(TEXT(AM198,"0.#"),1)=".",TRUE,FALSE)</formula>
    </cfRule>
  </conditionalFormatting>
  <conditionalFormatting sqref="AM199">
    <cfRule type="expression" dxfId="1059" priority="385">
      <formula>IF(RIGHT(TEXT(AM199,"0.#"),1)=".",FALSE,TRUE)</formula>
    </cfRule>
    <cfRule type="expression" dxfId="1058" priority="386">
      <formula>IF(RIGHT(TEXT(AM199,"0.#"),1)=".",TRUE,FALSE)</formula>
    </cfRule>
  </conditionalFormatting>
  <conditionalFormatting sqref="AQ197:AQ199">
    <cfRule type="expression" dxfId="1057" priority="383">
      <formula>IF(RIGHT(TEXT(AQ197,"0.#"),1)=".",FALSE,TRUE)</formula>
    </cfRule>
    <cfRule type="expression" dxfId="1056" priority="384">
      <formula>IF(RIGHT(TEXT(AQ197,"0.#"),1)=".",TRUE,FALSE)</formula>
    </cfRule>
  </conditionalFormatting>
  <conditionalFormatting sqref="AU197:AU199">
    <cfRule type="expression" dxfId="1055" priority="381">
      <formula>IF(RIGHT(TEXT(AU197,"0.#"),1)=".",FALSE,TRUE)</formula>
    </cfRule>
    <cfRule type="expression" dxfId="1054" priority="382">
      <formula>IF(RIGHT(TEXT(AU197,"0.#"),1)=".",TRUE,FALSE)</formula>
    </cfRule>
  </conditionalFormatting>
  <conditionalFormatting sqref="AE168 AQ168">
    <cfRule type="expression" dxfId="1053" priority="361">
      <formula>IF(RIGHT(TEXT(AE168,"0.#"),1)=".",FALSE,TRUE)</formula>
    </cfRule>
    <cfRule type="expression" dxfId="1052" priority="362">
      <formula>IF(RIGHT(TEXT(AE168,"0.#"),1)=".",TRUE,FALSE)</formula>
    </cfRule>
  </conditionalFormatting>
  <conditionalFormatting sqref="AI168">
    <cfRule type="expression" dxfId="1051" priority="359">
      <formula>IF(RIGHT(TEXT(AI168,"0.#"),1)=".",FALSE,TRUE)</formula>
    </cfRule>
    <cfRule type="expression" dxfId="1050" priority="360">
      <formula>IF(RIGHT(TEXT(AI168,"0.#"),1)=".",TRUE,FALSE)</formula>
    </cfRule>
  </conditionalFormatting>
  <conditionalFormatting sqref="AM168">
    <cfRule type="expression" dxfId="1049" priority="357">
      <formula>IF(RIGHT(TEXT(AM168,"0.#"),1)=".",FALSE,TRUE)</formula>
    </cfRule>
    <cfRule type="expression" dxfId="1048" priority="358">
      <formula>IF(RIGHT(TEXT(AM168,"0.#"),1)=".",TRUE,FALSE)</formula>
    </cfRule>
  </conditionalFormatting>
  <conditionalFormatting sqref="AE169">
    <cfRule type="expression" dxfId="1047" priority="355">
      <formula>IF(RIGHT(TEXT(AE169,"0.#"),1)=".",FALSE,TRUE)</formula>
    </cfRule>
    <cfRule type="expression" dxfId="1046" priority="356">
      <formula>IF(RIGHT(TEXT(AE169,"0.#"),1)=".",TRUE,FALSE)</formula>
    </cfRule>
  </conditionalFormatting>
  <conditionalFormatting sqref="AI169">
    <cfRule type="expression" dxfId="1045" priority="353">
      <formula>IF(RIGHT(TEXT(AI169,"0.#"),1)=".",FALSE,TRUE)</formula>
    </cfRule>
    <cfRule type="expression" dxfId="1044" priority="354">
      <formula>IF(RIGHT(TEXT(AI169,"0.#"),1)=".",TRUE,FALSE)</formula>
    </cfRule>
  </conditionalFormatting>
  <conditionalFormatting sqref="AM169">
    <cfRule type="expression" dxfId="1043" priority="351">
      <formula>IF(RIGHT(TEXT(AM169,"0.#"),1)=".",FALSE,TRUE)</formula>
    </cfRule>
    <cfRule type="expression" dxfId="1042" priority="352">
      <formula>IF(RIGHT(TEXT(AM169,"0.#"),1)=".",TRUE,FALSE)</formula>
    </cfRule>
  </conditionalFormatting>
  <conditionalFormatting sqref="AQ169">
    <cfRule type="expression" dxfId="1041" priority="349">
      <formula>IF(RIGHT(TEXT(AQ169,"0.#"),1)=".",FALSE,TRUE)</formula>
    </cfRule>
    <cfRule type="expression" dxfId="1040" priority="350">
      <formula>IF(RIGHT(TEXT(AQ169,"0.#"),1)=".",TRUE,FALSE)</formula>
    </cfRule>
  </conditionalFormatting>
  <conditionalFormatting sqref="AU168">
    <cfRule type="expression" dxfId="1039" priority="347">
      <formula>IF(RIGHT(TEXT(AU168,"0.#"),1)=".",FALSE,TRUE)</formula>
    </cfRule>
    <cfRule type="expression" dxfId="1038" priority="348">
      <formula>IF(RIGHT(TEXT(AU168,"0.#"),1)=".",TRUE,FALSE)</formula>
    </cfRule>
  </conditionalFormatting>
  <conditionalFormatting sqref="AU169">
    <cfRule type="expression" dxfId="1037" priority="345">
      <formula>IF(RIGHT(TEXT(AU169,"0.#"),1)=".",FALSE,TRUE)</formula>
    </cfRule>
    <cfRule type="expression" dxfId="1036" priority="346">
      <formula>IF(RIGHT(TEXT(AU169,"0.#"),1)=".",TRUE,FALSE)</formula>
    </cfRule>
  </conditionalFormatting>
  <conditionalFormatting sqref="AE90">
    <cfRule type="expression" dxfId="1035" priority="343">
      <formula>IF(RIGHT(TEXT(AE90,"0.#"),1)=".",FALSE,TRUE)</formula>
    </cfRule>
    <cfRule type="expression" dxfId="1034" priority="344">
      <formula>IF(RIGHT(TEXT(AE90,"0.#"),1)=".",TRUE,FALSE)</formula>
    </cfRule>
  </conditionalFormatting>
  <conditionalFormatting sqref="AE91">
    <cfRule type="expression" dxfId="1033" priority="341">
      <formula>IF(RIGHT(TEXT(AE91,"0.#"),1)=".",FALSE,TRUE)</formula>
    </cfRule>
    <cfRule type="expression" dxfId="1032" priority="342">
      <formula>IF(RIGHT(TEXT(AE91,"0.#"),1)=".",TRUE,FALSE)</formula>
    </cfRule>
  </conditionalFormatting>
  <conditionalFormatting sqref="AM90">
    <cfRule type="expression" dxfId="1031" priority="331">
      <formula>IF(RIGHT(TEXT(AM90,"0.#"),1)=".",FALSE,TRUE)</formula>
    </cfRule>
    <cfRule type="expression" dxfId="1030" priority="332">
      <formula>IF(RIGHT(TEXT(AM90,"0.#"),1)=".",TRUE,FALSE)</formula>
    </cfRule>
  </conditionalFormatting>
  <conditionalFormatting sqref="AE92">
    <cfRule type="expression" dxfId="1029" priority="339">
      <formula>IF(RIGHT(TEXT(AE92,"0.#"),1)=".",FALSE,TRUE)</formula>
    </cfRule>
    <cfRule type="expression" dxfId="1028" priority="340">
      <formula>IF(RIGHT(TEXT(AE92,"0.#"),1)=".",TRUE,FALSE)</formula>
    </cfRule>
  </conditionalFormatting>
  <conditionalFormatting sqref="AI92">
    <cfRule type="expression" dxfId="1027" priority="337">
      <formula>IF(RIGHT(TEXT(AI92,"0.#"),1)=".",FALSE,TRUE)</formula>
    </cfRule>
    <cfRule type="expression" dxfId="1026" priority="338">
      <formula>IF(RIGHT(TEXT(AI92,"0.#"),1)=".",TRUE,FALSE)</formula>
    </cfRule>
  </conditionalFormatting>
  <conditionalFormatting sqref="AI91">
    <cfRule type="expression" dxfId="1025" priority="335">
      <formula>IF(RIGHT(TEXT(AI91,"0.#"),1)=".",FALSE,TRUE)</formula>
    </cfRule>
    <cfRule type="expression" dxfId="1024" priority="336">
      <formula>IF(RIGHT(TEXT(AI91,"0.#"),1)=".",TRUE,FALSE)</formula>
    </cfRule>
  </conditionalFormatting>
  <conditionalFormatting sqref="AI90">
    <cfRule type="expression" dxfId="1023" priority="333">
      <formula>IF(RIGHT(TEXT(AI90,"0.#"),1)=".",FALSE,TRUE)</formula>
    </cfRule>
    <cfRule type="expression" dxfId="1022" priority="334">
      <formula>IF(RIGHT(TEXT(AI90,"0.#"),1)=".",TRUE,FALSE)</formula>
    </cfRule>
  </conditionalFormatting>
  <conditionalFormatting sqref="AM91">
    <cfRule type="expression" dxfId="1021" priority="329">
      <formula>IF(RIGHT(TEXT(AM91,"0.#"),1)=".",FALSE,TRUE)</formula>
    </cfRule>
    <cfRule type="expression" dxfId="1020" priority="330">
      <formula>IF(RIGHT(TEXT(AM91,"0.#"),1)=".",TRUE,FALSE)</formula>
    </cfRule>
  </conditionalFormatting>
  <conditionalFormatting sqref="AM92">
    <cfRule type="expression" dxfId="1019" priority="327">
      <formula>IF(RIGHT(TEXT(AM92,"0.#"),1)=".",FALSE,TRUE)</formula>
    </cfRule>
    <cfRule type="expression" dxfId="1018" priority="328">
      <formula>IF(RIGHT(TEXT(AM92,"0.#"),1)=".",TRUE,FALSE)</formula>
    </cfRule>
  </conditionalFormatting>
  <conditionalFormatting sqref="AQ90:AQ92">
    <cfRule type="expression" dxfId="1017" priority="325">
      <formula>IF(RIGHT(TEXT(AQ90,"0.#"),1)=".",FALSE,TRUE)</formula>
    </cfRule>
    <cfRule type="expression" dxfId="1016" priority="326">
      <formula>IF(RIGHT(TEXT(AQ90,"0.#"),1)=".",TRUE,FALSE)</formula>
    </cfRule>
  </conditionalFormatting>
  <conditionalFormatting sqref="AU90:AU92">
    <cfRule type="expression" dxfId="1015" priority="323">
      <formula>IF(RIGHT(TEXT(AU90,"0.#"),1)=".",FALSE,TRUE)</formula>
    </cfRule>
    <cfRule type="expression" dxfId="1014" priority="324">
      <formula>IF(RIGHT(TEXT(AU90,"0.#"),1)=".",TRUE,FALSE)</formula>
    </cfRule>
  </conditionalFormatting>
  <conditionalFormatting sqref="AE85">
    <cfRule type="expression" dxfId="1013" priority="321">
      <formula>IF(RIGHT(TEXT(AE85,"0.#"),1)=".",FALSE,TRUE)</formula>
    </cfRule>
    <cfRule type="expression" dxfId="1012" priority="322">
      <formula>IF(RIGHT(TEXT(AE85,"0.#"),1)=".",TRUE,FALSE)</formula>
    </cfRule>
  </conditionalFormatting>
  <conditionalFormatting sqref="AE86">
    <cfRule type="expression" dxfId="1011" priority="319">
      <formula>IF(RIGHT(TEXT(AE86,"0.#"),1)=".",FALSE,TRUE)</formula>
    </cfRule>
    <cfRule type="expression" dxfId="1010" priority="320">
      <formula>IF(RIGHT(TEXT(AE86,"0.#"),1)=".",TRUE,FALSE)</formula>
    </cfRule>
  </conditionalFormatting>
  <conditionalFormatting sqref="AM85">
    <cfRule type="expression" dxfId="1009" priority="309">
      <formula>IF(RIGHT(TEXT(AM85,"0.#"),1)=".",FALSE,TRUE)</formula>
    </cfRule>
    <cfRule type="expression" dxfId="1008" priority="310">
      <formula>IF(RIGHT(TEXT(AM85,"0.#"),1)=".",TRUE,FALSE)</formula>
    </cfRule>
  </conditionalFormatting>
  <conditionalFormatting sqref="AE87">
    <cfRule type="expression" dxfId="1007" priority="317">
      <formula>IF(RIGHT(TEXT(AE87,"0.#"),1)=".",FALSE,TRUE)</formula>
    </cfRule>
    <cfRule type="expression" dxfId="1006" priority="318">
      <formula>IF(RIGHT(TEXT(AE87,"0.#"),1)=".",TRUE,FALSE)</formula>
    </cfRule>
  </conditionalFormatting>
  <conditionalFormatting sqref="AI87">
    <cfRule type="expression" dxfId="1005" priority="315">
      <formula>IF(RIGHT(TEXT(AI87,"0.#"),1)=".",FALSE,TRUE)</formula>
    </cfRule>
    <cfRule type="expression" dxfId="1004" priority="316">
      <formula>IF(RIGHT(TEXT(AI87,"0.#"),1)=".",TRUE,FALSE)</formula>
    </cfRule>
  </conditionalFormatting>
  <conditionalFormatting sqref="AI86">
    <cfRule type="expression" dxfId="1003" priority="313">
      <formula>IF(RIGHT(TEXT(AI86,"0.#"),1)=".",FALSE,TRUE)</formula>
    </cfRule>
    <cfRule type="expression" dxfId="1002" priority="314">
      <formula>IF(RIGHT(TEXT(AI86,"0.#"),1)=".",TRUE,FALSE)</formula>
    </cfRule>
  </conditionalFormatting>
  <conditionalFormatting sqref="AI85">
    <cfRule type="expression" dxfId="1001" priority="311">
      <formula>IF(RIGHT(TEXT(AI85,"0.#"),1)=".",FALSE,TRUE)</formula>
    </cfRule>
    <cfRule type="expression" dxfId="1000" priority="312">
      <formula>IF(RIGHT(TEXT(AI85,"0.#"),1)=".",TRUE,FALSE)</formula>
    </cfRule>
  </conditionalFormatting>
  <conditionalFormatting sqref="AM86">
    <cfRule type="expression" dxfId="999" priority="307">
      <formula>IF(RIGHT(TEXT(AM86,"0.#"),1)=".",FALSE,TRUE)</formula>
    </cfRule>
    <cfRule type="expression" dxfId="998" priority="308">
      <formula>IF(RIGHT(TEXT(AM86,"0.#"),1)=".",TRUE,FALSE)</formula>
    </cfRule>
  </conditionalFormatting>
  <conditionalFormatting sqref="AM87">
    <cfRule type="expression" dxfId="997" priority="305">
      <formula>IF(RIGHT(TEXT(AM87,"0.#"),1)=".",FALSE,TRUE)</formula>
    </cfRule>
    <cfRule type="expression" dxfId="996" priority="306">
      <formula>IF(RIGHT(TEXT(AM87,"0.#"),1)=".",TRUE,FALSE)</formula>
    </cfRule>
  </conditionalFormatting>
  <conditionalFormatting sqref="AQ85:AQ87">
    <cfRule type="expression" dxfId="995" priority="303">
      <formula>IF(RIGHT(TEXT(AQ85,"0.#"),1)=".",FALSE,TRUE)</formula>
    </cfRule>
    <cfRule type="expression" dxfId="994" priority="304">
      <formula>IF(RIGHT(TEXT(AQ85,"0.#"),1)=".",TRUE,FALSE)</formula>
    </cfRule>
  </conditionalFormatting>
  <conditionalFormatting sqref="AU85:AU87">
    <cfRule type="expression" dxfId="993" priority="301">
      <formula>IF(RIGHT(TEXT(AU85,"0.#"),1)=".",FALSE,TRUE)</formula>
    </cfRule>
    <cfRule type="expression" dxfId="992" priority="302">
      <formula>IF(RIGHT(TEXT(AU85,"0.#"),1)=".",TRUE,FALSE)</formula>
    </cfRule>
  </conditionalFormatting>
  <conditionalFormatting sqref="AE124">
    <cfRule type="expression" dxfId="991" priority="299">
      <formula>IF(RIGHT(TEXT(AE124,"0.#"),1)=".",FALSE,TRUE)</formula>
    </cfRule>
    <cfRule type="expression" dxfId="990" priority="300">
      <formula>IF(RIGHT(TEXT(AE124,"0.#"),1)=".",TRUE,FALSE)</formula>
    </cfRule>
  </conditionalFormatting>
  <conditionalFormatting sqref="AE125">
    <cfRule type="expression" dxfId="989" priority="297">
      <formula>IF(RIGHT(TEXT(AE125,"0.#"),1)=".",FALSE,TRUE)</formula>
    </cfRule>
    <cfRule type="expression" dxfId="988" priority="298">
      <formula>IF(RIGHT(TEXT(AE125,"0.#"),1)=".",TRUE,FALSE)</formula>
    </cfRule>
  </conditionalFormatting>
  <conditionalFormatting sqref="AM124">
    <cfRule type="expression" dxfId="987" priority="287">
      <formula>IF(RIGHT(TEXT(AM124,"0.#"),1)=".",FALSE,TRUE)</formula>
    </cfRule>
    <cfRule type="expression" dxfId="986" priority="288">
      <formula>IF(RIGHT(TEXT(AM124,"0.#"),1)=".",TRUE,FALSE)</formula>
    </cfRule>
  </conditionalFormatting>
  <conditionalFormatting sqref="AE126">
    <cfRule type="expression" dxfId="985" priority="295">
      <formula>IF(RIGHT(TEXT(AE126,"0.#"),1)=".",FALSE,TRUE)</formula>
    </cfRule>
    <cfRule type="expression" dxfId="984" priority="296">
      <formula>IF(RIGHT(TEXT(AE126,"0.#"),1)=".",TRUE,FALSE)</formula>
    </cfRule>
  </conditionalFormatting>
  <conditionalFormatting sqref="AI126">
    <cfRule type="expression" dxfId="983" priority="293">
      <formula>IF(RIGHT(TEXT(AI126,"0.#"),1)=".",FALSE,TRUE)</formula>
    </cfRule>
    <cfRule type="expression" dxfId="982" priority="294">
      <formula>IF(RIGHT(TEXT(AI126,"0.#"),1)=".",TRUE,FALSE)</formula>
    </cfRule>
  </conditionalFormatting>
  <conditionalFormatting sqref="AI125">
    <cfRule type="expression" dxfId="981" priority="291">
      <formula>IF(RIGHT(TEXT(AI125,"0.#"),1)=".",FALSE,TRUE)</formula>
    </cfRule>
    <cfRule type="expression" dxfId="980" priority="292">
      <formula>IF(RIGHT(TEXT(AI125,"0.#"),1)=".",TRUE,FALSE)</formula>
    </cfRule>
  </conditionalFormatting>
  <conditionalFormatting sqref="AI124">
    <cfRule type="expression" dxfId="979" priority="289">
      <formula>IF(RIGHT(TEXT(AI124,"0.#"),1)=".",FALSE,TRUE)</formula>
    </cfRule>
    <cfRule type="expression" dxfId="978" priority="290">
      <formula>IF(RIGHT(TEXT(AI124,"0.#"),1)=".",TRUE,FALSE)</formula>
    </cfRule>
  </conditionalFormatting>
  <conditionalFormatting sqref="AM125">
    <cfRule type="expression" dxfId="977" priority="285">
      <formula>IF(RIGHT(TEXT(AM125,"0.#"),1)=".",FALSE,TRUE)</formula>
    </cfRule>
    <cfRule type="expression" dxfId="976" priority="286">
      <formula>IF(RIGHT(TEXT(AM125,"0.#"),1)=".",TRUE,FALSE)</formula>
    </cfRule>
  </conditionalFormatting>
  <conditionalFormatting sqref="AM126">
    <cfRule type="expression" dxfId="975" priority="283">
      <formula>IF(RIGHT(TEXT(AM126,"0.#"),1)=".",FALSE,TRUE)</formula>
    </cfRule>
    <cfRule type="expression" dxfId="974" priority="284">
      <formula>IF(RIGHT(TEXT(AM126,"0.#"),1)=".",TRUE,FALSE)</formula>
    </cfRule>
  </conditionalFormatting>
  <conditionalFormatting sqref="AQ124:AQ126">
    <cfRule type="expression" dxfId="973" priority="281">
      <formula>IF(RIGHT(TEXT(AQ124,"0.#"),1)=".",FALSE,TRUE)</formula>
    </cfRule>
    <cfRule type="expression" dxfId="972" priority="282">
      <formula>IF(RIGHT(TEXT(AQ124,"0.#"),1)=".",TRUE,FALSE)</formula>
    </cfRule>
  </conditionalFormatting>
  <conditionalFormatting sqref="AU124:AU126">
    <cfRule type="expression" dxfId="971" priority="279">
      <formula>IF(RIGHT(TEXT(AU124,"0.#"),1)=".",FALSE,TRUE)</formula>
    </cfRule>
    <cfRule type="expression" dxfId="970" priority="280">
      <formula>IF(RIGHT(TEXT(AU124,"0.#"),1)=".",TRUE,FALSE)</formula>
    </cfRule>
  </conditionalFormatting>
  <conditionalFormatting sqref="AE119">
    <cfRule type="expression" dxfId="969" priority="277">
      <formula>IF(RIGHT(TEXT(AE119,"0.#"),1)=".",FALSE,TRUE)</formula>
    </cfRule>
    <cfRule type="expression" dxfId="968" priority="278">
      <formula>IF(RIGHT(TEXT(AE119,"0.#"),1)=".",TRUE,FALSE)</formula>
    </cfRule>
  </conditionalFormatting>
  <conditionalFormatting sqref="AE120">
    <cfRule type="expression" dxfId="967" priority="275">
      <formula>IF(RIGHT(TEXT(AE120,"0.#"),1)=".",FALSE,TRUE)</formula>
    </cfRule>
    <cfRule type="expression" dxfId="966" priority="276">
      <formula>IF(RIGHT(TEXT(AE120,"0.#"),1)=".",TRUE,FALSE)</formula>
    </cfRule>
  </conditionalFormatting>
  <conditionalFormatting sqref="AM119">
    <cfRule type="expression" dxfId="965" priority="265">
      <formula>IF(RIGHT(TEXT(AM119,"0.#"),1)=".",FALSE,TRUE)</formula>
    </cfRule>
    <cfRule type="expression" dxfId="964" priority="266">
      <formula>IF(RIGHT(TEXT(AM119,"0.#"),1)=".",TRUE,FALSE)</formula>
    </cfRule>
  </conditionalFormatting>
  <conditionalFormatting sqref="AE121">
    <cfRule type="expression" dxfId="963" priority="273">
      <formula>IF(RIGHT(TEXT(AE121,"0.#"),1)=".",FALSE,TRUE)</formula>
    </cfRule>
    <cfRule type="expression" dxfId="962" priority="274">
      <formula>IF(RIGHT(TEXT(AE121,"0.#"),1)=".",TRUE,FALSE)</formula>
    </cfRule>
  </conditionalFormatting>
  <conditionalFormatting sqref="AI121">
    <cfRule type="expression" dxfId="961" priority="271">
      <formula>IF(RIGHT(TEXT(AI121,"0.#"),1)=".",FALSE,TRUE)</formula>
    </cfRule>
    <cfRule type="expression" dxfId="960" priority="272">
      <formula>IF(RIGHT(TEXT(AI121,"0.#"),1)=".",TRUE,FALSE)</formula>
    </cfRule>
  </conditionalFormatting>
  <conditionalFormatting sqref="AI120">
    <cfRule type="expression" dxfId="959" priority="269">
      <formula>IF(RIGHT(TEXT(AI120,"0.#"),1)=".",FALSE,TRUE)</formula>
    </cfRule>
    <cfRule type="expression" dxfId="958" priority="270">
      <formula>IF(RIGHT(TEXT(AI120,"0.#"),1)=".",TRUE,FALSE)</formula>
    </cfRule>
  </conditionalFormatting>
  <conditionalFormatting sqref="AI119">
    <cfRule type="expression" dxfId="957" priority="267">
      <formula>IF(RIGHT(TEXT(AI119,"0.#"),1)=".",FALSE,TRUE)</formula>
    </cfRule>
    <cfRule type="expression" dxfId="956" priority="268">
      <formula>IF(RIGHT(TEXT(AI119,"0.#"),1)=".",TRUE,FALSE)</formula>
    </cfRule>
  </conditionalFormatting>
  <conditionalFormatting sqref="AM120">
    <cfRule type="expression" dxfId="955" priority="263">
      <formula>IF(RIGHT(TEXT(AM120,"0.#"),1)=".",FALSE,TRUE)</formula>
    </cfRule>
    <cfRule type="expression" dxfId="954" priority="264">
      <formula>IF(RIGHT(TEXT(AM120,"0.#"),1)=".",TRUE,FALSE)</formula>
    </cfRule>
  </conditionalFormatting>
  <conditionalFormatting sqref="AM121">
    <cfRule type="expression" dxfId="953" priority="261">
      <formula>IF(RIGHT(TEXT(AM121,"0.#"),1)=".",FALSE,TRUE)</formula>
    </cfRule>
    <cfRule type="expression" dxfId="952" priority="262">
      <formula>IF(RIGHT(TEXT(AM121,"0.#"),1)=".",TRUE,FALSE)</formula>
    </cfRule>
  </conditionalFormatting>
  <conditionalFormatting sqref="AQ119:AQ121">
    <cfRule type="expression" dxfId="951" priority="259">
      <formula>IF(RIGHT(TEXT(AQ119,"0.#"),1)=".",FALSE,TRUE)</formula>
    </cfRule>
    <cfRule type="expression" dxfId="950" priority="260">
      <formula>IF(RIGHT(TEXT(AQ119,"0.#"),1)=".",TRUE,FALSE)</formula>
    </cfRule>
  </conditionalFormatting>
  <conditionalFormatting sqref="AU119:AU121">
    <cfRule type="expression" dxfId="949" priority="257">
      <formula>IF(RIGHT(TEXT(AU119,"0.#"),1)=".",FALSE,TRUE)</formula>
    </cfRule>
    <cfRule type="expression" dxfId="948" priority="258">
      <formula>IF(RIGHT(TEXT(AU119,"0.#"),1)=".",TRUE,FALSE)</formula>
    </cfRule>
  </conditionalFormatting>
  <conditionalFormatting sqref="AE158">
    <cfRule type="expression" dxfId="947" priority="255">
      <formula>IF(RIGHT(TEXT(AE158,"0.#"),1)=".",FALSE,TRUE)</formula>
    </cfRule>
    <cfRule type="expression" dxfId="946" priority="256">
      <formula>IF(RIGHT(TEXT(AE158,"0.#"),1)=".",TRUE,FALSE)</formula>
    </cfRule>
  </conditionalFormatting>
  <conditionalFormatting sqref="AE159">
    <cfRule type="expression" dxfId="945" priority="253">
      <formula>IF(RIGHT(TEXT(AE159,"0.#"),1)=".",FALSE,TRUE)</formula>
    </cfRule>
    <cfRule type="expression" dxfId="944" priority="254">
      <formula>IF(RIGHT(TEXT(AE159,"0.#"),1)=".",TRUE,FALSE)</formula>
    </cfRule>
  </conditionalFormatting>
  <conditionalFormatting sqref="AM158">
    <cfRule type="expression" dxfId="943" priority="243">
      <formula>IF(RIGHT(TEXT(AM158,"0.#"),1)=".",FALSE,TRUE)</formula>
    </cfRule>
    <cfRule type="expression" dxfId="942" priority="244">
      <formula>IF(RIGHT(TEXT(AM158,"0.#"),1)=".",TRUE,FALSE)</formula>
    </cfRule>
  </conditionalFormatting>
  <conditionalFormatting sqref="AE160">
    <cfRule type="expression" dxfId="941" priority="251">
      <formula>IF(RIGHT(TEXT(AE160,"0.#"),1)=".",FALSE,TRUE)</formula>
    </cfRule>
    <cfRule type="expression" dxfId="940" priority="252">
      <formula>IF(RIGHT(TEXT(AE160,"0.#"),1)=".",TRUE,FALSE)</formula>
    </cfRule>
  </conditionalFormatting>
  <conditionalFormatting sqref="AI160">
    <cfRule type="expression" dxfId="939" priority="249">
      <formula>IF(RIGHT(TEXT(AI160,"0.#"),1)=".",FALSE,TRUE)</formula>
    </cfRule>
    <cfRule type="expression" dxfId="938" priority="250">
      <formula>IF(RIGHT(TEXT(AI160,"0.#"),1)=".",TRUE,FALSE)</formula>
    </cfRule>
  </conditionalFormatting>
  <conditionalFormatting sqref="AI159">
    <cfRule type="expression" dxfId="937" priority="247">
      <formula>IF(RIGHT(TEXT(AI159,"0.#"),1)=".",FALSE,TRUE)</formula>
    </cfRule>
    <cfRule type="expression" dxfId="936" priority="248">
      <formula>IF(RIGHT(TEXT(AI159,"0.#"),1)=".",TRUE,FALSE)</formula>
    </cfRule>
  </conditionalFormatting>
  <conditionalFormatting sqref="AI158">
    <cfRule type="expression" dxfId="935" priority="245">
      <formula>IF(RIGHT(TEXT(AI158,"0.#"),1)=".",FALSE,TRUE)</formula>
    </cfRule>
    <cfRule type="expression" dxfId="934" priority="246">
      <formula>IF(RIGHT(TEXT(AI158,"0.#"),1)=".",TRUE,FALSE)</formula>
    </cfRule>
  </conditionalFormatting>
  <conditionalFormatting sqref="AM159">
    <cfRule type="expression" dxfId="933" priority="241">
      <formula>IF(RIGHT(TEXT(AM159,"0.#"),1)=".",FALSE,TRUE)</formula>
    </cfRule>
    <cfRule type="expression" dxfId="932" priority="242">
      <formula>IF(RIGHT(TEXT(AM159,"0.#"),1)=".",TRUE,FALSE)</formula>
    </cfRule>
  </conditionalFormatting>
  <conditionalFormatting sqref="AM160">
    <cfRule type="expression" dxfId="931" priority="239">
      <formula>IF(RIGHT(TEXT(AM160,"0.#"),1)=".",FALSE,TRUE)</formula>
    </cfRule>
    <cfRule type="expression" dxfId="930" priority="240">
      <formula>IF(RIGHT(TEXT(AM160,"0.#"),1)=".",TRUE,FALSE)</formula>
    </cfRule>
  </conditionalFormatting>
  <conditionalFormatting sqref="AQ158:AQ160">
    <cfRule type="expression" dxfId="929" priority="237">
      <formula>IF(RIGHT(TEXT(AQ158,"0.#"),1)=".",FALSE,TRUE)</formula>
    </cfRule>
    <cfRule type="expression" dxfId="928" priority="238">
      <formula>IF(RIGHT(TEXT(AQ158,"0.#"),1)=".",TRUE,FALSE)</formula>
    </cfRule>
  </conditionalFormatting>
  <conditionalFormatting sqref="AU158:AU160">
    <cfRule type="expression" dxfId="927" priority="235">
      <formula>IF(RIGHT(TEXT(AU158,"0.#"),1)=".",FALSE,TRUE)</formula>
    </cfRule>
    <cfRule type="expression" dxfId="926" priority="236">
      <formula>IF(RIGHT(TEXT(AU158,"0.#"),1)=".",TRUE,FALSE)</formula>
    </cfRule>
  </conditionalFormatting>
  <conditionalFormatting sqref="AE153">
    <cfRule type="expression" dxfId="925" priority="233">
      <formula>IF(RIGHT(TEXT(AE153,"0.#"),1)=".",FALSE,TRUE)</formula>
    </cfRule>
    <cfRule type="expression" dxfId="924" priority="234">
      <formula>IF(RIGHT(TEXT(AE153,"0.#"),1)=".",TRUE,FALSE)</formula>
    </cfRule>
  </conditionalFormatting>
  <conditionalFormatting sqref="AE154">
    <cfRule type="expression" dxfId="923" priority="231">
      <formula>IF(RIGHT(TEXT(AE154,"0.#"),1)=".",FALSE,TRUE)</formula>
    </cfRule>
    <cfRule type="expression" dxfId="922" priority="232">
      <formula>IF(RIGHT(TEXT(AE154,"0.#"),1)=".",TRUE,FALSE)</formula>
    </cfRule>
  </conditionalFormatting>
  <conditionalFormatting sqref="AM153">
    <cfRule type="expression" dxfId="921" priority="221">
      <formula>IF(RIGHT(TEXT(AM153,"0.#"),1)=".",FALSE,TRUE)</formula>
    </cfRule>
    <cfRule type="expression" dxfId="920" priority="222">
      <formula>IF(RIGHT(TEXT(AM153,"0.#"),1)=".",TRUE,FALSE)</formula>
    </cfRule>
  </conditionalFormatting>
  <conditionalFormatting sqref="AE155">
    <cfRule type="expression" dxfId="919" priority="229">
      <formula>IF(RIGHT(TEXT(AE155,"0.#"),1)=".",FALSE,TRUE)</formula>
    </cfRule>
    <cfRule type="expression" dxfId="918" priority="230">
      <formula>IF(RIGHT(TEXT(AE155,"0.#"),1)=".",TRUE,FALSE)</formula>
    </cfRule>
  </conditionalFormatting>
  <conditionalFormatting sqref="AI155">
    <cfRule type="expression" dxfId="917" priority="227">
      <formula>IF(RIGHT(TEXT(AI155,"0.#"),1)=".",FALSE,TRUE)</formula>
    </cfRule>
    <cfRule type="expression" dxfId="916" priority="228">
      <formula>IF(RIGHT(TEXT(AI155,"0.#"),1)=".",TRUE,FALSE)</formula>
    </cfRule>
  </conditionalFormatting>
  <conditionalFormatting sqref="AI154">
    <cfRule type="expression" dxfId="915" priority="225">
      <formula>IF(RIGHT(TEXT(AI154,"0.#"),1)=".",FALSE,TRUE)</formula>
    </cfRule>
    <cfRule type="expression" dxfId="914" priority="226">
      <formula>IF(RIGHT(TEXT(AI154,"0.#"),1)=".",TRUE,FALSE)</formula>
    </cfRule>
  </conditionalFormatting>
  <conditionalFormatting sqref="AI153">
    <cfRule type="expression" dxfId="913" priority="223">
      <formula>IF(RIGHT(TEXT(AI153,"0.#"),1)=".",FALSE,TRUE)</formula>
    </cfRule>
    <cfRule type="expression" dxfId="912" priority="224">
      <formula>IF(RIGHT(TEXT(AI153,"0.#"),1)=".",TRUE,FALSE)</formula>
    </cfRule>
  </conditionalFormatting>
  <conditionalFormatting sqref="AM154">
    <cfRule type="expression" dxfId="911" priority="219">
      <formula>IF(RIGHT(TEXT(AM154,"0.#"),1)=".",FALSE,TRUE)</formula>
    </cfRule>
    <cfRule type="expression" dxfId="910" priority="220">
      <formula>IF(RIGHT(TEXT(AM154,"0.#"),1)=".",TRUE,FALSE)</formula>
    </cfRule>
  </conditionalFormatting>
  <conditionalFormatting sqref="AM155">
    <cfRule type="expression" dxfId="909" priority="217">
      <formula>IF(RIGHT(TEXT(AM155,"0.#"),1)=".",FALSE,TRUE)</formula>
    </cfRule>
    <cfRule type="expression" dxfId="908" priority="218">
      <formula>IF(RIGHT(TEXT(AM155,"0.#"),1)=".",TRUE,FALSE)</formula>
    </cfRule>
  </conditionalFormatting>
  <conditionalFormatting sqref="AQ153:AQ155">
    <cfRule type="expression" dxfId="907" priority="215">
      <formula>IF(RIGHT(TEXT(AQ153,"0.#"),1)=".",FALSE,TRUE)</formula>
    </cfRule>
    <cfRule type="expression" dxfId="906" priority="216">
      <formula>IF(RIGHT(TEXT(AQ153,"0.#"),1)=".",TRUE,FALSE)</formula>
    </cfRule>
  </conditionalFormatting>
  <conditionalFormatting sqref="AU153:AU155">
    <cfRule type="expression" dxfId="905" priority="213">
      <formula>IF(RIGHT(TEXT(AU153,"0.#"),1)=".",FALSE,TRUE)</formula>
    </cfRule>
    <cfRule type="expression" dxfId="904" priority="214">
      <formula>IF(RIGHT(TEXT(AU153,"0.#"),1)=".",TRUE,FALSE)</formula>
    </cfRule>
  </conditionalFormatting>
  <conditionalFormatting sqref="AE192">
    <cfRule type="expression" dxfId="903" priority="211">
      <formula>IF(RIGHT(TEXT(AE192,"0.#"),1)=".",FALSE,TRUE)</formula>
    </cfRule>
    <cfRule type="expression" dxfId="902" priority="212">
      <formula>IF(RIGHT(TEXT(AE192,"0.#"),1)=".",TRUE,FALSE)</formula>
    </cfRule>
  </conditionalFormatting>
  <conditionalFormatting sqref="AE193">
    <cfRule type="expression" dxfId="901" priority="209">
      <formula>IF(RIGHT(TEXT(AE193,"0.#"),1)=".",FALSE,TRUE)</formula>
    </cfRule>
    <cfRule type="expression" dxfId="900" priority="210">
      <formula>IF(RIGHT(TEXT(AE193,"0.#"),1)=".",TRUE,FALSE)</formula>
    </cfRule>
  </conditionalFormatting>
  <conditionalFormatting sqref="AM192">
    <cfRule type="expression" dxfId="899" priority="199">
      <formula>IF(RIGHT(TEXT(AM192,"0.#"),1)=".",FALSE,TRUE)</formula>
    </cfRule>
    <cfRule type="expression" dxfId="898" priority="200">
      <formula>IF(RIGHT(TEXT(AM192,"0.#"),1)=".",TRUE,FALSE)</formula>
    </cfRule>
  </conditionalFormatting>
  <conditionalFormatting sqref="AE194">
    <cfRule type="expression" dxfId="897" priority="207">
      <formula>IF(RIGHT(TEXT(AE194,"0.#"),1)=".",FALSE,TRUE)</formula>
    </cfRule>
    <cfRule type="expression" dxfId="896" priority="208">
      <formula>IF(RIGHT(TEXT(AE194,"0.#"),1)=".",TRUE,FALSE)</formula>
    </cfRule>
  </conditionalFormatting>
  <conditionalFormatting sqref="AI194">
    <cfRule type="expression" dxfId="895" priority="205">
      <formula>IF(RIGHT(TEXT(AI194,"0.#"),1)=".",FALSE,TRUE)</formula>
    </cfRule>
    <cfRule type="expression" dxfId="894" priority="206">
      <formula>IF(RIGHT(TEXT(AI194,"0.#"),1)=".",TRUE,FALSE)</formula>
    </cfRule>
  </conditionalFormatting>
  <conditionalFormatting sqref="AI193">
    <cfRule type="expression" dxfId="893" priority="203">
      <formula>IF(RIGHT(TEXT(AI193,"0.#"),1)=".",FALSE,TRUE)</formula>
    </cfRule>
    <cfRule type="expression" dxfId="892" priority="204">
      <formula>IF(RIGHT(TEXT(AI193,"0.#"),1)=".",TRUE,FALSE)</formula>
    </cfRule>
  </conditionalFormatting>
  <conditionalFormatting sqref="AI192">
    <cfRule type="expression" dxfId="891" priority="201">
      <formula>IF(RIGHT(TEXT(AI192,"0.#"),1)=".",FALSE,TRUE)</formula>
    </cfRule>
    <cfRule type="expression" dxfId="890" priority="202">
      <formula>IF(RIGHT(TEXT(AI192,"0.#"),1)=".",TRUE,FALSE)</formula>
    </cfRule>
  </conditionalFormatting>
  <conditionalFormatting sqref="AM193">
    <cfRule type="expression" dxfId="889" priority="197">
      <formula>IF(RIGHT(TEXT(AM193,"0.#"),1)=".",FALSE,TRUE)</formula>
    </cfRule>
    <cfRule type="expression" dxfId="888" priority="198">
      <formula>IF(RIGHT(TEXT(AM193,"0.#"),1)=".",TRUE,FALSE)</formula>
    </cfRule>
  </conditionalFormatting>
  <conditionalFormatting sqref="AM194">
    <cfRule type="expression" dxfId="887" priority="195">
      <formula>IF(RIGHT(TEXT(AM194,"0.#"),1)=".",FALSE,TRUE)</formula>
    </cfRule>
    <cfRule type="expression" dxfId="886" priority="196">
      <formula>IF(RIGHT(TEXT(AM194,"0.#"),1)=".",TRUE,FALSE)</formula>
    </cfRule>
  </conditionalFormatting>
  <conditionalFormatting sqref="AQ192:AQ194">
    <cfRule type="expression" dxfId="885" priority="193">
      <formula>IF(RIGHT(TEXT(AQ192,"0.#"),1)=".",FALSE,TRUE)</formula>
    </cfRule>
    <cfRule type="expression" dxfId="884" priority="194">
      <formula>IF(RIGHT(TEXT(AQ192,"0.#"),1)=".",TRUE,FALSE)</formula>
    </cfRule>
  </conditionalFormatting>
  <conditionalFormatting sqref="AU192:AU194">
    <cfRule type="expression" dxfId="883" priority="191">
      <formula>IF(RIGHT(TEXT(AU192,"0.#"),1)=".",FALSE,TRUE)</formula>
    </cfRule>
    <cfRule type="expression" dxfId="882" priority="192">
      <formula>IF(RIGHT(TEXT(AU192,"0.#"),1)=".",TRUE,FALSE)</formula>
    </cfRule>
  </conditionalFormatting>
  <conditionalFormatting sqref="AE187">
    <cfRule type="expression" dxfId="881" priority="189">
      <formula>IF(RIGHT(TEXT(AE187,"0.#"),1)=".",FALSE,TRUE)</formula>
    </cfRule>
    <cfRule type="expression" dxfId="880" priority="190">
      <formula>IF(RIGHT(TEXT(AE187,"0.#"),1)=".",TRUE,FALSE)</formula>
    </cfRule>
  </conditionalFormatting>
  <conditionalFormatting sqref="AE188">
    <cfRule type="expression" dxfId="879" priority="187">
      <formula>IF(RIGHT(TEXT(AE188,"0.#"),1)=".",FALSE,TRUE)</formula>
    </cfRule>
    <cfRule type="expression" dxfId="878" priority="188">
      <formula>IF(RIGHT(TEXT(AE188,"0.#"),1)=".",TRUE,FALSE)</formula>
    </cfRule>
  </conditionalFormatting>
  <conditionalFormatting sqref="AM187">
    <cfRule type="expression" dxfId="877" priority="177">
      <formula>IF(RIGHT(TEXT(AM187,"0.#"),1)=".",FALSE,TRUE)</formula>
    </cfRule>
    <cfRule type="expression" dxfId="876" priority="178">
      <formula>IF(RIGHT(TEXT(AM187,"0.#"),1)=".",TRUE,FALSE)</formula>
    </cfRule>
  </conditionalFormatting>
  <conditionalFormatting sqref="AE189">
    <cfRule type="expression" dxfId="875" priority="185">
      <formula>IF(RIGHT(TEXT(AE189,"0.#"),1)=".",FALSE,TRUE)</formula>
    </cfRule>
    <cfRule type="expression" dxfId="874" priority="186">
      <formula>IF(RIGHT(TEXT(AE189,"0.#"),1)=".",TRUE,FALSE)</formula>
    </cfRule>
  </conditionalFormatting>
  <conditionalFormatting sqref="AI189">
    <cfRule type="expression" dxfId="873" priority="183">
      <formula>IF(RIGHT(TEXT(AI189,"0.#"),1)=".",FALSE,TRUE)</formula>
    </cfRule>
    <cfRule type="expression" dxfId="872" priority="184">
      <formula>IF(RIGHT(TEXT(AI189,"0.#"),1)=".",TRUE,FALSE)</formula>
    </cfRule>
  </conditionalFormatting>
  <conditionalFormatting sqref="AI188">
    <cfRule type="expression" dxfId="871" priority="181">
      <formula>IF(RIGHT(TEXT(AI188,"0.#"),1)=".",FALSE,TRUE)</formula>
    </cfRule>
    <cfRule type="expression" dxfId="870" priority="182">
      <formula>IF(RIGHT(TEXT(AI188,"0.#"),1)=".",TRUE,FALSE)</formula>
    </cfRule>
  </conditionalFormatting>
  <conditionalFormatting sqref="AI187">
    <cfRule type="expression" dxfId="869" priority="179">
      <formula>IF(RIGHT(TEXT(AI187,"0.#"),1)=".",FALSE,TRUE)</formula>
    </cfRule>
    <cfRule type="expression" dxfId="868" priority="180">
      <formula>IF(RIGHT(TEXT(AI187,"0.#"),1)=".",TRUE,FALSE)</formula>
    </cfRule>
  </conditionalFormatting>
  <conditionalFormatting sqref="AM188">
    <cfRule type="expression" dxfId="867" priority="175">
      <formula>IF(RIGHT(TEXT(AM188,"0.#"),1)=".",FALSE,TRUE)</formula>
    </cfRule>
    <cfRule type="expression" dxfId="866" priority="176">
      <formula>IF(RIGHT(TEXT(AM188,"0.#"),1)=".",TRUE,FALSE)</formula>
    </cfRule>
  </conditionalFormatting>
  <conditionalFormatting sqref="AM189">
    <cfRule type="expression" dxfId="865" priority="173">
      <formula>IF(RIGHT(TEXT(AM189,"0.#"),1)=".",FALSE,TRUE)</formula>
    </cfRule>
    <cfRule type="expression" dxfId="864" priority="174">
      <formula>IF(RIGHT(TEXT(AM189,"0.#"),1)=".",TRUE,FALSE)</formula>
    </cfRule>
  </conditionalFormatting>
  <conditionalFormatting sqref="AQ187:AQ189">
    <cfRule type="expression" dxfId="863" priority="171">
      <formula>IF(RIGHT(TEXT(AQ187,"0.#"),1)=".",FALSE,TRUE)</formula>
    </cfRule>
    <cfRule type="expression" dxfId="862" priority="172">
      <formula>IF(RIGHT(TEXT(AQ187,"0.#"),1)=".",TRUE,FALSE)</formula>
    </cfRule>
  </conditionalFormatting>
  <conditionalFormatting sqref="AU187 AU189">
    <cfRule type="expression" dxfId="861" priority="169">
      <formula>IF(RIGHT(TEXT(AU187,"0.#"),1)=".",FALSE,TRUE)</formula>
    </cfRule>
    <cfRule type="expression" dxfId="860" priority="170">
      <formula>IF(RIGHT(TEXT(AU187,"0.#"),1)=".",TRUE,FALSE)</formula>
    </cfRule>
  </conditionalFormatting>
  <conditionalFormatting sqref="AE56">
    <cfRule type="expression" dxfId="859" priority="167">
      <formula>IF(RIGHT(TEXT(AE56,"0.#"),1)=".",FALSE,TRUE)</formula>
    </cfRule>
    <cfRule type="expression" dxfId="858" priority="168">
      <formula>IF(RIGHT(TEXT(AE56,"0.#"),1)=".",TRUE,FALSE)</formula>
    </cfRule>
  </conditionalFormatting>
  <conditionalFormatting sqref="AE57">
    <cfRule type="expression" dxfId="857" priority="165">
      <formula>IF(RIGHT(TEXT(AE57,"0.#"),1)=".",FALSE,TRUE)</formula>
    </cfRule>
    <cfRule type="expression" dxfId="856" priority="166">
      <formula>IF(RIGHT(TEXT(AE57,"0.#"),1)=".",TRUE,FALSE)</formula>
    </cfRule>
  </conditionalFormatting>
  <conditionalFormatting sqref="AM56">
    <cfRule type="expression" dxfId="855" priority="155">
      <formula>IF(RIGHT(TEXT(AM56,"0.#"),1)=".",FALSE,TRUE)</formula>
    </cfRule>
    <cfRule type="expression" dxfId="854" priority="156">
      <formula>IF(RIGHT(TEXT(AM56,"0.#"),1)=".",TRUE,FALSE)</formula>
    </cfRule>
  </conditionalFormatting>
  <conditionalFormatting sqref="AE58">
    <cfRule type="expression" dxfId="853" priority="163">
      <formula>IF(RIGHT(TEXT(AE58,"0.#"),1)=".",FALSE,TRUE)</formula>
    </cfRule>
    <cfRule type="expression" dxfId="852" priority="164">
      <formula>IF(RIGHT(TEXT(AE58,"0.#"),1)=".",TRUE,FALSE)</formula>
    </cfRule>
  </conditionalFormatting>
  <conditionalFormatting sqref="AI58">
    <cfRule type="expression" dxfId="851" priority="161">
      <formula>IF(RIGHT(TEXT(AI58,"0.#"),1)=".",FALSE,TRUE)</formula>
    </cfRule>
    <cfRule type="expression" dxfId="850" priority="162">
      <formula>IF(RIGHT(TEXT(AI58,"0.#"),1)=".",TRUE,FALSE)</formula>
    </cfRule>
  </conditionalFormatting>
  <conditionalFormatting sqref="AI57">
    <cfRule type="expression" dxfId="849" priority="159">
      <formula>IF(RIGHT(TEXT(AI57,"0.#"),1)=".",FALSE,TRUE)</formula>
    </cfRule>
    <cfRule type="expression" dxfId="848" priority="160">
      <formula>IF(RIGHT(TEXT(AI57,"0.#"),1)=".",TRUE,FALSE)</formula>
    </cfRule>
  </conditionalFormatting>
  <conditionalFormatting sqref="AI56">
    <cfRule type="expression" dxfId="847" priority="157">
      <formula>IF(RIGHT(TEXT(AI56,"0.#"),1)=".",FALSE,TRUE)</formula>
    </cfRule>
    <cfRule type="expression" dxfId="846" priority="158">
      <formula>IF(RIGHT(TEXT(AI56,"0.#"),1)=".",TRUE,FALSE)</formula>
    </cfRule>
  </conditionalFormatting>
  <conditionalFormatting sqref="AM57">
    <cfRule type="expression" dxfId="845" priority="153">
      <formula>IF(RIGHT(TEXT(AM57,"0.#"),1)=".",FALSE,TRUE)</formula>
    </cfRule>
    <cfRule type="expression" dxfId="844" priority="154">
      <formula>IF(RIGHT(TEXT(AM57,"0.#"),1)=".",TRUE,FALSE)</formula>
    </cfRule>
  </conditionalFormatting>
  <conditionalFormatting sqref="AM58">
    <cfRule type="expression" dxfId="843" priority="151">
      <formula>IF(RIGHT(TEXT(AM58,"0.#"),1)=".",FALSE,TRUE)</formula>
    </cfRule>
    <cfRule type="expression" dxfId="842" priority="152">
      <formula>IF(RIGHT(TEXT(AM58,"0.#"),1)=".",TRUE,FALSE)</formula>
    </cfRule>
  </conditionalFormatting>
  <conditionalFormatting sqref="AQ56:AQ58">
    <cfRule type="expression" dxfId="841" priority="149">
      <formula>IF(RIGHT(TEXT(AQ56,"0.#"),1)=".",FALSE,TRUE)</formula>
    </cfRule>
    <cfRule type="expression" dxfId="840" priority="150">
      <formula>IF(RIGHT(TEXT(AQ56,"0.#"),1)=".",TRUE,FALSE)</formula>
    </cfRule>
  </conditionalFormatting>
  <conditionalFormatting sqref="AU56:AU58">
    <cfRule type="expression" dxfId="839" priority="147">
      <formula>IF(RIGHT(TEXT(AU56,"0.#"),1)=".",FALSE,TRUE)</formula>
    </cfRule>
    <cfRule type="expression" dxfId="838" priority="148">
      <formula>IF(RIGHT(TEXT(AU56,"0.#"),1)=".",TRUE,FALSE)</formula>
    </cfRule>
  </conditionalFormatting>
  <conditionalFormatting sqref="AE51">
    <cfRule type="expression" dxfId="837" priority="145">
      <formula>IF(RIGHT(TEXT(AE51,"0.#"),1)=".",FALSE,TRUE)</formula>
    </cfRule>
    <cfRule type="expression" dxfId="836" priority="146">
      <formula>IF(RIGHT(TEXT(AE51,"0.#"),1)=".",TRUE,FALSE)</formula>
    </cfRule>
  </conditionalFormatting>
  <conditionalFormatting sqref="AE52">
    <cfRule type="expression" dxfId="835" priority="143">
      <formula>IF(RIGHT(TEXT(AE52,"0.#"),1)=".",FALSE,TRUE)</formula>
    </cfRule>
    <cfRule type="expression" dxfId="834" priority="144">
      <formula>IF(RIGHT(TEXT(AE52,"0.#"),1)=".",TRUE,FALSE)</formula>
    </cfRule>
  </conditionalFormatting>
  <conditionalFormatting sqref="AM51">
    <cfRule type="expression" dxfId="833" priority="133">
      <formula>IF(RIGHT(TEXT(AM51,"0.#"),1)=".",FALSE,TRUE)</formula>
    </cfRule>
    <cfRule type="expression" dxfId="832" priority="134">
      <formula>IF(RIGHT(TEXT(AM51,"0.#"),1)=".",TRUE,FALSE)</formula>
    </cfRule>
  </conditionalFormatting>
  <conditionalFormatting sqref="AE53">
    <cfRule type="expression" dxfId="831" priority="141">
      <formula>IF(RIGHT(TEXT(AE53,"0.#"),1)=".",FALSE,TRUE)</formula>
    </cfRule>
    <cfRule type="expression" dxfId="830" priority="142">
      <formula>IF(RIGHT(TEXT(AE53,"0.#"),1)=".",TRUE,FALSE)</formula>
    </cfRule>
  </conditionalFormatting>
  <conditionalFormatting sqref="AI53">
    <cfRule type="expression" dxfId="829" priority="139">
      <formula>IF(RIGHT(TEXT(AI53,"0.#"),1)=".",FALSE,TRUE)</formula>
    </cfRule>
    <cfRule type="expression" dxfId="828" priority="140">
      <formula>IF(RIGHT(TEXT(AI53,"0.#"),1)=".",TRUE,FALSE)</formula>
    </cfRule>
  </conditionalFormatting>
  <conditionalFormatting sqref="AI52">
    <cfRule type="expression" dxfId="827" priority="137">
      <formula>IF(RIGHT(TEXT(AI52,"0.#"),1)=".",FALSE,TRUE)</formula>
    </cfRule>
    <cfRule type="expression" dxfId="826" priority="138">
      <formula>IF(RIGHT(TEXT(AI52,"0.#"),1)=".",TRUE,FALSE)</formula>
    </cfRule>
  </conditionalFormatting>
  <conditionalFormatting sqref="AI51">
    <cfRule type="expression" dxfId="825" priority="135">
      <formula>IF(RIGHT(TEXT(AI51,"0.#"),1)=".",FALSE,TRUE)</formula>
    </cfRule>
    <cfRule type="expression" dxfId="824" priority="136">
      <formula>IF(RIGHT(TEXT(AI51,"0.#"),1)=".",TRUE,FALSE)</formula>
    </cfRule>
  </conditionalFormatting>
  <conditionalFormatting sqref="AM52">
    <cfRule type="expression" dxfId="823" priority="131">
      <formula>IF(RIGHT(TEXT(AM52,"0.#"),1)=".",FALSE,TRUE)</formula>
    </cfRule>
    <cfRule type="expression" dxfId="822" priority="132">
      <formula>IF(RIGHT(TEXT(AM52,"0.#"),1)=".",TRUE,FALSE)</formula>
    </cfRule>
  </conditionalFormatting>
  <conditionalFormatting sqref="AM53">
    <cfRule type="expression" dxfId="821" priority="129">
      <formula>IF(RIGHT(TEXT(AM53,"0.#"),1)=".",FALSE,TRUE)</formula>
    </cfRule>
    <cfRule type="expression" dxfId="820" priority="130">
      <formula>IF(RIGHT(TEXT(AM53,"0.#"),1)=".",TRUE,FALSE)</formula>
    </cfRule>
  </conditionalFormatting>
  <conditionalFormatting sqref="AQ51:AQ53">
    <cfRule type="expression" dxfId="819" priority="127">
      <formula>IF(RIGHT(TEXT(AQ51,"0.#"),1)=".",FALSE,TRUE)</formula>
    </cfRule>
    <cfRule type="expression" dxfId="818" priority="128">
      <formula>IF(RIGHT(TEXT(AQ51,"0.#"),1)=".",TRUE,FALSE)</formula>
    </cfRule>
  </conditionalFormatting>
  <conditionalFormatting sqref="AU51:AU53">
    <cfRule type="expression" dxfId="817" priority="125">
      <formula>IF(RIGHT(TEXT(AU51,"0.#"),1)=".",FALSE,TRUE)</formula>
    </cfRule>
    <cfRule type="expression" dxfId="816" priority="126">
      <formula>IF(RIGHT(TEXT(AU51,"0.#"),1)=".",TRUE,FALSE)</formula>
    </cfRule>
  </conditionalFormatting>
  <conditionalFormatting sqref="AI70">
    <cfRule type="expression" dxfId="815" priority="123">
      <formula>IF(RIGHT(TEXT(AI70,"0.#"),1)=".",FALSE,TRUE)</formula>
    </cfRule>
    <cfRule type="expression" dxfId="814" priority="124">
      <formula>IF(RIGHT(TEXT(AI70,"0.#"),1)=".",TRUE,FALSE)</formula>
    </cfRule>
  </conditionalFormatting>
  <conditionalFormatting sqref="AQ70">
    <cfRule type="expression" dxfId="813" priority="121">
      <formula>IF(RIGHT(TEXT(AQ70,"0.#"),1)=".",FALSE,TRUE)</formula>
    </cfRule>
    <cfRule type="expression" dxfId="812" priority="122">
      <formula>IF(RIGHT(TEXT(AQ70,"0.#"),1)=".",TRUE,FALSE)</formula>
    </cfRule>
  </conditionalFormatting>
  <conditionalFormatting sqref="AE100 AQ100">
    <cfRule type="expression" dxfId="811" priority="119">
      <formula>IF(RIGHT(TEXT(AE100,"0.#"),1)=".",FALSE,TRUE)</formula>
    </cfRule>
    <cfRule type="expression" dxfId="810" priority="120">
      <formula>IF(RIGHT(TEXT(AE100,"0.#"),1)=".",TRUE,FALSE)</formula>
    </cfRule>
  </conditionalFormatting>
  <conditionalFormatting sqref="AM100">
    <cfRule type="expression" dxfId="809" priority="115">
      <formula>IF(RIGHT(TEXT(AM100,"0.#"),1)=".",FALSE,TRUE)</formula>
    </cfRule>
    <cfRule type="expression" dxfId="808" priority="116">
      <formula>IF(RIGHT(TEXT(AM100,"0.#"),1)=".",TRUE,FALSE)</formula>
    </cfRule>
  </conditionalFormatting>
  <conditionalFormatting sqref="AE101">
    <cfRule type="expression" dxfId="807" priority="113">
      <formula>IF(RIGHT(TEXT(AE101,"0.#"),1)=".",FALSE,TRUE)</formula>
    </cfRule>
    <cfRule type="expression" dxfId="806" priority="114">
      <formula>IF(RIGHT(TEXT(AE101,"0.#"),1)=".",TRUE,FALSE)</formula>
    </cfRule>
  </conditionalFormatting>
  <conditionalFormatting sqref="AI101">
    <cfRule type="expression" dxfId="805" priority="111">
      <formula>IF(RIGHT(TEXT(AI101,"0.#"),1)=".",FALSE,TRUE)</formula>
    </cfRule>
    <cfRule type="expression" dxfId="804" priority="112">
      <formula>IF(RIGHT(TEXT(AI101,"0.#"),1)=".",TRUE,FALSE)</formula>
    </cfRule>
  </conditionalFormatting>
  <conditionalFormatting sqref="AM101">
    <cfRule type="expression" dxfId="803" priority="109">
      <formula>IF(RIGHT(TEXT(AM101,"0.#"),1)=".",FALSE,TRUE)</formula>
    </cfRule>
    <cfRule type="expression" dxfId="802" priority="110">
      <formula>IF(RIGHT(TEXT(AM101,"0.#"),1)=".",TRUE,FALSE)</formula>
    </cfRule>
  </conditionalFormatting>
  <conditionalFormatting sqref="AQ101">
    <cfRule type="expression" dxfId="801" priority="107">
      <formula>IF(RIGHT(TEXT(AQ101,"0.#"),1)=".",FALSE,TRUE)</formula>
    </cfRule>
    <cfRule type="expression" dxfId="800" priority="108">
      <formula>IF(RIGHT(TEXT(AQ101,"0.#"),1)=".",TRUE,FALSE)</formula>
    </cfRule>
  </conditionalFormatting>
  <conditionalFormatting sqref="AU100">
    <cfRule type="expression" dxfId="799" priority="105">
      <formula>IF(RIGHT(TEXT(AU100,"0.#"),1)=".",FALSE,TRUE)</formula>
    </cfRule>
    <cfRule type="expression" dxfId="798" priority="106">
      <formula>IF(RIGHT(TEXT(AU100,"0.#"),1)=".",TRUE,FALSE)</formula>
    </cfRule>
  </conditionalFormatting>
  <conditionalFormatting sqref="AU101">
    <cfRule type="expression" dxfId="797" priority="103">
      <formula>IF(RIGHT(TEXT(AU101,"0.#"),1)=".",FALSE,TRUE)</formula>
    </cfRule>
    <cfRule type="expression" dxfId="796" priority="104">
      <formula>IF(RIGHT(TEXT(AU101,"0.#"),1)=".",TRUE,FALSE)</formula>
    </cfRule>
  </conditionalFormatting>
  <conditionalFormatting sqref="AI104">
    <cfRule type="expression" dxfId="795" priority="101">
      <formula>IF(RIGHT(TEXT(AI104,"0.#"),1)=".",FALSE,TRUE)</formula>
    </cfRule>
    <cfRule type="expression" dxfId="794" priority="102">
      <formula>IF(RIGHT(TEXT(AI104,"0.#"),1)=".",TRUE,FALSE)</formula>
    </cfRule>
  </conditionalFormatting>
  <conditionalFormatting sqref="AE134 AQ134">
    <cfRule type="expression" dxfId="793" priority="99">
      <formula>IF(RIGHT(TEXT(AE134,"0.#"),1)=".",FALSE,TRUE)</formula>
    </cfRule>
    <cfRule type="expression" dxfId="792" priority="100">
      <formula>IF(RIGHT(TEXT(AE134,"0.#"),1)=".",TRUE,FALSE)</formula>
    </cfRule>
  </conditionalFormatting>
  <conditionalFormatting sqref="AM134">
    <cfRule type="expression" dxfId="791" priority="95">
      <formula>IF(RIGHT(TEXT(AM134,"0.#"),1)=".",FALSE,TRUE)</formula>
    </cfRule>
    <cfRule type="expression" dxfId="790" priority="96">
      <formula>IF(RIGHT(TEXT(AM134,"0.#"),1)=".",TRUE,FALSE)</formula>
    </cfRule>
  </conditionalFormatting>
  <conditionalFormatting sqref="AE135">
    <cfRule type="expression" dxfId="789" priority="93">
      <formula>IF(RIGHT(TEXT(AE135,"0.#"),1)=".",FALSE,TRUE)</formula>
    </cfRule>
    <cfRule type="expression" dxfId="788" priority="94">
      <formula>IF(RIGHT(TEXT(AE135,"0.#"),1)=".",TRUE,FALSE)</formula>
    </cfRule>
  </conditionalFormatting>
  <conditionalFormatting sqref="AI135">
    <cfRule type="expression" dxfId="787" priority="91">
      <formula>IF(RIGHT(TEXT(AI135,"0.#"),1)=".",FALSE,TRUE)</formula>
    </cfRule>
    <cfRule type="expression" dxfId="786" priority="92">
      <formula>IF(RIGHT(TEXT(AI135,"0.#"),1)=".",TRUE,FALSE)</formula>
    </cfRule>
  </conditionalFormatting>
  <conditionalFormatting sqref="AM135">
    <cfRule type="expression" dxfId="785" priority="89">
      <formula>IF(RIGHT(TEXT(AM135,"0.#"),1)=".",FALSE,TRUE)</formula>
    </cfRule>
    <cfRule type="expression" dxfId="784" priority="90">
      <formula>IF(RIGHT(TEXT(AM135,"0.#"),1)=".",TRUE,FALSE)</formula>
    </cfRule>
  </conditionalFormatting>
  <conditionalFormatting sqref="AQ135">
    <cfRule type="expression" dxfId="783" priority="87">
      <formula>IF(RIGHT(TEXT(AQ135,"0.#"),1)=".",FALSE,TRUE)</formula>
    </cfRule>
    <cfRule type="expression" dxfId="782" priority="88">
      <formula>IF(RIGHT(TEXT(AQ135,"0.#"),1)=".",TRUE,FALSE)</formula>
    </cfRule>
  </conditionalFormatting>
  <conditionalFormatting sqref="AU134">
    <cfRule type="expression" dxfId="781" priority="85">
      <formula>IF(RIGHT(TEXT(AU134,"0.#"),1)=".",FALSE,TRUE)</formula>
    </cfRule>
    <cfRule type="expression" dxfId="780" priority="86">
      <formula>IF(RIGHT(TEXT(AU134,"0.#"),1)=".",TRUE,FALSE)</formula>
    </cfRule>
  </conditionalFormatting>
  <conditionalFormatting sqref="AU135">
    <cfRule type="expression" dxfId="779" priority="83">
      <formula>IF(RIGHT(TEXT(AU135,"0.#"),1)=".",FALSE,TRUE)</formula>
    </cfRule>
    <cfRule type="expression" dxfId="778" priority="84">
      <formula>IF(RIGHT(TEXT(AU135,"0.#"),1)=".",TRUE,FALSE)</formula>
    </cfRule>
  </conditionalFormatting>
  <conditionalFormatting sqref="AM138">
    <cfRule type="expression" dxfId="777" priority="81">
      <formula>IF(RIGHT(TEXT(AM138,"0.#"),1)=".",FALSE,TRUE)</formula>
    </cfRule>
    <cfRule type="expression" dxfId="776" priority="82">
      <formula>IF(RIGHT(TEXT(AM138,"0.#"),1)=".",TRUE,FALSE)</formula>
    </cfRule>
  </conditionalFormatting>
  <conditionalFormatting sqref="AQ138">
    <cfRule type="expression" dxfId="775" priority="79">
      <formula>IF(RIGHT(TEXT(AQ138,"0.#"),1)=".",FALSE,TRUE)</formula>
    </cfRule>
    <cfRule type="expression" dxfId="774" priority="80">
      <formula>IF(RIGHT(TEXT(AQ138,"0.#"),1)=".",TRUE,FALSE)</formula>
    </cfRule>
  </conditionalFormatting>
  <conditionalFormatting sqref="AI138">
    <cfRule type="expression" dxfId="773" priority="77">
      <formula>IF(RIGHT(TEXT(AI138,"0.#"),1)=".",FALSE,TRUE)</formula>
    </cfRule>
    <cfRule type="expression" dxfId="772" priority="78">
      <formula>IF(RIGHT(TEXT(AI138,"0.#"),1)=".",TRUE,FALSE)</formula>
    </cfRule>
  </conditionalFormatting>
  <conditionalFormatting sqref="AM75">
    <cfRule type="expression" dxfId="771" priority="59">
      <formula>IF(RIGHT(TEXT(AM75,"0.#"),1)=".",FALSE,TRUE)</formula>
    </cfRule>
    <cfRule type="expression" dxfId="770" priority="60">
      <formula>IF(RIGHT(TEXT(AM75,"0.#"),1)=".",TRUE,FALSE)</formula>
    </cfRule>
  </conditionalFormatting>
  <conditionalFormatting sqref="AM74">
    <cfRule type="expression" dxfId="769" priority="61">
      <formula>IF(RIGHT(TEXT(AM74,"0.#"),1)=".",FALSE,TRUE)</formula>
    </cfRule>
    <cfRule type="expression" dxfId="768" priority="62">
      <formula>IF(RIGHT(TEXT(AM74,"0.#"),1)=".",TRUE,FALSE)</formula>
    </cfRule>
  </conditionalFormatting>
  <conditionalFormatting sqref="AE73">
    <cfRule type="expression" dxfId="767" priority="75">
      <formula>IF(RIGHT(TEXT(AE73,"0.#"),1)=".",FALSE,TRUE)</formula>
    </cfRule>
    <cfRule type="expression" dxfId="766" priority="76">
      <formula>IF(RIGHT(TEXT(AE73,"0.#"),1)=".",TRUE,FALSE)</formula>
    </cfRule>
  </conditionalFormatting>
  <conditionalFormatting sqref="AQ73:AQ75">
    <cfRule type="expression" dxfId="765" priority="57">
      <formula>IF(RIGHT(TEXT(AQ73,"0.#"),1)=".",FALSE,TRUE)</formula>
    </cfRule>
    <cfRule type="expression" dxfId="764" priority="58">
      <formula>IF(RIGHT(TEXT(AQ73,"0.#"),1)=".",TRUE,FALSE)</formula>
    </cfRule>
  </conditionalFormatting>
  <conditionalFormatting sqref="AU73:AU75">
    <cfRule type="expression" dxfId="763" priority="55">
      <formula>IF(RIGHT(TEXT(AU73,"0.#"),1)=".",FALSE,TRUE)</formula>
    </cfRule>
    <cfRule type="expression" dxfId="762" priority="56">
      <formula>IF(RIGHT(TEXT(AU73,"0.#"),1)=".",TRUE,FALSE)</formula>
    </cfRule>
  </conditionalFormatting>
  <conditionalFormatting sqref="AI75">
    <cfRule type="expression" dxfId="761" priority="69">
      <formula>IF(RIGHT(TEXT(AI75,"0.#"),1)=".",FALSE,TRUE)</formula>
    </cfRule>
    <cfRule type="expression" dxfId="760" priority="70">
      <formula>IF(RIGHT(TEXT(AI75,"0.#"),1)=".",TRUE,FALSE)</formula>
    </cfRule>
  </conditionalFormatting>
  <conditionalFormatting sqref="AE74">
    <cfRule type="expression" dxfId="759" priority="73">
      <formula>IF(RIGHT(TEXT(AE74,"0.#"),1)=".",FALSE,TRUE)</formula>
    </cfRule>
    <cfRule type="expression" dxfId="758" priority="74">
      <formula>IF(RIGHT(TEXT(AE74,"0.#"),1)=".",TRUE,FALSE)</formula>
    </cfRule>
  </conditionalFormatting>
  <conditionalFormatting sqref="AE75">
    <cfRule type="expression" dxfId="757" priority="71">
      <formula>IF(RIGHT(TEXT(AE75,"0.#"),1)=".",FALSE,TRUE)</formula>
    </cfRule>
    <cfRule type="expression" dxfId="756" priority="72">
      <formula>IF(RIGHT(TEXT(AE75,"0.#"),1)=".",TRUE,FALSE)</formula>
    </cfRule>
  </conditionalFormatting>
  <conditionalFormatting sqref="AM73">
    <cfRule type="expression" dxfId="755" priority="63">
      <formula>IF(RIGHT(TEXT(AM73,"0.#"),1)=".",FALSE,TRUE)</formula>
    </cfRule>
    <cfRule type="expression" dxfId="754" priority="64">
      <formula>IF(RIGHT(TEXT(AM73,"0.#"),1)=".",TRUE,FALSE)</formula>
    </cfRule>
  </conditionalFormatting>
  <conditionalFormatting sqref="AI73">
    <cfRule type="expression" dxfId="753" priority="65">
      <formula>IF(RIGHT(TEXT(AI73,"0.#"),1)=".",FALSE,TRUE)</formula>
    </cfRule>
    <cfRule type="expression" dxfId="752" priority="66">
      <formula>IF(RIGHT(TEXT(AI73,"0.#"),1)=".",TRUE,FALSE)</formula>
    </cfRule>
  </conditionalFormatting>
  <conditionalFormatting sqref="AI74">
    <cfRule type="expression" dxfId="751" priority="67">
      <formula>IF(RIGHT(TEXT(AI74,"0.#"),1)=".",FALSE,TRUE)</formula>
    </cfRule>
    <cfRule type="expression" dxfId="750" priority="68">
      <formula>IF(RIGHT(TEXT(AI74,"0.#"),1)=".",TRUE,FALSE)</formula>
    </cfRule>
  </conditionalFormatting>
  <conditionalFormatting sqref="AM109">
    <cfRule type="expression" dxfId="749" priority="37">
      <formula>IF(RIGHT(TEXT(AM109,"0.#"),1)=".",FALSE,TRUE)</formula>
    </cfRule>
    <cfRule type="expression" dxfId="748" priority="38">
      <formula>IF(RIGHT(TEXT(AM109,"0.#"),1)=".",TRUE,FALSE)</formula>
    </cfRule>
  </conditionalFormatting>
  <conditionalFormatting sqref="AM108">
    <cfRule type="expression" dxfId="747" priority="39">
      <formula>IF(RIGHT(TEXT(AM108,"0.#"),1)=".",FALSE,TRUE)</formula>
    </cfRule>
    <cfRule type="expression" dxfId="746" priority="40">
      <formula>IF(RIGHT(TEXT(AM108,"0.#"),1)=".",TRUE,FALSE)</formula>
    </cfRule>
  </conditionalFormatting>
  <conditionalFormatting sqref="AE107">
    <cfRule type="expression" dxfId="745" priority="53">
      <formula>IF(RIGHT(TEXT(AE107,"0.#"),1)=".",FALSE,TRUE)</formula>
    </cfRule>
    <cfRule type="expression" dxfId="744" priority="54">
      <formula>IF(RIGHT(TEXT(AE107,"0.#"),1)=".",TRUE,FALSE)</formula>
    </cfRule>
  </conditionalFormatting>
  <conditionalFormatting sqref="AQ107:AQ109">
    <cfRule type="expression" dxfId="743" priority="35">
      <formula>IF(RIGHT(TEXT(AQ107,"0.#"),1)=".",FALSE,TRUE)</formula>
    </cfRule>
    <cfRule type="expression" dxfId="742" priority="36">
      <formula>IF(RIGHT(TEXT(AQ107,"0.#"),1)=".",TRUE,FALSE)</formula>
    </cfRule>
  </conditionalFormatting>
  <conditionalFormatting sqref="AU107:AU109">
    <cfRule type="expression" dxfId="741" priority="33">
      <formula>IF(RIGHT(TEXT(AU107,"0.#"),1)=".",FALSE,TRUE)</formula>
    </cfRule>
    <cfRule type="expression" dxfId="740" priority="34">
      <formula>IF(RIGHT(TEXT(AU107,"0.#"),1)=".",TRUE,FALSE)</formula>
    </cfRule>
  </conditionalFormatting>
  <conditionalFormatting sqref="AI109">
    <cfRule type="expression" dxfId="739" priority="47">
      <formula>IF(RIGHT(TEXT(AI109,"0.#"),1)=".",FALSE,TRUE)</formula>
    </cfRule>
    <cfRule type="expression" dxfId="738" priority="48">
      <formula>IF(RIGHT(TEXT(AI109,"0.#"),1)=".",TRUE,FALSE)</formula>
    </cfRule>
  </conditionalFormatting>
  <conditionalFormatting sqref="AE108">
    <cfRule type="expression" dxfId="737" priority="51">
      <formula>IF(RIGHT(TEXT(AE108,"0.#"),1)=".",FALSE,TRUE)</formula>
    </cfRule>
    <cfRule type="expression" dxfId="736" priority="52">
      <formula>IF(RIGHT(TEXT(AE108,"0.#"),1)=".",TRUE,FALSE)</formula>
    </cfRule>
  </conditionalFormatting>
  <conditionalFormatting sqref="AE109">
    <cfRule type="expression" dxfId="735" priority="49">
      <formula>IF(RIGHT(TEXT(AE109,"0.#"),1)=".",FALSE,TRUE)</formula>
    </cfRule>
    <cfRule type="expression" dxfId="734" priority="50">
      <formula>IF(RIGHT(TEXT(AE109,"0.#"),1)=".",TRUE,FALSE)</formula>
    </cfRule>
  </conditionalFormatting>
  <conditionalFormatting sqref="AM107">
    <cfRule type="expression" dxfId="733" priority="41">
      <formula>IF(RIGHT(TEXT(AM107,"0.#"),1)=".",FALSE,TRUE)</formula>
    </cfRule>
    <cfRule type="expression" dxfId="732" priority="42">
      <formula>IF(RIGHT(TEXT(AM107,"0.#"),1)=".",TRUE,FALSE)</formula>
    </cfRule>
  </conditionalFormatting>
  <conditionalFormatting sqref="AI108">
    <cfRule type="expression" dxfId="731" priority="45">
      <formula>IF(RIGHT(TEXT(AI108,"0.#"),1)=".",FALSE,TRUE)</formula>
    </cfRule>
    <cfRule type="expression" dxfId="730" priority="46">
      <formula>IF(RIGHT(TEXT(AI108,"0.#"),1)=".",TRUE,FALSE)</formula>
    </cfRule>
  </conditionalFormatting>
  <conditionalFormatting sqref="AM143">
    <cfRule type="expression" dxfId="729" priority="15">
      <formula>IF(RIGHT(TEXT(AM143,"0.#"),1)=".",FALSE,TRUE)</formula>
    </cfRule>
    <cfRule type="expression" dxfId="728" priority="16">
      <formula>IF(RIGHT(TEXT(AM143,"0.#"),1)=".",TRUE,FALSE)</formula>
    </cfRule>
  </conditionalFormatting>
  <conditionalFormatting sqref="AM142">
    <cfRule type="expression" dxfId="727" priority="17">
      <formula>IF(RIGHT(TEXT(AM142,"0.#"),1)=".",FALSE,TRUE)</formula>
    </cfRule>
    <cfRule type="expression" dxfId="726" priority="18">
      <formula>IF(RIGHT(TEXT(AM142,"0.#"),1)=".",TRUE,FALSE)</formula>
    </cfRule>
  </conditionalFormatting>
  <conditionalFormatting sqref="AE141">
    <cfRule type="expression" dxfId="725" priority="31">
      <formula>IF(RIGHT(TEXT(AE141,"0.#"),1)=".",FALSE,TRUE)</formula>
    </cfRule>
    <cfRule type="expression" dxfId="724" priority="32">
      <formula>IF(RIGHT(TEXT(AE141,"0.#"),1)=".",TRUE,FALSE)</formula>
    </cfRule>
  </conditionalFormatting>
  <conditionalFormatting sqref="AQ141:AQ143">
    <cfRule type="expression" dxfId="723" priority="13">
      <formula>IF(RIGHT(TEXT(AQ141,"0.#"),1)=".",FALSE,TRUE)</formula>
    </cfRule>
    <cfRule type="expression" dxfId="722" priority="14">
      <formula>IF(RIGHT(TEXT(AQ141,"0.#"),1)=".",TRUE,FALSE)</formula>
    </cfRule>
  </conditionalFormatting>
  <conditionalFormatting sqref="AU141:AU143">
    <cfRule type="expression" dxfId="721" priority="11">
      <formula>IF(RIGHT(TEXT(AU141,"0.#"),1)=".",FALSE,TRUE)</formula>
    </cfRule>
    <cfRule type="expression" dxfId="720" priority="12">
      <formula>IF(RIGHT(TEXT(AU141,"0.#"),1)=".",TRUE,FALSE)</formula>
    </cfRule>
  </conditionalFormatting>
  <conditionalFormatting sqref="AI143">
    <cfRule type="expression" dxfId="719" priority="25">
      <formula>IF(RIGHT(TEXT(AI143,"0.#"),1)=".",FALSE,TRUE)</formula>
    </cfRule>
    <cfRule type="expression" dxfId="718" priority="26">
      <formula>IF(RIGHT(TEXT(AI143,"0.#"),1)=".",TRUE,FALSE)</formula>
    </cfRule>
  </conditionalFormatting>
  <conditionalFormatting sqref="AE142">
    <cfRule type="expression" dxfId="717" priority="29">
      <formula>IF(RIGHT(TEXT(AE142,"0.#"),1)=".",FALSE,TRUE)</formula>
    </cfRule>
    <cfRule type="expression" dxfId="716" priority="30">
      <formula>IF(RIGHT(TEXT(AE142,"0.#"),1)=".",TRUE,FALSE)</formula>
    </cfRule>
  </conditionalFormatting>
  <conditionalFormatting sqref="AE143">
    <cfRule type="expression" dxfId="715" priority="27">
      <formula>IF(RIGHT(TEXT(AE143,"0.#"),1)=".",FALSE,TRUE)</formula>
    </cfRule>
    <cfRule type="expression" dxfId="714" priority="28">
      <formula>IF(RIGHT(TEXT(AE143,"0.#"),1)=".",TRUE,FALSE)</formula>
    </cfRule>
  </conditionalFormatting>
  <conditionalFormatting sqref="AM141">
    <cfRule type="expression" dxfId="713" priority="19">
      <formula>IF(RIGHT(TEXT(AM141,"0.#"),1)=".",FALSE,TRUE)</formula>
    </cfRule>
    <cfRule type="expression" dxfId="712" priority="20">
      <formula>IF(RIGHT(TEXT(AM141,"0.#"),1)=".",TRUE,FALSE)</formula>
    </cfRule>
  </conditionalFormatting>
  <conditionalFormatting sqref="AI142">
    <cfRule type="expression" dxfId="711" priority="23">
      <formula>IF(RIGHT(TEXT(AI142,"0.#"),1)=".",FALSE,TRUE)</formula>
    </cfRule>
    <cfRule type="expression" dxfId="710" priority="24">
      <formula>IF(RIGHT(TEXT(AI142,"0.#"),1)=".",TRUE,FALSE)</formula>
    </cfRule>
  </conditionalFormatting>
  <conditionalFormatting sqref="AI100">
    <cfRule type="expression" dxfId="709" priority="9">
      <formula>IF(RIGHT(TEXT(AI100,"0.#"),1)=".",FALSE,TRUE)</formula>
    </cfRule>
    <cfRule type="expression" dxfId="708" priority="10">
      <formula>IF(RIGHT(TEXT(AI100,"0.#"),1)=".",TRUE,FALSE)</formula>
    </cfRule>
  </conditionalFormatting>
  <conditionalFormatting sqref="AI134">
    <cfRule type="expression" dxfId="707" priority="7">
      <formula>IF(RIGHT(TEXT(AI134,"0.#"),1)=".",FALSE,TRUE)</formula>
    </cfRule>
    <cfRule type="expression" dxfId="706" priority="8">
      <formula>IF(RIGHT(TEXT(AI134,"0.#"),1)=".",TRUE,FALSE)</formula>
    </cfRule>
  </conditionalFormatting>
  <conditionalFormatting sqref="AI141">
    <cfRule type="expression" dxfId="705" priority="5">
      <formula>IF(RIGHT(TEXT(AI141,"0.#"),1)=".",FALSE,TRUE)</formula>
    </cfRule>
    <cfRule type="expression" dxfId="704" priority="6">
      <formula>IF(RIGHT(TEXT(AI141,"0.#"),1)=".",TRUE,FALSE)</formula>
    </cfRule>
  </conditionalFormatting>
  <conditionalFormatting sqref="AI107">
    <cfRule type="expression" dxfId="703" priority="3">
      <formula>IF(RIGHT(TEXT(AI107,"0.#"),1)=".",FALSE,TRUE)</formula>
    </cfRule>
    <cfRule type="expression" dxfId="702" priority="4">
      <formula>IF(RIGHT(TEXT(AI107,"0.#"),1)=".",TRUE,FALSE)</formula>
    </cfRule>
  </conditionalFormatting>
  <conditionalFormatting sqref="AU188">
    <cfRule type="expression" dxfId="701" priority="1">
      <formula>IF(RIGHT(TEXT(AU188,"0.#"),1)=".",FALSE,TRUE)</formula>
    </cfRule>
    <cfRule type="expression" dxfId="700" priority="2">
      <formula>IF(RIGHT(TEXT(AU188,"0.#"),1)=".",TRUE,FALSE)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0" max="16383" man="1"/>
    <brk id="189" max="16383" man="1"/>
    <brk id="246"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F1" zoomScale="130" zoomScaleNormal="13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t="s">
        <v>695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688</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695</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686</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690</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BC21" sqref="BC2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372</v>
      </c>
      <c r="AF2" s="926"/>
      <c r="AG2" s="926"/>
      <c r="AH2" s="128"/>
      <c r="AI2" s="926" t="s">
        <v>468</v>
      </c>
      <c r="AJ2" s="926"/>
      <c r="AK2" s="926"/>
      <c r="AL2" s="128"/>
      <c r="AM2" s="926" t="s">
        <v>469</v>
      </c>
      <c r="AN2" s="926"/>
      <c r="AO2" s="926"/>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4"/>
      <c r="Z3" s="935"/>
      <c r="AA3" s="936"/>
      <c r="AB3" s="940"/>
      <c r="AC3" s="713"/>
      <c r="AD3" s="714"/>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44"/>
      <c r="I4" s="944"/>
      <c r="J4" s="944"/>
      <c r="K4" s="944"/>
      <c r="L4" s="944"/>
      <c r="M4" s="944"/>
      <c r="N4" s="944"/>
      <c r="O4" s="945"/>
      <c r="P4" s="146"/>
      <c r="Q4" s="655"/>
      <c r="R4" s="655"/>
      <c r="S4" s="655"/>
      <c r="T4" s="655"/>
      <c r="U4" s="655"/>
      <c r="V4" s="655"/>
      <c r="W4" s="655"/>
      <c r="X4" s="656"/>
      <c r="Y4" s="930" t="s">
        <v>12</v>
      </c>
      <c r="Z4" s="931"/>
      <c r="AA4" s="932"/>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9"/>
      <c r="H6" s="950"/>
      <c r="I6" s="950"/>
      <c r="J6" s="950"/>
      <c r="K6" s="950"/>
      <c r="L6" s="950"/>
      <c r="M6" s="950"/>
      <c r="N6" s="950"/>
      <c r="O6" s="951"/>
      <c r="P6" s="658"/>
      <c r="Q6" s="658"/>
      <c r="R6" s="658"/>
      <c r="S6" s="658"/>
      <c r="T6" s="658"/>
      <c r="U6" s="658"/>
      <c r="V6" s="658"/>
      <c r="W6" s="658"/>
      <c r="X6" s="659"/>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372</v>
      </c>
      <c r="AF9" s="926"/>
      <c r="AG9" s="926"/>
      <c r="AH9" s="128"/>
      <c r="AI9" s="926" t="s">
        <v>468</v>
      </c>
      <c r="AJ9" s="926"/>
      <c r="AK9" s="926"/>
      <c r="AL9" s="128"/>
      <c r="AM9" s="926" t="s">
        <v>469</v>
      </c>
      <c r="AN9" s="926"/>
      <c r="AO9" s="926"/>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4"/>
      <c r="Z10" s="935"/>
      <c r="AA10" s="936"/>
      <c r="AB10" s="940"/>
      <c r="AC10" s="713"/>
      <c r="AD10" s="714"/>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4"/>
      <c r="I11" s="944"/>
      <c r="J11" s="944"/>
      <c r="K11" s="944"/>
      <c r="L11" s="944"/>
      <c r="M11" s="944"/>
      <c r="N11" s="944"/>
      <c r="O11" s="945"/>
      <c r="P11" s="146"/>
      <c r="Q11" s="655"/>
      <c r="R11" s="655"/>
      <c r="S11" s="655"/>
      <c r="T11" s="655"/>
      <c r="U11" s="655"/>
      <c r="V11" s="655"/>
      <c r="W11" s="655"/>
      <c r="X11" s="656"/>
      <c r="Y11" s="930" t="s">
        <v>12</v>
      </c>
      <c r="Z11" s="931"/>
      <c r="AA11" s="932"/>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8"/>
      <c r="Q13" s="658"/>
      <c r="R13" s="658"/>
      <c r="S13" s="658"/>
      <c r="T13" s="658"/>
      <c r="U13" s="658"/>
      <c r="V13" s="658"/>
      <c r="W13" s="658"/>
      <c r="X13" s="659"/>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372</v>
      </c>
      <c r="AF16" s="926"/>
      <c r="AG16" s="926"/>
      <c r="AH16" s="128"/>
      <c r="AI16" s="926" t="s">
        <v>468</v>
      </c>
      <c r="AJ16" s="926"/>
      <c r="AK16" s="926"/>
      <c r="AL16" s="128"/>
      <c r="AM16" s="926" t="s">
        <v>469</v>
      </c>
      <c r="AN16" s="926"/>
      <c r="AO16" s="926"/>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4"/>
      <c r="Z17" s="935"/>
      <c r="AA17" s="936"/>
      <c r="AB17" s="940"/>
      <c r="AC17" s="713"/>
      <c r="AD17" s="714"/>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4"/>
      <c r="I18" s="944"/>
      <c r="J18" s="944"/>
      <c r="K18" s="944"/>
      <c r="L18" s="944"/>
      <c r="M18" s="944"/>
      <c r="N18" s="944"/>
      <c r="O18" s="945"/>
      <c r="P18" s="146"/>
      <c r="Q18" s="655"/>
      <c r="R18" s="655"/>
      <c r="S18" s="655"/>
      <c r="T18" s="655"/>
      <c r="U18" s="655"/>
      <c r="V18" s="655"/>
      <c r="W18" s="655"/>
      <c r="X18" s="656"/>
      <c r="Y18" s="930" t="s">
        <v>12</v>
      </c>
      <c r="Z18" s="931"/>
      <c r="AA18" s="932"/>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8"/>
      <c r="Q20" s="658"/>
      <c r="R20" s="658"/>
      <c r="S20" s="658"/>
      <c r="T20" s="658"/>
      <c r="U20" s="658"/>
      <c r="V20" s="658"/>
      <c r="W20" s="658"/>
      <c r="X20" s="659"/>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372</v>
      </c>
      <c r="AF23" s="926"/>
      <c r="AG23" s="926"/>
      <c r="AH23" s="128"/>
      <c r="AI23" s="926" t="s">
        <v>468</v>
      </c>
      <c r="AJ23" s="926"/>
      <c r="AK23" s="926"/>
      <c r="AL23" s="128"/>
      <c r="AM23" s="926" t="s">
        <v>469</v>
      </c>
      <c r="AN23" s="926"/>
      <c r="AO23" s="926"/>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4"/>
      <c r="Z24" s="935"/>
      <c r="AA24" s="936"/>
      <c r="AB24" s="940"/>
      <c r="AC24" s="713"/>
      <c r="AD24" s="714"/>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4"/>
      <c r="I25" s="944"/>
      <c r="J25" s="944"/>
      <c r="K25" s="944"/>
      <c r="L25" s="944"/>
      <c r="M25" s="944"/>
      <c r="N25" s="944"/>
      <c r="O25" s="945"/>
      <c r="P25" s="146"/>
      <c r="Q25" s="655"/>
      <c r="R25" s="655"/>
      <c r="S25" s="655"/>
      <c r="T25" s="655"/>
      <c r="U25" s="655"/>
      <c r="V25" s="655"/>
      <c r="W25" s="655"/>
      <c r="X25" s="656"/>
      <c r="Y25" s="930" t="s">
        <v>12</v>
      </c>
      <c r="Z25" s="931"/>
      <c r="AA25" s="932"/>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8"/>
      <c r="Q27" s="658"/>
      <c r="R27" s="658"/>
      <c r="S27" s="658"/>
      <c r="T27" s="658"/>
      <c r="U27" s="658"/>
      <c r="V27" s="658"/>
      <c r="W27" s="658"/>
      <c r="X27" s="659"/>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372</v>
      </c>
      <c r="AF30" s="926"/>
      <c r="AG30" s="926"/>
      <c r="AH30" s="128"/>
      <c r="AI30" s="926" t="s">
        <v>468</v>
      </c>
      <c r="AJ30" s="926"/>
      <c r="AK30" s="926"/>
      <c r="AL30" s="128"/>
      <c r="AM30" s="926" t="s">
        <v>469</v>
      </c>
      <c r="AN30" s="926"/>
      <c r="AO30" s="926"/>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4"/>
      <c r="Z31" s="935"/>
      <c r="AA31" s="936"/>
      <c r="AB31" s="940"/>
      <c r="AC31" s="713"/>
      <c r="AD31" s="714"/>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4"/>
      <c r="I32" s="944"/>
      <c r="J32" s="944"/>
      <c r="K32" s="944"/>
      <c r="L32" s="944"/>
      <c r="M32" s="944"/>
      <c r="N32" s="944"/>
      <c r="O32" s="945"/>
      <c r="P32" s="146"/>
      <c r="Q32" s="655"/>
      <c r="R32" s="655"/>
      <c r="S32" s="655"/>
      <c r="T32" s="655"/>
      <c r="U32" s="655"/>
      <c r="V32" s="655"/>
      <c r="W32" s="655"/>
      <c r="X32" s="656"/>
      <c r="Y32" s="930" t="s">
        <v>12</v>
      </c>
      <c r="Z32" s="931"/>
      <c r="AA32" s="932"/>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8"/>
      <c r="Q34" s="658"/>
      <c r="R34" s="658"/>
      <c r="S34" s="658"/>
      <c r="T34" s="658"/>
      <c r="U34" s="658"/>
      <c r="V34" s="658"/>
      <c r="W34" s="658"/>
      <c r="X34" s="659"/>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372</v>
      </c>
      <c r="AF37" s="926"/>
      <c r="AG37" s="926"/>
      <c r="AH37" s="128"/>
      <c r="AI37" s="926" t="s">
        <v>468</v>
      </c>
      <c r="AJ37" s="926"/>
      <c r="AK37" s="926"/>
      <c r="AL37" s="128"/>
      <c r="AM37" s="926" t="s">
        <v>469</v>
      </c>
      <c r="AN37" s="926"/>
      <c r="AO37" s="926"/>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4"/>
      <c r="Z38" s="935"/>
      <c r="AA38" s="936"/>
      <c r="AB38" s="940"/>
      <c r="AC38" s="713"/>
      <c r="AD38" s="714"/>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4"/>
      <c r="I39" s="944"/>
      <c r="J39" s="944"/>
      <c r="K39" s="944"/>
      <c r="L39" s="944"/>
      <c r="M39" s="944"/>
      <c r="N39" s="944"/>
      <c r="O39" s="945"/>
      <c r="P39" s="146"/>
      <c r="Q39" s="655"/>
      <c r="R39" s="655"/>
      <c r="S39" s="655"/>
      <c r="T39" s="655"/>
      <c r="U39" s="655"/>
      <c r="V39" s="655"/>
      <c r="W39" s="655"/>
      <c r="X39" s="656"/>
      <c r="Y39" s="930" t="s">
        <v>12</v>
      </c>
      <c r="Z39" s="931"/>
      <c r="AA39" s="932"/>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8"/>
      <c r="Q41" s="658"/>
      <c r="R41" s="658"/>
      <c r="S41" s="658"/>
      <c r="T41" s="658"/>
      <c r="U41" s="658"/>
      <c r="V41" s="658"/>
      <c r="W41" s="658"/>
      <c r="X41" s="659"/>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372</v>
      </c>
      <c r="AF44" s="926"/>
      <c r="AG44" s="926"/>
      <c r="AH44" s="128"/>
      <c r="AI44" s="926" t="s">
        <v>468</v>
      </c>
      <c r="AJ44" s="926"/>
      <c r="AK44" s="926"/>
      <c r="AL44" s="128"/>
      <c r="AM44" s="926" t="s">
        <v>469</v>
      </c>
      <c r="AN44" s="926"/>
      <c r="AO44" s="926"/>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4"/>
      <c r="Z45" s="935"/>
      <c r="AA45" s="936"/>
      <c r="AB45" s="940"/>
      <c r="AC45" s="713"/>
      <c r="AD45" s="714"/>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4"/>
      <c r="I46" s="944"/>
      <c r="J46" s="944"/>
      <c r="K46" s="944"/>
      <c r="L46" s="944"/>
      <c r="M46" s="944"/>
      <c r="N46" s="944"/>
      <c r="O46" s="945"/>
      <c r="P46" s="146"/>
      <c r="Q46" s="655"/>
      <c r="R46" s="655"/>
      <c r="S46" s="655"/>
      <c r="T46" s="655"/>
      <c r="U46" s="655"/>
      <c r="V46" s="655"/>
      <c r="W46" s="655"/>
      <c r="X46" s="656"/>
      <c r="Y46" s="930" t="s">
        <v>12</v>
      </c>
      <c r="Z46" s="931"/>
      <c r="AA46" s="932"/>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8"/>
      <c r="Q48" s="658"/>
      <c r="R48" s="658"/>
      <c r="S48" s="658"/>
      <c r="T48" s="658"/>
      <c r="U48" s="658"/>
      <c r="V48" s="658"/>
      <c r="W48" s="658"/>
      <c r="X48" s="659"/>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372</v>
      </c>
      <c r="AF51" s="926"/>
      <c r="AG51" s="926"/>
      <c r="AH51" s="128"/>
      <c r="AI51" s="926" t="s">
        <v>468</v>
      </c>
      <c r="AJ51" s="926"/>
      <c r="AK51" s="926"/>
      <c r="AL51" s="128"/>
      <c r="AM51" s="926" t="s">
        <v>469</v>
      </c>
      <c r="AN51" s="926"/>
      <c r="AO51" s="926"/>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4"/>
      <c r="Z52" s="935"/>
      <c r="AA52" s="936"/>
      <c r="AB52" s="940"/>
      <c r="AC52" s="713"/>
      <c r="AD52" s="714"/>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4"/>
      <c r="I53" s="944"/>
      <c r="J53" s="944"/>
      <c r="K53" s="944"/>
      <c r="L53" s="944"/>
      <c r="M53" s="944"/>
      <c r="N53" s="944"/>
      <c r="O53" s="945"/>
      <c r="P53" s="146"/>
      <c r="Q53" s="655"/>
      <c r="R53" s="655"/>
      <c r="S53" s="655"/>
      <c r="T53" s="655"/>
      <c r="U53" s="655"/>
      <c r="V53" s="655"/>
      <c r="W53" s="655"/>
      <c r="X53" s="656"/>
      <c r="Y53" s="930" t="s">
        <v>12</v>
      </c>
      <c r="Z53" s="931"/>
      <c r="AA53" s="932"/>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8"/>
      <c r="Q55" s="658"/>
      <c r="R55" s="658"/>
      <c r="S55" s="658"/>
      <c r="T55" s="658"/>
      <c r="U55" s="658"/>
      <c r="V55" s="658"/>
      <c r="W55" s="658"/>
      <c r="X55" s="659"/>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372</v>
      </c>
      <c r="AF58" s="926"/>
      <c r="AG58" s="926"/>
      <c r="AH58" s="128"/>
      <c r="AI58" s="926" t="s">
        <v>468</v>
      </c>
      <c r="AJ58" s="926"/>
      <c r="AK58" s="926"/>
      <c r="AL58" s="128"/>
      <c r="AM58" s="926" t="s">
        <v>469</v>
      </c>
      <c r="AN58" s="926"/>
      <c r="AO58" s="926"/>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4"/>
      <c r="Z59" s="935"/>
      <c r="AA59" s="936"/>
      <c r="AB59" s="940"/>
      <c r="AC59" s="713"/>
      <c r="AD59" s="714"/>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4"/>
      <c r="I60" s="944"/>
      <c r="J60" s="944"/>
      <c r="K60" s="944"/>
      <c r="L60" s="944"/>
      <c r="M60" s="944"/>
      <c r="N60" s="944"/>
      <c r="O60" s="945"/>
      <c r="P60" s="146"/>
      <c r="Q60" s="655"/>
      <c r="R60" s="655"/>
      <c r="S60" s="655"/>
      <c r="T60" s="655"/>
      <c r="U60" s="655"/>
      <c r="V60" s="655"/>
      <c r="W60" s="655"/>
      <c r="X60" s="656"/>
      <c r="Y60" s="930" t="s">
        <v>12</v>
      </c>
      <c r="Z60" s="931"/>
      <c r="AA60" s="932"/>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8"/>
      <c r="Q62" s="658"/>
      <c r="R62" s="658"/>
      <c r="S62" s="658"/>
      <c r="T62" s="658"/>
      <c r="U62" s="658"/>
      <c r="V62" s="658"/>
      <c r="W62" s="658"/>
      <c r="X62" s="659"/>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372</v>
      </c>
      <c r="AF65" s="926"/>
      <c r="AG65" s="926"/>
      <c r="AH65" s="128"/>
      <c r="AI65" s="926" t="s">
        <v>468</v>
      </c>
      <c r="AJ65" s="926"/>
      <c r="AK65" s="926"/>
      <c r="AL65" s="128"/>
      <c r="AM65" s="926" t="s">
        <v>469</v>
      </c>
      <c r="AN65" s="926"/>
      <c r="AO65" s="926"/>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4"/>
      <c r="Z66" s="935"/>
      <c r="AA66" s="936"/>
      <c r="AB66" s="940"/>
      <c r="AC66" s="713"/>
      <c r="AD66" s="714"/>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4"/>
      <c r="I67" s="944"/>
      <c r="J67" s="944"/>
      <c r="K67" s="944"/>
      <c r="L67" s="944"/>
      <c r="M67" s="944"/>
      <c r="N67" s="944"/>
      <c r="O67" s="945"/>
      <c r="P67" s="146"/>
      <c r="Q67" s="655"/>
      <c r="R67" s="655"/>
      <c r="S67" s="655"/>
      <c r="T67" s="655"/>
      <c r="U67" s="655"/>
      <c r="V67" s="655"/>
      <c r="W67" s="655"/>
      <c r="X67" s="656"/>
      <c r="Y67" s="930" t="s">
        <v>12</v>
      </c>
      <c r="Z67" s="931"/>
      <c r="AA67" s="932"/>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8"/>
      <c r="Q69" s="658"/>
      <c r="R69" s="658"/>
      <c r="S69" s="658"/>
      <c r="T69" s="658"/>
      <c r="U69" s="658"/>
      <c r="V69" s="658"/>
      <c r="W69" s="658"/>
      <c r="X69" s="659"/>
      <c r="Y69" s="190" t="s">
        <v>13</v>
      </c>
      <c r="Z69" s="927"/>
      <c r="AA69" s="928"/>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彦坂 英資(hikosaka-eisuke)</cp:lastModifiedBy>
  <cp:lastPrinted>2022-08-29T06:38:23Z</cp:lastPrinted>
  <dcterms:created xsi:type="dcterms:W3CDTF">2012-03-13T00:50:25Z</dcterms:created>
  <dcterms:modified xsi:type="dcterms:W3CDTF">2022-08-31T04:43:49Z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