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7" i="11"/>
  <c r="AY332" i="11"/>
  <c r="AY331" i="11"/>
  <c r="AY328" i="11"/>
  <c r="AY327" i="11"/>
  <c r="AY324" i="11"/>
  <c r="AY323" i="11"/>
  <c r="AY321" i="11"/>
  <c r="AY330" i="11" s="1"/>
  <c r="AY398" i="11" l="1"/>
  <c r="AY340" i="11"/>
  <c r="AY338" i="11"/>
  <c r="AY325" i="11"/>
  <c r="AY329" i="11"/>
  <c r="AY333" i="11"/>
  <c r="AY322" i="11"/>
  <c r="AY326" i="11"/>
  <c r="AY336" i="11"/>
  <c r="AY341"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0" i="11"/>
  <c r="AY192" i="11" s="1"/>
  <c r="AY180" i="11"/>
  <c r="AY187" i="11" s="1"/>
  <c r="AY179" i="11"/>
  <c r="AY178" i="11"/>
  <c r="AY176" i="11"/>
  <c r="AY175" i="11"/>
  <c r="AY174" i="11"/>
  <c r="AY173" i="11"/>
  <c r="AY177" i="11" s="1"/>
  <c r="AY170" i="11"/>
  <c r="AY172" i="11" s="1"/>
  <c r="AY167" i="11"/>
  <c r="AY169" i="11" s="1"/>
  <c r="AY136" i="11"/>
  <c r="AY138" i="11" s="1"/>
  <c r="AY134" i="11"/>
  <c r="AY133" i="11"/>
  <c r="AY135" i="11" s="1"/>
  <c r="AY132" i="11"/>
  <c r="AY144" i="11"/>
  <c r="AY142" i="11"/>
  <c r="AY140" i="11"/>
  <c r="AY139" i="11"/>
  <c r="AY145" i="11" s="1"/>
  <c r="AY166" i="11"/>
  <c r="AY164" i="11"/>
  <c r="AY163" i="11"/>
  <c r="AY161" i="11"/>
  <c r="AY162" i="11" s="1"/>
  <c r="AY156" i="11"/>
  <c r="AY158" i="11" s="1"/>
  <c r="AY146" i="11"/>
  <c r="AY150" i="11" s="1"/>
  <c r="AY130" i="11"/>
  <c r="AY127" i="11"/>
  <c r="AY129" i="11" s="1"/>
  <c r="AY122" i="11"/>
  <c r="AY125" i="11" s="1"/>
  <c r="AY121" i="11"/>
  <c r="AY119" i="11"/>
  <c r="AY118" i="11"/>
  <c r="AY117" i="11"/>
  <c r="AY115" i="11"/>
  <c r="AY114" i="11"/>
  <c r="AY113" i="11"/>
  <c r="AY112" i="11"/>
  <c r="AY120" i="11" s="1"/>
  <c r="AY100" i="11"/>
  <c r="AY99" i="11"/>
  <c r="AY101" i="11" s="1"/>
  <c r="AY98" i="11"/>
  <c r="AY102" i="11"/>
  <c r="AY104" i="11" s="1"/>
  <c r="AY203" i="11" l="1"/>
  <c r="AY207" i="11"/>
  <c r="AY211" i="11"/>
  <c r="AY193" i="11"/>
  <c r="AY198" i="11"/>
  <c r="AY171" i="11"/>
  <c r="AY153" i="11"/>
  <c r="AY143" i="11"/>
  <c r="AY137" i="11"/>
  <c r="AY152" i="11"/>
  <c r="AY154" i="11"/>
  <c r="AY151" i="11"/>
  <c r="AY155" i="11"/>
  <c r="AY141" i="11"/>
  <c r="AY123" i="11"/>
  <c r="AY131" i="11"/>
  <c r="AY124" i="11"/>
  <c r="AY128" i="11"/>
  <c r="AY126" i="11"/>
  <c r="AY116"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9" i="11"/>
  <c r="AY88" i="11"/>
  <c r="AY92" i="11" s="1"/>
  <c r="AY78" i="11"/>
  <c r="AY84" i="11" s="1"/>
  <c r="AY44" i="11"/>
  <c r="AY52" i="11" s="1"/>
  <c r="AY82" i="11" l="1"/>
  <c r="AY86" i="11"/>
  <c r="AY90" i="11"/>
  <c r="AY94" i="11"/>
  <c r="AY81" i="11"/>
  <c r="AY85" i="11"/>
  <c r="AY97" i="11"/>
  <c r="AY79" i="11"/>
  <c r="AY83" i="11"/>
  <c r="AY87" i="11"/>
  <c r="AY91" i="11"/>
  <c r="AY95"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<sst xmlns="http://schemas.openxmlformats.org/spreadsheetml/2006/main" count="1390" uniqueCount="695">
  <si>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</si>
  <si>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</si>
  <si>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</si>
  <si>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</si>
  <si>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</si>
  <si>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</si>
  <si>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</si>
  <si>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</si>
  <si>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</si>
  <si>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</si>
  <si>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</si>
  <si>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</si>
  <si>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</si>
  <si>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</si>
  <si>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</si>
  <si>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</si>
  <si>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</si>
  <si>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</si>
  <si>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</si>
  <si>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</si>
  <si>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</si>
  <si>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</si>
  <si>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</si>
  <si>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</si>
  <si>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</si>
  <si>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</si>
  <si>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</si>
  <si>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</si>
  <si>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</si>
  <si>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</si>
  <si>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</si>
  <si>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</si>
  <si>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</si>
  <si>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</si>
  <si>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</si>
  <si>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</si>
  <si>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</si>
  <si>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</si>
  <si>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</si>
  <si>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</si>
  <si>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</si>
  <si>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</si>
  <si>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</si>
  <si>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</si>
  <si>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</si>
  <si>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</si>
  <si>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</si>
  <si>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</si>
  <si>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</si>
  <si>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</si>
  <si>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</si>
  <si>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</si>
  <si>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</si>
  <si>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</si>
  <si>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</si>
  <si>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</si>
  <si>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</si>
  <si>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</si>
  <si>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</si>
  <si>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</si>
  <si>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</si>
  <si>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</si>
  <si>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</si>
  <si>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</si>
  <si>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</si>
  <si>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</si>
  <si>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</si>
  <si>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</si>
  <si>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</si>
  <si>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</si>
  <si>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</si>
  <si>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</si>
  <si>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</si>
  <si>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</si>
  <si>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</si>
  <si>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</si>
  <si>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</si>
  <si>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</si>
  <si>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</si>
  <si>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</si>
  <si>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</si>
  <si>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</si>
  <si>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</si>
  <si>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</si>
  <si>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</si>
  <si>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</si>
  <si>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</si>
  <si>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</si>
  <si>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</si>
  <si>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</si>
  <si>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</si>
  <si>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</si>
  <si>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</si>
  <si>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</si>
  <si>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</si>
  <si>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</si>
  <si>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</si>
  <si>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</si>
  <si>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</si>
  <si>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</si>
  <si>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</si>
  <si>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</si>
  <si>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</si>
  <si>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</si>
  <si>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</si>
  <si>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</si>
  <si>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</si>
  <si>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</si>
  <si>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</si>
  <si>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</si>
  <si>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</si>
  <si>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</si>
  <si>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</si>
  <si>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</si>
  <si>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</si>
  <si>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</si>
  <si>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</si>
  <si>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</si>
  <si>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</si>
  <si>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</si>
  <si>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</si>
  <si>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</si>
  <si>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</si>
  <si>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</si>
  <si>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</si>
  <si>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</si>
  <si>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</si>
  <si>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</si>
  <si>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</si>
  <si>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</si>
  <si>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</si>
  <si>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</si>
  <si>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</si>
  <si>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</si>
  <si>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</si>
  <si>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</si>
  <si>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</si>
  <si>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</si>
  <si>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</si>
  <si>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</si>
  <si>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</si>
  <si>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</si>
  <si>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</si>
  <si>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</si>
  <si>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</si>
  <si>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</si>
  <si>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</si>
  <si>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</si>
  <si>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</si>
  <si>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</si>
  <si>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</si>
  <si>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</si>
  <si>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</si>
  <si>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</si>
  <si>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</si>
  <si>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</si>
  <si>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</si>
  <si>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</si>
  <si>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</si>
  <si>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</si>
  <si>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</si>
  <si>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</si>
  <si>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</si>
  <si>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</si>
  <si>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</si>
  <si>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</si>
  <si>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</si>
  <si>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</si>
  <si>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</si>
  <si>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</si>
  <si>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</si>
  <si>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</si>
  <si>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</si>
  <si>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</si>
  <si>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</si>
  <si>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</si>
  <si>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</si>
  <si>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</si>
  <si>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</si>
  <si>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</si>
  <si>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</si>
  <si>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</si>
  <si>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</si>
  <si>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</si>
  <si>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</si>
  <si>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</si>
  <si>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</si>
  <si>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</si>
  <si>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</si>
  <si>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</si>
  <si>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</si>
  <si>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</si>
  <si>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</si>
  <si>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</si>
  <si>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</si>
  <si>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</si>
  <si>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</si>
  <si>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</si>
  <si>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</si>
  <si>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</si>
  <si>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</si>
  <si>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</si>
  <si>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</si>
  <si>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</si>
  <si>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</si>
  <si>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</si>
  <si>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</si>
  <si>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</si>
  <si>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</si>
  <si>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</si>
  <si>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</si>
  <si>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</si>
  <si>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</si>
  <si>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</si>
  <si>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</si>
  <si>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</si>
  <si>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</si>
  <si>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</si>
  <si>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</si>
  <si>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</si>
  <si>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</si>
  <si>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</si>
  <si>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</si>
  <si>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</si>
  <si>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</si>
  <si>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</si>
  <si>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</si>
  <si>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</si>
  <si>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</si>
  <si>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</si>
  <si>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</si>
  <si>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</si>
  <si>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</si>
  <si>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</si>
  <si>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</si>
  <si>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</si>
  <si>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</si>
  <si>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</si>
  <si>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</si>
  <si>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</si>
  <si>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</si>
  <si>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</si>
  <si>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</si>
  <si>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</si>
  <si>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</si>
  <si>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</si>
  <si>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</si>
  <si>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</si>
  <si>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</si>
  <si>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</si>
  <si>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</si>
  <si>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</si>
  <si>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</si>
  <si>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</si>
  <si>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</si>
  <si>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</si>
  <si>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</si>
  <si>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</si>
  <si>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</si>
  <si>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</si>
  <si>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</si>
  <si>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</si>
  <si>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</si>
  <si>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</si>
  <si>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</si>
  <si>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</si>
  <si>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</si>
  <si>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</si>
  <si>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</si>
  <si>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</si>
  <si>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</si>
  <si>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</si>
  <si>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</si>
  <si>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</si>
  <si>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</si>
  <si>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</si>
  <si>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</si>
  <si>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</si>
  <si>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</si>
  <si>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</si>
  <si>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</si>
  <si>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</si>
  <si>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</si>
  <si>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</si>
  <si>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</si>
  <si>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</si>
  <si>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</si>
  <si>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</si>
  <si>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</si>
  <si>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</si>
  <si>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</si>
  <si>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</si>
  <si>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</si>
  <si>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</si>
  <si>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</si>
  <si>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</si>
  <si>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</si>
  <si>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</si>
  <si>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</si>
  <si>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</si>
  <si>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</si>
  <si>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</si>
  <si>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</si>
  <si>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</si>
  <si>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</si>
  <si>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</si>
  <si>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</si>
  <si>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</si>
  <si>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</si>
  <si>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</si>
  <si>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</si>
  <si>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</si>
  <si>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</si>
  <si>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</si>
  <si>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</si>
  <si>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</si>
  <si>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</si>
  <si>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</si>
  <si>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</si>
  <si>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</si>
  <si>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</si>
  <si>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</si>
  <si>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</si>
  <si>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</si>
  <si>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</si>
  <si>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</si>
  <si>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</si>
  <si>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</si>
  <si>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</si>
  <si>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</si>
  <si>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</si>
  <si>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</si>
  <si>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</si>
  <si>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</si>
  <si>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</si>
  <si>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</si>
  <si>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</si>
  <si>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</si>
  <si>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</si>
  <si>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</si>
  <si>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</si>
  <si>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</si>
  <si>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</si>
  <si>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</si>
  <si>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</si>
  <si>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</si>
  <si>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</si>
  <si>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</si>
  <si>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</si>
  <si>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</si>
  <si>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</si>
  <si>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</si>
  <si>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</si>
  <si>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</si>
  <si>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</si>
  <si>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</si>
  <si>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</si>
  <si>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</si>
  <si>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</si>
  <si>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</si>
  <si>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</si>
  <si>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</si>
  <si>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</si>
  <si>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</si>
  <si>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</si>
  <si>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</si>
  <si>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</si>
  <si>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</si>
  <si>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</si>
  <si>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</si>
  <si>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</si>
  <si>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</si>
  <si>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</si>
  <si>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</si>
  <si>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</si>
  <si>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</si>
  <si>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</si>
  <si>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</si>
  <si>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</si>
  <si>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</si>
  <si>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</si>
  <si>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</si>
  <si>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</si>
  <si>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</si>
  <si>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</si>
  <si>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</si>
  <si>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</si>
  <si>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</si>
  <si>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</si>
  <si>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</si>
  <si>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</si>
  <si>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</si>
  <si>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</si>
  <si>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</si>
  <si>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</si>
  <si>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</si>
  <si>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</si>
  <si>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</si>
  <si>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</si>
  <si>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</si>
  <si>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</si>
  <si>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</si>
  <si>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</si>
  <si>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</si>
  <si>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</si>
  <si>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</si>
  <si>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</si>
  <si>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</si>
  <si>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</si>
  <si>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</si>
  <si>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</si>
  <si>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</si>
  <si>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</si>
  <si>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</si>
  <si>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</si>
  <si>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</si>
  <si>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</si>
  <si>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</si>
  <si>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</si>
  <si>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</si>
  <si>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</si>
  <si>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</si>
  <si>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</si>
  <si>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</si>
  <si>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</si>
  <si>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</si>
  <si>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</si>
  <si>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</si>
  <si>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</si>
  <si>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</si>
  <si>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</si>
  <si>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</si>
  <si>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</si>
  <si>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</si>
  <si>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</si>
  <si>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</si>
  <si>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</si>
  <si>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</si>
  <si>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</si>
  <si>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</si>
  <si>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</si>
  <si>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</si>
  <si>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</si>
  <si>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</si>
  <si>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</si>
  <si>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</si>
  <si>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</si>
  <si>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</si>
  <si>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</si>
  <si>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</si>
  <si>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</si>
  <si>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</si>
  <si>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</si>
  <si>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</si>
  <si>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</si>
  <si>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</si>
  <si>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</si>
  <si>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</si>
  <si>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</si>
  <si>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</si>
  <si>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</si>
  <si>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</si>
  <si>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</si>
  <si>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</si>
  <si>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</si>
  <si>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</si>
  <si>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</si>
  <si>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</si>
  <si>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</si>
  <si>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</si>
  <si>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</si>
  <si>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</si>
  <si>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</si>
  <si>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</si>
  <si>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</si>
  <si>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</si>
  <si>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</si>
  <si>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</si>
  <si>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</si>
  <si>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</si>
  <si>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</si>
  <si>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</si>
  <si>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</si>
  <si>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</si>
  <si>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</si>
  <si>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</si>
  <si>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</si>
  <si>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</si>
  <si>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</si>
  <si>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</si>
  <si>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</si>
  <si>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</si>
  <si>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</si>
  <si>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</si>
  <si>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</si>
  <si>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</si>
  <si>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</si>
  <si>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</si>
  <si>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</si>
  <si>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</si>
  <si>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</si>
  <si>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</si>
  <si>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</si>
  <si>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</si>
  <si>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</si>
  <si>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</si>
  <si>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</si>
  <si>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</si>
  <si>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</si>
  <si>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</si>
  <si>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</si>
  <si>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</si>
  <si>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</si>
  <si>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</si>
  <si>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</si>
  <si>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</si>
  <si>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</si>
  <si>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</si>
  <si>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</si>
  <si>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</si>
  <si>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</si>
  <si>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</si>
  <si>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</si>
  <si>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</si>
  <si>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</si>
  <si>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</si>
  <si>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</si>
  <si>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</si>
  <si>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</si>
  <si>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</si>
  <si>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</si>
  <si>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</si>
  <si>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</si>
  <si>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</si>
  <si>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</si>
  <si>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</si>
  <si>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</si>
  <si>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</si>
  <si>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</si>
  <si>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</si>
  <si>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</si>
  <si>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</si>
  <si>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</si>
  <si>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</si>
  <si>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</si>
  <si>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</si>
  <si>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</si>
  <si>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</si>
  <si>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</si>
  <si>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</si>
  <si>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</si>
  <si>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</si>
  <si>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</si>
  <si>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</si>
  <si>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</si>
  <si>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</si>
  <si>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</si>
  <si>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</si>
  <si>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</si>
  <si>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</si>
  <si>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</si>
  <si>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</si>
  <si>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</si>
  <si>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</si>
  <si>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</si>
  <si>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</si>
  <si>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</si>
  <si>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</si>
  <si>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</si>
  <si>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</si>
  <si>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</si>
  <si>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</si>
  <si>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</si>
  <si>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</si>
  <si>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</si>
  <si>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</si>
  <si>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</si>
  <si>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</si>
  <si>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</si>
  <si>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</si>
  <si>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</si>
  <si>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</si>
  <si>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</si>
  <si>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</si>
  <si>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</si>
  <si>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</si>
  <si>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</si>
  <si>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</si>
  <si>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</si>
  <si>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</si>
  <si>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</si>
  <si>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</si>
  <si>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</si>
  <si>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</si>
  <si>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</si>
  <si>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</si>
  <si>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</si>
  <si>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</si>
  <si>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</si>
  <si>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</si>
  <si>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</si>
  <si>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</si>
  <si>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</si>
  <si>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</si>
  <si>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</si>
  <si>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</si>
  <si>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</si>
  <si>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</si>
  <si>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</si>
  <si>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</si>
  <si>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課長：小椋　正之</t>
  </si>
  <si>
    <t>平成２９年度</t>
  </si>
  <si>
    <t>終了予定なし</t>
  </si>
  <si>
    <t>歯科保健課</t>
  </si>
  <si>
    <t>-</t>
  </si>
  <si>
    <t>医療施設運営費等補助金</t>
  </si>
  <si>
    <t>前年同程度の受講者を受け入れる。</t>
  </si>
  <si>
    <t>研修指導者等養成中央研修の受講生</t>
  </si>
  <si>
    <t>人</t>
  </si>
  <si>
    <t>事業実績報告書</t>
  </si>
  <si>
    <t>実施事業者あたり30名以上の受講者を受け入れる。</t>
  </si>
  <si>
    <t>技術修練部門の年間利用者数</t>
  </si>
  <si>
    <t>箇所</t>
  </si>
  <si>
    <t>千円</t>
  </si>
  <si>
    <t>X/Y</t>
    <phoneticPr fontId="5"/>
  </si>
  <si>
    <t>3,087/124</t>
  </si>
  <si>
    <t>歯科関係者講習会</t>
  </si>
  <si>
    <t>新29-014</t>
  </si>
  <si>
    <t>新29-0012</t>
  </si>
  <si>
    <t>0079</t>
  </si>
  <si>
    <t>○</t>
  </si>
  <si>
    <t>厚労</t>
    <rPh sb="0" eb="2">
      <t>コウロウ</t>
    </rPh>
    <phoneticPr fontId="5"/>
  </si>
  <si>
    <t>-</t>
    <phoneticPr fontId="5"/>
  </si>
  <si>
    <t>A.学校法人愛知学院</t>
    <phoneticPr fontId="5"/>
  </si>
  <si>
    <t>学校法人愛知学院</t>
  </si>
  <si>
    <t>歯科衛生士に対する復職支援・離職防止等推進事業</t>
    <phoneticPr fontId="5"/>
  </si>
  <si>
    <t>補助金等交付</t>
  </si>
  <si>
    <t>－</t>
    <phoneticPr fontId="5"/>
  </si>
  <si>
    <t>国立大学法人広島大学</t>
  </si>
  <si>
    <t>国立大学法人東京医科歯科大学</t>
  </si>
  <si>
    <t>学校法人大阪歯科大学</t>
  </si>
  <si>
    <t>公益社団法人日本歯科衛生士会</t>
  </si>
  <si>
    <t>人件費</t>
    <rPh sb="0" eb="3">
      <t>ジンケンヒ</t>
    </rPh>
    <phoneticPr fontId="5"/>
  </si>
  <si>
    <t>職員給与</t>
    <rPh sb="0" eb="2">
      <t>ショクイン</t>
    </rPh>
    <rPh sb="2" eb="4">
      <t>キュウヨ</t>
    </rPh>
    <phoneticPr fontId="5"/>
  </si>
  <si>
    <t>消耗品費</t>
    <rPh sb="0" eb="3">
      <t>ショウモウヒン</t>
    </rPh>
    <rPh sb="3" eb="4">
      <t>ヒ</t>
    </rPh>
    <phoneticPr fontId="5"/>
  </si>
  <si>
    <t>事務用品等</t>
    <rPh sb="0" eb="2">
      <t>ジム</t>
    </rPh>
    <rPh sb="2" eb="4">
      <t>ヨウヒン</t>
    </rPh>
    <rPh sb="4" eb="5">
      <t>トウ</t>
    </rPh>
    <phoneticPr fontId="5"/>
  </si>
  <si>
    <t>雑役務費</t>
    <rPh sb="0" eb="2">
      <t>ザツエキ</t>
    </rPh>
    <rPh sb="2" eb="3">
      <t>ム</t>
    </rPh>
    <rPh sb="3" eb="4">
      <t>ヒ</t>
    </rPh>
    <phoneticPr fontId="5"/>
  </si>
  <si>
    <t>雑役務費</t>
    <rPh sb="0" eb="2">
      <t>ザツエキ</t>
    </rPh>
    <rPh sb="2" eb="4">
      <t>ムヒ</t>
    </rPh>
    <phoneticPr fontId="5"/>
  </si>
  <si>
    <t>-</t>
    <phoneticPr fontId="5"/>
  </si>
  <si>
    <t>研修指導者等養成中央研修の開催回数</t>
    <phoneticPr fontId="5"/>
  </si>
  <si>
    <t>歯科衛生士不足を改善するために復職支援等に取り組むことを目的としており、社会のニーズを反映している。</t>
    <rPh sb="5" eb="7">
      <t>フソク</t>
    </rPh>
    <rPh sb="8" eb="10">
      <t>カイゼン</t>
    </rPh>
    <rPh sb="15" eb="17">
      <t>フクショク</t>
    </rPh>
    <rPh sb="17" eb="19">
      <t>シエン</t>
    </rPh>
    <rPh sb="19" eb="20">
      <t>トウ</t>
    </rPh>
    <rPh sb="21" eb="22">
      <t>ト</t>
    </rPh>
    <rPh sb="23" eb="24">
      <t>ク</t>
    </rPh>
    <rPh sb="28" eb="30">
      <t>モクテキ</t>
    </rPh>
    <rPh sb="36" eb="38">
      <t>シャカイ</t>
    </rPh>
    <rPh sb="43" eb="45">
      <t>ハンエイ</t>
    </rPh>
    <phoneticPr fontId="5"/>
  </si>
  <si>
    <t>歯科衛生士の復職支援施策等に地域間で格差等が生じないように、国費を投入して取り組む必要がある。</t>
    <rPh sb="0" eb="2">
      <t>シカ</t>
    </rPh>
    <rPh sb="2" eb="5">
      <t>エイセイシ</t>
    </rPh>
    <rPh sb="6" eb="8">
      <t>フクショク</t>
    </rPh>
    <rPh sb="8" eb="10">
      <t>シエン</t>
    </rPh>
    <rPh sb="10" eb="12">
      <t>シサク</t>
    </rPh>
    <rPh sb="12" eb="13">
      <t>トウ</t>
    </rPh>
    <rPh sb="14" eb="16">
      <t>チイキ</t>
    </rPh>
    <rPh sb="30" eb="32">
      <t>コクヒ</t>
    </rPh>
    <rPh sb="33" eb="35">
      <t>トウニュウ</t>
    </rPh>
    <rPh sb="37" eb="38">
      <t>ト</t>
    </rPh>
    <rPh sb="39" eb="40">
      <t>ク</t>
    </rPh>
    <rPh sb="41" eb="43">
      <t>ヒツヨウ</t>
    </rPh>
    <phoneticPr fontId="5"/>
  </si>
  <si>
    <t>歯科衛生士不足改善のため行うものであり、優先度の高い事業である。</t>
    <rPh sb="0" eb="2">
      <t>シカ</t>
    </rPh>
    <rPh sb="2" eb="5">
      <t>エイセイシ</t>
    </rPh>
    <rPh sb="5" eb="7">
      <t>ブソク</t>
    </rPh>
    <rPh sb="7" eb="9">
      <t>カイゼン</t>
    </rPh>
    <rPh sb="12" eb="13">
      <t>オコナ</t>
    </rPh>
    <rPh sb="20" eb="23">
      <t>ユウセンド</t>
    </rPh>
    <rPh sb="24" eb="25">
      <t>タカ</t>
    </rPh>
    <rPh sb="26" eb="28">
      <t>ジギョウ</t>
    </rPh>
    <phoneticPr fontId="5"/>
  </si>
  <si>
    <t>‐</t>
  </si>
  <si>
    <t>無</t>
  </si>
  <si>
    <t>必要最低限の経費のみを計上しており、妥当である。</t>
    <rPh sb="0" eb="2">
      <t>ヒツヨウ</t>
    </rPh>
    <rPh sb="2" eb="5">
      <t>サイテイゲン</t>
    </rPh>
    <rPh sb="6" eb="8">
      <t>ケイヒ</t>
    </rPh>
    <rPh sb="11" eb="13">
      <t>ケイジョウ</t>
    </rPh>
    <rPh sb="18" eb="20">
      <t>ダトウ</t>
    </rPh>
    <phoneticPr fontId="5"/>
  </si>
  <si>
    <t>必要経費に関し、不要な経費があれば削除するよう指摘し、コスト削減に努めている。</t>
    <rPh sb="0" eb="2">
      <t>ヒツヨウ</t>
    </rPh>
    <rPh sb="2" eb="4">
      <t>ケイヒ</t>
    </rPh>
    <rPh sb="5" eb="6">
      <t>カン</t>
    </rPh>
    <rPh sb="8" eb="10">
      <t>フヨウ</t>
    </rPh>
    <rPh sb="11" eb="13">
      <t>ケイヒ</t>
    </rPh>
    <rPh sb="17" eb="19">
      <t>サクジョ</t>
    </rPh>
    <rPh sb="23" eb="25">
      <t>シテキ</t>
    </rPh>
    <rPh sb="30" eb="32">
      <t>サクゲン</t>
    </rPh>
    <rPh sb="33" eb="34">
      <t>ツト</t>
    </rPh>
    <phoneticPr fontId="5"/>
  </si>
  <si>
    <t>事業に必要な費用に限定している。</t>
    <rPh sb="6" eb="8">
      <t>ヒヨウ</t>
    </rPh>
    <rPh sb="9" eb="11">
      <t>ゲンテイ</t>
    </rPh>
    <phoneticPr fontId="5"/>
  </si>
  <si>
    <t>事業者のコスト削減の結果、執行率が低くなっているが、活動実績及び成果実績はそれぞれ見込みに合致したものが提示されているため妥当である。</t>
    <phoneticPr fontId="5"/>
  </si>
  <si>
    <t>成果目標を達成しており、見合ったものと考える。</t>
    <rPh sb="0" eb="2">
      <t>セイカ</t>
    </rPh>
    <rPh sb="2" eb="4">
      <t>モクヒョウ</t>
    </rPh>
    <rPh sb="5" eb="7">
      <t>タッセイ</t>
    </rPh>
    <rPh sb="12" eb="14">
      <t>ミア</t>
    </rPh>
    <rPh sb="19" eb="20">
      <t>カンガ</t>
    </rPh>
    <phoneticPr fontId="5"/>
  </si>
  <si>
    <t>成果物は活用されており、翌年度以降の事業でも継続して活用されていく予定。</t>
    <rPh sb="0" eb="3">
      <t>セイカブツ</t>
    </rPh>
    <rPh sb="4" eb="6">
      <t>カツヨウ</t>
    </rPh>
    <rPh sb="12" eb="15">
      <t>ヨクネンド</t>
    </rPh>
    <rPh sb="15" eb="17">
      <t>イコウ</t>
    </rPh>
    <rPh sb="18" eb="20">
      <t>ジギョウ</t>
    </rPh>
    <rPh sb="22" eb="24">
      <t>ケイゾク</t>
    </rPh>
    <rPh sb="26" eb="28">
      <t>カツヨウ</t>
    </rPh>
    <rPh sb="33" eb="35">
      <t>ヨテイ</t>
    </rPh>
    <phoneticPr fontId="5"/>
  </si>
  <si>
    <t>当該事業は、歯科衛生士における復職支援や離職の防止を目的としており、将来にわたる安定的な歯科保健医療の提供体制を構築していくための重要な事業である。今後も経験を元に他の地域でも実施していきたい。</t>
    <phoneticPr fontId="5"/>
  </si>
  <si>
    <t>事業の規模・予算額等について精査し、適切な執行をして参りたい。</t>
    <phoneticPr fontId="5"/>
  </si>
  <si>
    <t>歯科衛生士の離職防止及び復職を支援する</t>
    <phoneticPr fontId="5"/>
  </si>
  <si>
    <t>歯科関係者講習会は、歯科医師及び歯科衛生士等に対して、院内感染についての普及啓発を目的とした講習会を行う事業である。一方、歯科衛生士に対する復職支援・離職防止等推進事業は、歯科衛生士の復職を支援するために、技術修練を含む講習会等を実施するものであり、対象となる職種や事業の目的が異なっている。</t>
    <phoneticPr fontId="5"/>
  </si>
  <si>
    <t>歯科衛生士の離職防止及び復職支援のため、技術修練部門整備や運営事業を行う。</t>
    <rPh sb="34" eb="35">
      <t>オコナ</t>
    </rPh>
    <phoneticPr fontId="5"/>
  </si>
  <si>
    <t xml:space="preserve">歯科衛生士の離職防止及び復職支援のため、歯科衛生士復職支援共通ガイドライン作成・研修事業を行う。
</t>
    <phoneticPr fontId="5"/>
  </si>
  <si>
    <t>-</t>
    <phoneticPr fontId="5"/>
  </si>
  <si>
    <t>歯科衛生士の人材確保を図る</t>
    <rPh sb="2" eb="5">
      <t>エイセイシ</t>
    </rPh>
    <phoneticPr fontId="5"/>
  </si>
  <si>
    <t>歯科衛生士に対する復職支援・離職防止等推進事業</t>
    <phoneticPr fontId="5"/>
  </si>
  <si>
    <t>歯科衛生士に対する復職支援・離職防止等推進事業における技術修練部門の整備か所数</t>
    <phoneticPr fontId="5"/>
  </si>
  <si>
    <t>か所</t>
    <rPh sb="1" eb="2">
      <t>ショ</t>
    </rPh>
    <phoneticPr fontId="5"/>
  </si>
  <si>
    <t>単位当たりコスト ＝ Ｘ ／ Ｙ
X：「技術修練部門に係る執行額（4年度は予算額）」
Y：「技術修練部門の年間利用者数（4年度は目標値）」</t>
    <rPh sb="61" eb="63">
      <t>ネンド</t>
    </rPh>
    <rPh sb="64" eb="67">
      <t>モクヒョウチ</t>
    </rPh>
    <phoneticPr fontId="5"/>
  </si>
  <si>
    <t>2,843/90</t>
    <phoneticPr fontId="5"/>
  </si>
  <si>
    <t>3,117/90</t>
    <phoneticPr fontId="5"/>
  </si>
  <si>
    <t>3,110/95</t>
    <phoneticPr fontId="5"/>
  </si>
  <si>
    <t>85,557/114</t>
    <phoneticPr fontId="5"/>
  </si>
  <si>
    <t>86,709/117</t>
    <phoneticPr fontId="5"/>
  </si>
  <si>
    <t>61,463/271</t>
    <phoneticPr fontId="5"/>
  </si>
  <si>
    <t>137,220/271</t>
    <phoneticPr fontId="5"/>
  </si>
  <si>
    <t>施策大目標２　必要な医療従事者を確保するとともに、資質の向上を図ること</t>
    <phoneticPr fontId="5"/>
  </si>
  <si>
    <t xml:space="preserve">Ⅰ－２－１ 今後の医療需要に見合った医療従事者の確保を図ること </t>
    <phoneticPr fontId="5"/>
  </si>
  <si>
    <t>https://www.mhlw.go.jp/wp/seisaku/hyouka/dl/r03_jizenbunseki/I-2-1.pdf</t>
    <phoneticPr fontId="5"/>
  </si>
  <si>
    <t>1ページ、3ページ</t>
    <phoneticPr fontId="5"/>
  </si>
  <si>
    <t>-</t>
    <phoneticPr fontId="5"/>
  </si>
  <si>
    <t>点検対象外</t>
    <rPh sb="0" eb="2">
      <t>テンケン</t>
    </rPh>
    <rPh sb="2" eb="5">
      <t>タイショウガイ</t>
    </rPh>
    <phoneticPr fontId="5"/>
  </si>
  <si>
    <t xml:space="preserve">歯科衛生士の離職防止及び復職支援のため、以下の事業を行う。
(1)　歯科衛生士復職支援共通ガイドライン作成・研修事業
（経費）職員諸手当（非常勤）、非常勤職員手当、諸謝金、旅費、備品費、消耗品費、印刷製本費、通信運搬費、借料及び損料、会議費、社会保険料　（補助率）定額
(2)　技術修練部門整備・運営事業
（経費）職員基本給、職員諸手当、非常勤職員手当、諸謝金、旅費、消耗品費、印刷製本費、通信運搬費、借料及び損料、社会保険料、雑役務費　（補助率）定額
</t>
    <phoneticPr fontId="5"/>
  </si>
  <si>
    <t>単位当たりコスト ＝ Ｘ ／ Ｙ
X：「研修指導者等養成中央研修に係る執行額（4年度は予算額）」
Y：「研修受講者数」</t>
    <phoneticPr fontId="5"/>
  </si>
  <si>
    <t>△</t>
  </si>
  <si>
    <t>研修については、目標通り実施できたところであるが、技術修練部門の整備が実施できなかった。</t>
    <rPh sb="0" eb="2">
      <t>ケンシュウ</t>
    </rPh>
    <rPh sb="8" eb="10">
      <t>モクヒョウ</t>
    </rPh>
    <rPh sb="10" eb="11">
      <t>ドオ</t>
    </rPh>
    <rPh sb="12" eb="14">
      <t>ジッシ</t>
    </rPh>
    <rPh sb="35" eb="37">
      <t>ジッシ</t>
    </rPh>
    <phoneticPr fontId="5"/>
  </si>
  <si>
    <t>免許取得直後の新人歯科衛生士や、介護等によって離職していた歯科衛生士に対して、研修及び復職支援等に対する制度や歯科衛生士に対する復職支援対策等を実施することで、離職防止や復職支援を推進する。</t>
    <phoneticPr fontId="5"/>
  </si>
  <si>
    <t>免許取得直後の新人歯科衛生士や、介護等によって離職していた歯科衛生士の離職防止や復職支援を推進するために必要な事業であるが、事業の効果測定を適切に行えるよう、新たな成果指標を設定すること。</t>
    <rPh sb="52" eb="54">
      <t>ヒツヨウ</t>
    </rPh>
    <rPh sb="55" eb="57">
      <t>ジギョウ</t>
    </rPh>
    <rPh sb="62" eb="64">
      <t>ジギョウ</t>
    </rPh>
    <rPh sb="65" eb="67">
      <t>コウカ</t>
    </rPh>
    <rPh sb="67" eb="69">
      <t>ソクテイ</t>
    </rPh>
    <rPh sb="70" eb="72">
      <t>テキセツ</t>
    </rPh>
    <rPh sb="73" eb="74">
      <t>オコナ</t>
    </rPh>
    <rPh sb="79" eb="80">
      <t>アラ</t>
    </rPh>
    <rPh sb="82" eb="84">
      <t>セイカ</t>
    </rPh>
    <rPh sb="84" eb="86">
      <t>シヒョウ</t>
    </rPh>
    <rPh sb="87" eb="89">
      <t>セッテイ</t>
    </rPh>
    <phoneticPr fontId="5"/>
  </si>
  <si>
    <t>成果指標については、どのような指標が適切であるのかも含め、今後の検討課題とさせていただき、引き続き適正な執行に努めてまいりたい。</t>
    <phoneticPr fontId="5"/>
  </si>
  <si>
    <t>「重要政策推進枠」181
歯科衛生士就業支援センターによる研修事業の新設</t>
    <rPh sb="1" eb="3">
      <t>ジュウヨウ</t>
    </rPh>
    <rPh sb="3" eb="5">
      <t>セイサク</t>
    </rPh>
    <rPh sb="5" eb="7">
      <t>スイシン</t>
    </rPh>
    <rPh sb="7" eb="8">
      <t>ワク</t>
    </rPh>
    <rPh sb="13" eb="15">
      <t>シカ</t>
    </rPh>
    <rPh sb="15" eb="18">
      <t>エイセイシ</t>
    </rPh>
    <rPh sb="18" eb="20">
      <t>シュウギョウ</t>
    </rPh>
    <rPh sb="20" eb="22">
      <t>シエン</t>
    </rPh>
    <rPh sb="29" eb="31">
      <t>ケンシュウ</t>
    </rPh>
    <rPh sb="31" eb="33">
      <t>ジギョウ</t>
    </rPh>
    <rPh sb="34" eb="36">
      <t>シンセツ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</si>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</sst>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176892</xdr:colOff>
      <xdr:row>270</xdr:row>
      <xdr:rowOff>54428</xdr:rowOff>
    </xdr:from>
    <xdr:to>
      <xdr:col>38</xdr:col>
      <xdr:colOff>88045</xdr:colOff>
      <xdr:row>272</xdr:row>
      <xdr:rowOff>208590</xdr:rowOff>
    </xdr:to>
    <xdr:sp macro="" textlink="">
      <xdr:nvSpPr>
        <xdr:cNvPr id="2" name="正方形/長方形 1"/>
        <xdr:cNvSpPr/>
      </xdr:nvSpPr>
      <xdr:spPr>
        <a:xfrm>
          <a:off x="3977367" y="42621653"/>
          <a:ext cx="3311578" cy="8590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64</a:t>
          </a:r>
          <a:r>
            <a:rPr kumimoji="1" lang="ja-JP" altLang="en-US" sz="1400">
              <a:solidFill>
                <a:schemeClr val="tx1"/>
              </a:solidFill>
            </a:rPr>
            <a:t>百万円</a:t>
          </a:r>
        </a:p>
      </xdr:txBody>
    </xdr:sp>
    <xdr:clientData/>
  </xdr:twoCellAnchor>
  <xdr:twoCellAnchor>
    <xdr:from>
      <xdr:col>30</xdr:col>
      <xdr:colOff>32017</xdr:colOff>
      <xdr:row>274</xdr:row>
      <xdr:rowOff>336177</xdr:rowOff>
    </xdr:from>
    <xdr:to>
      <xdr:col>30</xdr:col>
      <xdr:colOff>33617</xdr:colOff>
      <xdr:row>277</xdr:row>
      <xdr:rowOff>16810</xdr:rowOff>
    </xdr:to>
    <xdr:cxnSp macro="">
      <xdr:nvCxnSpPr>
        <xdr:cNvPr id="3" name="直線矢印コネクタ 2"/>
        <xdr:cNvCxnSpPr/>
      </xdr:nvCxnSpPr>
      <xdr:spPr>
        <a:xfrm flipH="1">
          <a:off x="5632717" y="44313102"/>
          <a:ext cx="1600" cy="7379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277</xdr:row>
      <xdr:rowOff>106457</xdr:rowOff>
    </xdr:from>
    <xdr:to>
      <xdr:col>42</xdr:col>
      <xdr:colOff>149677</xdr:colOff>
      <xdr:row>280</xdr:row>
      <xdr:rowOff>133671</xdr:rowOff>
    </xdr:to>
    <xdr:sp macro="" textlink="">
      <xdr:nvSpPr>
        <xdr:cNvPr id="4" name="正方形/長方形 3"/>
        <xdr:cNvSpPr/>
      </xdr:nvSpPr>
      <xdr:spPr>
        <a:xfrm>
          <a:off x="3414032" y="45140657"/>
          <a:ext cx="4736645" cy="10844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Ａ．学校法人等（５事業者）</a:t>
          </a:r>
          <a:endParaRPr kumimoji="1" lang="en-US" altLang="ja-JP" sz="1400">
            <a:solidFill>
              <a:schemeClr val="tx1"/>
            </a:solidFill>
          </a:endParaRPr>
        </a:p>
        <a:p>
          <a:pPr algn="ctr"/>
          <a:r>
            <a:rPr kumimoji="1" lang="en-US" altLang="ja-JP" sz="1400">
              <a:solidFill>
                <a:schemeClr val="tx1"/>
              </a:solidFill>
            </a:rPr>
            <a:t>64</a:t>
          </a:r>
          <a:r>
            <a:rPr kumimoji="1" lang="ja-JP" altLang="en-US" sz="1400">
              <a:solidFill>
                <a:schemeClr val="tx1"/>
              </a:solidFill>
            </a:rPr>
            <a:t>百万円</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a:t>
          </a:r>
          <a:r>
            <a:rPr kumimoji="1" lang="ja-JP" altLang="en-US" sz="1400">
              <a:solidFill>
                <a:schemeClr val="tx1"/>
              </a:solidFill>
            </a:rPr>
            <a:t>補助額１位：学校法人愛知学院　２２百万円）</a:t>
          </a:r>
          <a:endParaRPr kumimoji="1" lang="en-US" altLang="ja-JP" sz="1400">
            <a:solidFill>
              <a:schemeClr val="tx1"/>
            </a:solidFill>
          </a:endParaRPr>
        </a:p>
      </xdr:txBody>
    </xdr:sp>
    <xdr:clientData/>
  </xdr:twoCellAnchor>
  <xdr:twoCellAnchor>
    <xdr:from>
      <xdr:col>31</xdr:col>
      <xdr:colOff>158289</xdr:colOff>
      <xdr:row>275</xdr:row>
      <xdr:rowOff>208915</xdr:rowOff>
    </xdr:from>
    <xdr:to>
      <xdr:col>44</xdr:col>
      <xdr:colOff>95249</xdr:colOff>
      <xdr:row>276</xdr:row>
      <xdr:rowOff>217715</xdr:rowOff>
    </xdr:to>
    <xdr:sp macro="" textlink="">
      <xdr:nvSpPr>
        <xdr:cNvPr id="5" name="テキスト ボックス 4"/>
        <xdr:cNvSpPr txBox="1"/>
      </xdr:nvSpPr>
      <xdr:spPr>
        <a:xfrm>
          <a:off x="5959014" y="44538265"/>
          <a:ext cx="2537285" cy="3612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19</xdr:col>
      <xdr:colOff>108858</xdr:colOff>
      <xdr:row>272</xdr:row>
      <xdr:rowOff>299354</xdr:rowOff>
    </xdr:from>
    <xdr:to>
      <xdr:col>42</xdr:col>
      <xdr:colOff>136070</xdr:colOff>
      <xdr:row>275</xdr:row>
      <xdr:rowOff>108856</xdr:rowOff>
    </xdr:to>
    <xdr:sp macro="" textlink="">
      <xdr:nvSpPr>
        <xdr:cNvPr id="6" name="大かっこ 5"/>
        <xdr:cNvSpPr/>
      </xdr:nvSpPr>
      <xdr:spPr>
        <a:xfrm>
          <a:off x="3509283" y="43571429"/>
          <a:ext cx="4627787" cy="8667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ja-JP" sz="1100" b="0" i="0" baseline="0">
              <a:solidFill>
                <a:schemeClr val="tx1"/>
              </a:solidFill>
              <a:effectLst/>
              <a:latin typeface="+mn-lt"/>
              <a:ea typeface="+mn-ea"/>
              <a:cs typeface="+mn-cs"/>
            </a:rPr>
            <a:t>歯科衛生士の復職支援や、新人歯科衛生士に対する基本的な臨床実践能力の獲得と離職防止を推進する事業の</a:t>
          </a:r>
          <a:r>
            <a:rPr lang="ja-JP" altLang="en-US" sz="1100" b="0" i="0" baseline="0">
              <a:solidFill>
                <a:schemeClr val="tx1"/>
              </a:solidFill>
              <a:effectLst/>
              <a:latin typeface="+mn-lt"/>
              <a:ea typeface="+mn-ea"/>
              <a:cs typeface="+mn-cs"/>
            </a:rPr>
            <a:t>支援</a:t>
          </a:r>
          <a:endParaRPr lang="ja-JP" altLang="ja-JP">
            <a:effectLst/>
          </a:endParaRPr>
        </a:p>
      </xdr:txBody>
    </xdr:sp>
    <xdr:clientData/>
  </xdr:twoCellAnchor>
  <xdr:twoCellAnchor>
    <xdr:from>
      <xdr:col>18</xdr:col>
      <xdr:colOff>95250</xdr:colOff>
      <xdr:row>280</xdr:row>
      <xdr:rowOff>329769</xdr:rowOff>
    </xdr:from>
    <xdr:to>
      <xdr:col>42</xdr:col>
      <xdr:colOff>190500</xdr:colOff>
      <xdr:row>285</xdr:row>
      <xdr:rowOff>0</xdr:rowOff>
    </xdr:to>
    <xdr:sp macro="" textlink="">
      <xdr:nvSpPr>
        <xdr:cNvPr id="7" name="大かっこ 6"/>
        <xdr:cNvSpPr/>
      </xdr:nvSpPr>
      <xdr:spPr>
        <a:xfrm>
          <a:off x="3295650" y="46421244"/>
          <a:ext cx="4895850" cy="14323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育児・介護等によって離職していた歯科衛生士の復職支援や、免許取得直後の新人歯科衛生士に対する基本的な臨床実践能力の獲得と離職防止を推進する事業の実施</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BG16" sqref="BG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631</v>
      </c>
      <c r="AK2" s="835"/>
      <c r="AL2" s="835"/>
      <c r="AM2" s="835"/>
      <c r="AN2" s="75" t="s">
        <v>285</v>
      </c>
      <c r="AO2" s="835">
        <v>21</v>
      </c>
      <c r="AP2" s="835"/>
      <c r="AQ2" s="835"/>
      <c r="AR2" s="76" t="s">
        <v>285</v>
      </c>
      <c r="AS2" s="836">
        <v>46</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669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609</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611</v>
      </c>
      <c r="H5" s="826"/>
      <c r="I5" s="826"/>
      <c r="J5" s="826"/>
      <c r="K5" s="826"/>
      <c r="L5" s="826"/>
      <c r="M5" s="827" t="s">
        <v>61</v>
      </c>
      <c r="N5" s="828"/>
      <c r="O5" s="828"/>
      <c r="P5" s="828"/>
      <c r="Q5" s="828"/>
      <c r="R5" s="829"/>
      <c r="S5" s="830" t="s">
        <v>612</v>
      </c>
      <c r="T5" s="826"/>
      <c r="U5" s="826"/>
      <c r="V5" s="826"/>
      <c r="W5" s="826"/>
      <c r="X5" s="831"/>
      <c r="Y5" s="832" t="s">
        <v>3</v>
      </c>
      <c r="Z5" s="833"/>
      <c r="AA5" s="833"/>
      <c r="AB5" s="833"/>
      <c r="AC5" s="833"/>
      <c r="AD5" s="834"/>
      <c r="AE5" s="855" t="s">
        <v>613</v>
      </c>
      <c r="AF5" s="855"/>
      <c r="AG5" s="855"/>
      <c r="AH5" s="855"/>
      <c r="AI5" s="855"/>
      <c r="AJ5" s="855"/>
      <c r="AK5" s="855"/>
      <c r="AL5" s="855"/>
      <c r="AM5" s="855"/>
      <c r="AN5" s="855"/>
      <c r="AO5" s="855"/>
      <c r="AP5" s="856"/>
      <c r="AQ5" s="857" t="s">
        <v>610</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614</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614</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690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20" customHeight="1" x14ac:dyDescent="0.15">
      <c r="A10" s="758" t="s">
        <v>27</v>
      </c>
      <c r="B10" s="759"/>
      <c r="C10" s="759"/>
      <c r="D10" s="759"/>
      <c r="E10" s="759"/>
      <c r="F10" s="759"/>
      <c r="G10" s="760" t="s">
        <v>686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9">
        <v>109</v>
      </c>
      <c r="Q13" s="700"/>
      <c r="R13" s="700"/>
      <c r="S13" s="700"/>
      <c r="T13" s="700"/>
      <c r="U13" s="700"/>
      <c r="V13" s="701"/>
      <c r="W13" s="699">
        <v>109</v>
      </c>
      <c r="X13" s="700"/>
      <c r="Y13" s="700"/>
      <c r="Z13" s="700"/>
      <c r="AA13" s="700"/>
      <c r="AB13" s="700"/>
      <c r="AC13" s="701"/>
      <c r="AD13" s="699">
        <v>140</v>
      </c>
      <c r="AE13" s="700"/>
      <c r="AF13" s="700"/>
      <c r="AG13" s="700"/>
      <c r="AH13" s="700"/>
      <c r="AI13" s="700"/>
      <c r="AJ13" s="701"/>
      <c r="AK13" s="699">
        <v>140</v>
      </c>
      <c r="AL13" s="700"/>
      <c r="AM13" s="700"/>
      <c r="AN13" s="700"/>
      <c r="AO13" s="700"/>
      <c r="AP13" s="700"/>
      <c r="AQ13" s="701"/>
      <c r="AR13" s="735">
        <v>181</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9" t="s">
        <v>614</v>
      </c>
      <c r="Q14" s="700"/>
      <c r="R14" s="700"/>
      <c r="S14" s="700"/>
      <c r="T14" s="700"/>
      <c r="U14" s="700"/>
      <c r="V14" s="701"/>
      <c r="W14" s="699" t="s">
        <v>614</v>
      </c>
      <c r="X14" s="700"/>
      <c r="Y14" s="700"/>
      <c r="Z14" s="700"/>
      <c r="AA14" s="700"/>
      <c r="AB14" s="700"/>
      <c r="AC14" s="701"/>
      <c r="AD14" s="699" t="s">
        <v>632</v>
      </c>
      <c r="AE14" s="700"/>
      <c r="AF14" s="700"/>
      <c r="AG14" s="700"/>
      <c r="AH14" s="700"/>
      <c r="AI14" s="700"/>
      <c r="AJ14" s="701"/>
      <c r="AK14" s="699" t="s">
        <v>694</v>
      </c>
      <c r="AL14" s="700"/>
      <c r="AM14" s="700"/>
      <c r="AN14" s="700"/>
      <c r="AO14" s="700"/>
      <c r="AP14" s="700"/>
      <c r="AQ14" s="701"/>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9" t="s">
        <v>614</v>
      </c>
      <c r="Q15" s="700"/>
      <c r="R15" s="700"/>
      <c r="S15" s="700"/>
      <c r="T15" s="700"/>
      <c r="U15" s="700"/>
      <c r="V15" s="701"/>
      <c r="W15" s="699" t="s">
        <v>614</v>
      </c>
      <c r="X15" s="700"/>
      <c r="Y15" s="700"/>
      <c r="Z15" s="700"/>
      <c r="AA15" s="700"/>
      <c r="AB15" s="700"/>
      <c r="AC15" s="701"/>
      <c r="AD15" s="699" t="s">
        <v>614</v>
      </c>
      <c r="AE15" s="700"/>
      <c r="AF15" s="700"/>
      <c r="AG15" s="700"/>
      <c r="AH15" s="700"/>
      <c r="AI15" s="700"/>
      <c r="AJ15" s="701"/>
      <c r="AK15" s="699" t="s">
        <v>684</v>
      </c>
      <c r="AL15" s="700"/>
      <c r="AM15" s="700"/>
      <c r="AN15" s="700"/>
      <c r="AO15" s="700"/>
      <c r="AP15" s="700"/>
      <c r="AQ15" s="701"/>
      <c r="AR15" s="699" t="s">
        <v>694</v>
      </c>
      <c r="AS15" s="700"/>
      <c r="AT15" s="700"/>
      <c r="AU15" s="700"/>
      <c r="AV15" s="700"/>
      <c r="AW15" s="700"/>
      <c r="AX15" s="808"/>
    </row>
    <row r="16" spans="1:50" ht="21" customHeight="1" x14ac:dyDescent="0.15">
      <c r="A16" s="307"/>
      <c r="B16" s="308"/>
      <c r="C16" s="308"/>
      <c r="D16" s="308"/>
      <c r="E16" s="308"/>
      <c r="F16" s="309"/>
      <c r="G16" s="789"/>
      <c r="H16" s="790"/>
      <c r="I16" s="782" t="s">
        <v>48</v>
      </c>
      <c r="J16" s="795"/>
      <c r="K16" s="795"/>
      <c r="L16" s="795"/>
      <c r="M16" s="795"/>
      <c r="N16" s="795"/>
      <c r="O16" s="796"/>
      <c r="P16" s="699" t="s">
        <v>614</v>
      </c>
      <c r="Q16" s="700"/>
      <c r="R16" s="700"/>
      <c r="S16" s="700"/>
      <c r="T16" s="700"/>
      <c r="U16" s="700"/>
      <c r="V16" s="701"/>
      <c r="W16" s="699" t="s">
        <v>614</v>
      </c>
      <c r="X16" s="700"/>
      <c r="Y16" s="700"/>
      <c r="Z16" s="700"/>
      <c r="AA16" s="700"/>
      <c r="AB16" s="700"/>
      <c r="AC16" s="701"/>
      <c r="AD16" s="699" t="s">
        <v>648</v>
      </c>
      <c r="AE16" s="700"/>
      <c r="AF16" s="700"/>
      <c r="AG16" s="700"/>
      <c r="AH16" s="700"/>
      <c r="AI16" s="700"/>
      <c r="AJ16" s="701"/>
      <c r="AK16" s="699" t="s">
        <v>694</v>
      </c>
      <c r="AL16" s="700"/>
      <c r="AM16" s="700"/>
      <c r="AN16" s="700"/>
      <c r="AO16" s="700"/>
      <c r="AP16" s="700"/>
      <c r="AQ16" s="701"/>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9" t="s">
        <v>614</v>
      </c>
      <c r="Q17" s="700"/>
      <c r="R17" s="700"/>
      <c r="S17" s="700"/>
      <c r="T17" s="700"/>
      <c r="U17" s="700"/>
      <c r="V17" s="701"/>
      <c r="W17" s="699" t="s">
        <v>614</v>
      </c>
      <c r="X17" s="700"/>
      <c r="Y17" s="700"/>
      <c r="Z17" s="700"/>
      <c r="AA17" s="700"/>
      <c r="AB17" s="700"/>
      <c r="AC17" s="701"/>
      <c r="AD17" s="699">
        <v>-75</v>
      </c>
      <c r="AE17" s="700"/>
      <c r="AF17" s="700"/>
      <c r="AG17" s="700"/>
      <c r="AH17" s="700"/>
      <c r="AI17" s="700"/>
      <c r="AJ17" s="701"/>
      <c r="AK17" s="699" t="s">
        <v>694</v>
      </c>
      <c r="AL17" s="700"/>
      <c r="AM17" s="700"/>
      <c r="AN17" s="700"/>
      <c r="AO17" s="700"/>
      <c r="AP17" s="700"/>
      <c r="AQ17" s="701"/>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109</v>
      </c>
      <c r="Q18" s="779"/>
      <c r="R18" s="779"/>
      <c r="S18" s="779"/>
      <c r="T18" s="779"/>
      <c r="U18" s="779"/>
      <c r="V18" s="780"/>
      <c r="W18" s="778">
        <f>SUM(W13:AC17)</f>
        <v>109</v>
      </c>
      <c r="X18" s="779"/>
      <c r="Y18" s="779"/>
      <c r="Z18" s="779"/>
      <c r="AA18" s="779"/>
      <c r="AB18" s="779"/>
      <c r="AC18" s="780"/>
      <c r="AD18" s="778">
        <f>SUM(AD13:AJ17)</f>
        <v>65</v>
      </c>
      <c r="AE18" s="779"/>
      <c r="AF18" s="779"/>
      <c r="AG18" s="779"/>
      <c r="AH18" s="779"/>
      <c r="AI18" s="779"/>
      <c r="AJ18" s="780"/>
      <c r="AK18" s="778">
        <f>SUM(AK13:AQ17)</f>
        <v>140</v>
      </c>
      <c r="AL18" s="779"/>
      <c r="AM18" s="779"/>
      <c r="AN18" s="779"/>
      <c r="AO18" s="779"/>
      <c r="AP18" s="779"/>
      <c r="AQ18" s="780"/>
      <c r="AR18" s="778">
        <f>SUM(AR13:AX17)</f>
        <v>181</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9">
        <v>89</v>
      </c>
      <c r="Q19" s="700"/>
      <c r="R19" s="700"/>
      <c r="S19" s="700"/>
      <c r="T19" s="700"/>
      <c r="U19" s="700"/>
      <c r="V19" s="701"/>
      <c r="W19" s="699">
        <v>90</v>
      </c>
      <c r="X19" s="700"/>
      <c r="Y19" s="700"/>
      <c r="Z19" s="700"/>
      <c r="AA19" s="700"/>
      <c r="AB19" s="700"/>
      <c r="AC19" s="701"/>
      <c r="AD19" s="699">
        <v>64</v>
      </c>
      <c r="AE19" s="700"/>
      <c r="AF19" s="700"/>
      <c r="AG19" s="700"/>
      <c r="AH19" s="700"/>
      <c r="AI19" s="700"/>
      <c r="AJ19" s="701"/>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0.8165137614678899</v>
      </c>
      <c r="Q20" s="746"/>
      <c r="R20" s="746"/>
      <c r="S20" s="746"/>
      <c r="T20" s="746"/>
      <c r="U20" s="746"/>
      <c r="V20" s="746"/>
      <c r="W20" s="746">
        <f>IF(W18=0, "-", SUM(W19)/W18)</f>
        <v>0.82568807339449546</v>
      </c>
      <c r="X20" s="746"/>
      <c r="Y20" s="746"/>
      <c r="Z20" s="746"/>
      <c r="AA20" s="746"/>
      <c r="AB20" s="746"/>
      <c r="AC20" s="746"/>
      <c r="AD20" s="746">
        <f>IF(AD18=0, "-", SUM(AD19)/AD18)</f>
        <v>0.98461538461538467</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0.8165137614678899</v>
      </c>
      <c r="Q21" s="746"/>
      <c r="R21" s="746"/>
      <c r="S21" s="746"/>
      <c r="T21" s="746"/>
      <c r="U21" s="746"/>
      <c r="V21" s="746"/>
      <c r="W21" s="746">
        <f>IF(W19=0, "-", SUM(W19)/SUM(W13,W14))</f>
        <v>0.82568807339449546</v>
      </c>
      <c r="X21" s="746"/>
      <c r="Y21" s="746"/>
      <c r="Z21" s="746"/>
      <c r="AA21" s="746"/>
      <c r="AB21" s="746"/>
      <c r="AC21" s="746"/>
      <c r="AD21" s="746">
        <f>IF(AD19=0, "-", SUM(AD19)/SUM(AD13,AD14))</f>
        <v>0.45714285714285713</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5" t="s">
        <v>593</v>
      </c>
      <c r="B22" s="706"/>
      <c r="C22" s="706"/>
      <c r="D22" s="706"/>
      <c r="E22" s="706"/>
      <c r="F22" s="707"/>
      <c r="G22" s="711" t="s">
        <v>229</v>
      </c>
      <c r="H22" s="550"/>
      <c r="I22" s="550"/>
      <c r="J22" s="550"/>
      <c r="K22" s="550"/>
      <c r="L22" s="550"/>
      <c r="M22" s="550"/>
      <c r="N22" s="550"/>
      <c r="O22" s="551"/>
      <c r="P22" s="712" t="s">
        <v>591</v>
      </c>
      <c r="Q22" s="550"/>
      <c r="R22" s="550"/>
      <c r="S22" s="550"/>
      <c r="T22" s="550"/>
      <c r="U22" s="550"/>
      <c r="V22" s="551"/>
      <c r="W22" s="712" t="s">
        <v>592</v>
      </c>
      <c r="X22" s="550"/>
      <c r="Y22" s="550"/>
      <c r="Z22" s="550"/>
      <c r="AA22" s="550"/>
      <c r="AB22" s="550"/>
      <c r="AC22" s="551"/>
      <c r="AD22" s="712"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8"/>
      <c r="B23" s="709"/>
      <c r="C23" s="709"/>
      <c r="D23" s="709"/>
      <c r="E23" s="709"/>
      <c r="F23" s="710"/>
      <c r="G23" s="732" t="s">
        <v>615</v>
      </c>
      <c r="H23" s="733"/>
      <c r="I23" s="733"/>
      <c r="J23" s="733"/>
      <c r="K23" s="733"/>
      <c r="L23" s="733"/>
      <c r="M23" s="733"/>
      <c r="N23" s="733"/>
      <c r="O23" s="734"/>
      <c r="P23" s="735">
        <v>140</v>
      </c>
      <c r="Q23" s="736"/>
      <c r="R23" s="736"/>
      <c r="S23" s="736"/>
      <c r="T23" s="736"/>
      <c r="U23" s="736"/>
      <c r="V23" s="737"/>
      <c r="W23" s="735">
        <v>181</v>
      </c>
      <c r="X23" s="736"/>
      <c r="Y23" s="736"/>
      <c r="Z23" s="736"/>
      <c r="AA23" s="736"/>
      <c r="AB23" s="736"/>
      <c r="AC23" s="737"/>
      <c r="AD23" s="738" t="s">
        <v>693</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8"/>
      <c r="B28" s="709"/>
      <c r="C28" s="709"/>
      <c r="D28" s="709"/>
      <c r="E28" s="709"/>
      <c r="F28" s="710"/>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8"/>
      <c r="B29" s="709"/>
      <c r="C29" s="709"/>
      <c r="D29" s="709"/>
      <c r="E29" s="709"/>
      <c r="F29" s="710"/>
      <c r="G29" s="298" t="s">
        <v>18</v>
      </c>
      <c r="H29" s="719"/>
      <c r="I29" s="719"/>
      <c r="J29" s="719"/>
      <c r="K29" s="719"/>
      <c r="L29" s="719"/>
      <c r="M29" s="719"/>
      <c r="N29" s="719"/>
      <c r="O29" s="720"/>
      <c r="P29" s="721">
        <f>AK13</f>
        <v>140</v>
      </c>
      <c r="Q29" s="722"/>
      <c r="R29" s="722"/>
      <c r="S29" s="722"/>
      <c r="T29" s="722"/>
      <c r="U29" s="722"/>
      <c r="V29" s="723"/>
      <c r="W29" s="724">
        <f>AR13</f>
        <v>181</v>
      </c>
      <c r="X29" s="725"/>
      <c r="Y29" s="725"/>
      <c r="Z29" s="725"/>
      <c r="AA29" s="725"/>
      <c r="AB29" s="725"/>
      <c r="AC29" s="726"/>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7" t="s">
        <v>580</v>
      </c>
      <c r="B30" s="728"/>
      <c r="C30" s="728"/>
      <c r="D30" s="728"/>
      <c r="E30" s="728"/>
      <c r="F30" s="729"/>
      <c r="G30" s="730" t="s">
        <v>666</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698" t="s">
        <v>663</v>
      </c>
      <c r="H32" s="635"/>
      <c r="I32" s="635"/>
      <c r="J32" s="635"/>
      <c r="K32" s="635"/>
      <c r="L32" s="635"/>
      <c r="M32" s="635"/>
      <c r="N32" s="635"/>
      <c r="O32" s="635"/>
      <c r="P32" s="385" t="s">
        <v>649</v>
      </c>
      <c r="Q32" s="639"/>
      <c r="R32" s="639"/>
      <c r="S32" s="639"/>
      <c r="T32" s="639"/>
      <c r="U32" s="639"/>
      <c r="V32" s="639"/>
      <c r="W32" s="639"/>
      <c r="X32" s="640"/>
      <c r="Y32" s="644" t="s">
        <v>51</v>
      </c>
      <c r="Z32" s="645"/>
      <c r="AA32" s="646"/>
      <c r="AB32" s="647" t="s">
        <v>622</v>
      </c>
      <c r="AC32" s="647"/>
      <c r="AD32" s="647"/>
      <c r="AE32" s="616">
        <v>4</v>
      </c>
      <c r="AF32" s="616"/>
      <c r="AG32" s="616"/>
      <c r="AH32" s="616"/>
      <c r="AI32" s="616">
        <v>4</v>
      </c>
      <c r="AJ32" s="616"/>
      <c r="AK32" s="616"/>
      <c r="AL32" s="616"/>
      <c r="AM32" s="616">
        <v>4</v>
      </c>
      <c r="AN32" s="616"/>
      <c r="AO32" s="616"/>
      <c r="AP32" s="616"/>
      <c r="AQ32" s="662" t="s">
        <v>667</v>
      </c>
      <c r="AR32" s="616"/>
      <c r="AS32" s="616"/>
      <c r="AT32" s="616"/>
      <c r="AU32" s="93" t="s">
        <v>667</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622</v>
      </c>
      <c r="AC33" s="647"/>
      <c r="AD33" s="647"/>
      <c r="AE33" s="616">
        <v>4</v>
      </c>
      <c r="AF33" s="616"/>
      <c r="AG33" s="616"/>
      <c r="AH33" s="616"/>
      <c r="AI33" s="616">
        <v>4</v>
      </c>
      <c r="AJ33" s="616"/>
      <c r="AK33" s="616"/>
      <c r="AL33" s="616"/>
      <c r="AM33" s="616">
        <v>4</v>
      </c>
      <c r="AN33" s="616"/>
      <c r="AO33" s="616"/>
      <c r="AP33" s="616"/>
      <c r="AQ33" s="616">
        <v>4</v>
      </c>
      <c r="AR33" s="616"/>
      <c r="AS33" s="616"/>
      <c r="AT33" s="616"/>
      <c r="AU33" s="617">
        <v>4</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687</v>
      </c>
      <c r="H35" s="653"/>
      <c r="I35" s="653"/>
      <c r="J35" s="653"/>
      <c r="K35" s="653"/>
      <c r="L35" s="653"/>
      <c r="M35" s="653"/>
      <c r="N35" s="653"/>
      <c r="O35" s="653"/>
      <c r="P35" s="653"/>
      <c r="Q35" s="653"/>
      <c r="R35" s="653"/>
      <c r="S35" s="653"/>
      <c r="T35" s="653"/>
      <c r="U35" s="653"/>
      <c r="V35" s="653"/>
      <c r="W35" s="653"/>
      <c r="X35" s="653"/>
      <c r="Y35" s="656" t="s">
        <v>582</v>
      </c>
      <c r="Z35" s="657"/>
      <c r="AA35" s="658"/>
      <c r="AB35" s="659" t="s">
        <v>623</v>
      </c>
      <c r="AC35" s="660"/>
      <c r="AD35" s="661"/>
      <c r="AE35" s="662">
        <v>24.9</v>
      </c>
      <c r="AF35" s="662"/>
      <c r="AG35" s="662"/>
      <c r="AH35" s="662"/>
      <c r="AI35" s="662">
        <v>32.700000000000003</v>
      </c>
      <c r="AJ35" s="662"/>
      <c r="AK35" s="662"/>
      <c r="AL35" s="662"/>
      <c r="AM35" s="662">
        <v>31.6</v>
      </c>
      <c r="AN35" s="662"/>
      <c r="AO35" s="662"/>
      <c r="AP35" s="662"/>
      <c r="AQ35" s="93">
        <v>34.6</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624</v>
      </c>
      <c r="AC36" s="613"/>
      <c r="AD36" s="614"/>
      <c r="AE36" s="615" t="s">
        <v>625</v>
      </c>
      <c r="AF36" s="615"/>
      <c r="AG36" s="615"/>
      <c r="AH36" s="615"/>
      <c r="AI36" s="615" t="s">
        <v>675</v>
      </c>
      <c r="AJ36" s="615"/>
      <c r="AK36" s="615"/>
      <c r="AL36" s="615"/>
      <c r="AM36" s="615" t="s">
        <v>673</v>
      </c>
      <c r="AN36" s="615"/>
      <c r="AO36" s="615"/>
      <c r="AP36" s="615"/>
      <c r="AQ36" s="615" t="s">
        <v>674</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614</v>
      </c>
      <c r="AR38" s="508"/>
      <c r="AS38" s="127" t="s">
        <v>175</v>
      </c>
      <c r="AT38" s="128"/>
      <c r="AU38" s="126">
        <v>4</v>
      </c>
      <c r="AV38" s="126"/>
      <c r="AW38" s="108" t="s">
        <v>166</v>
      </c>
      <c r="AX38" s="129"/>
    </row>
    <row r="39" spans="1:51" ht="23.25" customHeight="1" x14ac:dyDescent="0.15">
      <c r="A39" s="674"/>
      <c r="B39" s="672"/>
      <c r="C39" s="672"/>
      <c r="D39" s="672"/>
      <c r="E39" s="672"/>
      <c r="F39" s="673"/>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v>124</v>
      </c>
      <c r="AF39" s="87"/>
      <c r="AG39" s="87"/>
      <c r="AH39" s="87"/>
      <c r="AI39" s="93">
        <v>95</v>
      </c>
      <c r="AJ39" s="87"/>
      <c r="AK39" s="87"/>
      <c r="AL39" s="87"/>
      <c r="AM39" s="93">
        <v>90</v>
      </c>
      <c r="AN39" s="87"/>
      <c r="AO39" s="87"/>
      <c r="AP39" s="87"/>
      <c r="AQ39" s="94" t="s">
        <v>614</v>
      </c>
      <c r="AR39" s="95"/>
      <c r="AS39" s="95"/>
      <c r="AT39" s="96"/>
      <c r="AU39" s="87" t="s">
        <v>614</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100</v>
      </c>
      <c r="AF40" s="87"/>
      <c r="AG40" s="87"/>
      <c r="AH40" s="87"/>
      <c r="AI40" s="93">
        <v>124</v>
      </c>
      <c r="AJ40" s="87"/>
      <c r="AK40" s="87"/>
      <c r="AL40" s="87"/>
      <c r="AM40" s="93">
        <v>95</v>
      </c>
      <c r="AN40" s="87"/>
      <c r="AO40" s="87"/>
      <c r="AP40" s="87"/>
      <c r="AQ40" s="94" t="s">
        <v>614</v>
      </c>
      <c r="AR40" s="95"/>
      <c r="AS40" s="95"/>
      <c r="AT40" s="96"/>
      <c r="AU40" s="87">
        <v>90</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124</v>
      </c>
      <c r="AF41" s="87"/>
      <c r="AG41" s="87"/>
      <c r="AH41" s="87"/>
      <c r="AI41" s="93">
        <v>77</v>
      </c>
      <c r="AJ41" s="87"/>
      <c r="AK41" s="87"/>
      <c r="AL41" s="87"/>
      <c r="AM41" s="93">
        <v>95</v>
      </c>
      <c r="AN41" s="87"/>
      <c r="AO41" s="87"/>
      <c r="AP41" s="87"/>
      <c r="AQ41" s="94" t="s">
        <v>614</v>
      </c>
      <c r="AR41" s="95"/>
      <c r="AS41" s="95"/>
      <c r="AT41" s="96"/>
      <c r="AU41" s="87" t="s">
        <v>614</v>
      </c>
      <c r="AV41" s="87"/>
      <c r="AW41" s="87"/>
      <c r="AX41" s="88"/>
    </row>
    <row r="42" spans="1:51" ht="23.25" customHeight="1" x14ac:dyDescent="0.15">
      <c r="A42" s="187" t="s">
        <v>261</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27" t="s">
        <v>580</v>
      </c>
      <c r="B64" s="728"/>
      <c r="C64" s="728"/>
      <c r="D64" s="728"/>
      <c r="E64" s="728"/>
      <c r="F64" s="729"/>
      <c r="G64" s="730" t="s">
        <v>665</v>
      </c>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1</v>
      </c>
    </row>
    <row r="65" spans="1:51" ht="31.5"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1</v>
      </c>
    </row>
    <row r="66" spans="1:51" ht="30" customHeight="1" x14ac:dyDescent="0.15">
      <c r="A66" s="648"/>
      <c r="B66" s="153"/>
      <c r="C66" s="153"/>
      <c r="D66" s="153"/>
      <c r="E66" s="153"/>
      <c r="F66" s="154"/>
      <c r="G66" s="698" t="s">
        <v>668</v>
      </c>
      <c r="H66" s="635"/>
      <c r="I66" s="635"/>
      <c r="J66" s="635"/>
      <c r="K66" s="635"/>
      <c r="L66" s="635"/>
      <c r="M66" s="635"/>
      <c r="N66" s="635"/>
      <c r="O66" s="635"/>
      <c r="P66" s="385" t="s">
        <v>670</v>
      </c>
      <c r="Q66" s="639"/>
      <c r="R66" s="639"/>
      <c r="S66" s="639"/>
      <c r="T66" s="639"/>
      <c r="U66" s="639"/>
      <c r="V66" s="639"/>
      <c r="W66" s="639"/>
      <c r="X66" s="640"/>
      <c r="Y66" s="644" t="s">
        <v>51</v>
      </c>
      <c r="Z66" s="645"/>
      <c r="AA66" s="646"/>
      <c r="AB66" s="148" t="s">
        <v>671</v>
      </c>
      <c r="AC66" s="647"/>
      <c r="AD66" s="647"/>
      <c r="AE66" s="616">
        <v>1</v>
      </c>
      <c r="AF66" s="616"/>
      <c r="AG66" s="616"/>
      <c r="AH66" s="616"/>
      <c r="AI66" s="616">
        <v>1</v>
      </c>
      <c r="AJ66" s="616"/>
      <c r="AK66" s="616"/>
      <c r="AL66" s="616"/>
      <c r="AM66" s="616">
        <v>0</v>
      </c>
      <c r="AN66" s="616"/>
      <c r="AO66" s="616"/>
      <c r="AP66" s="616"/>
      <c r="AQ66" s="662" t="s">
        <v>667</v>
      </c>
      <c r="AR66" s="616"/>
      <c r="AS66" s="616"/>
      <c r="AT66" s="616"/>
      <c r="AU66" s="93" t="s">
        <v>667</v>
      </c>
      <c r="AV66" s="618"/>
      <c r="AW66" s="618"/>
      <c r="AX66" s="619"/>
      <c r="AY66">
        <f>$AY$65</f>
        <v>1</v>
      </c>
    </row>
    <row r="67" spans="1:51" ht="30"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148" t="s">
        <v>671</v>
      </c>
      <c r="AC67" s="647"/>
      <c r="AD67" s="647"/>
      <c r="AE67" s="616">
        <v>1</v>
      </c>
      <c r="AF67" s="616"/>
      <c r="AG67" s="616"/>
      <c r="AH67" s="616"/>
      <c r="AI67" s="616">
        <v>1</v>
      </c>
      <c r="AJ67" s="616"/>
      <c r="AK67" s="616"/>
      <c r="AL67" s="616"/>
      <c r="AM67" s="616">
        <v>1</v>
      </c>
      <c r="AN67" s="616"/>
      <c r="AO67" s="616"/>
      <c r="AP67" s="616"/>
      <c r="AQ67" s="616">
        <v>1</v>
      </c>
      <c r="AR67" s="616"/>
      <c r="AS67" s="616"/>
      <c r="AT67" s="616"/>
      <c r="AU67" s="617">
        <v>1</v>
      </c>
      <c r="AV67" s="618"/>
      <c r="AW67" s="618"/>
      <c r="AX67" s="619"/>
      <c r="AY67">
        <f>$AY$65</f>
        <v>1</v>
      </c>
    </row>
    <row r="68" spans="1:51" ht="23.25"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1</v>
      </c>
    </row>
    <row r="69" spans="1:51" ht="23.25" customHeight="1" x14ac:dyDescent="0.15">
      <c r="A69" s="683"/>
      <c r="B69" s="684"/>
      <c r="C69" s="684"/>
      <c r="D69" s="684"/>
      <c r="E69" s="684"/>
      <c r="F69" s="685"/>
      <c r="G69" s="652" t="s">
        <v>672</v>
      </c>
      <c r="H69" s="653"/>
      <c r="I69" s="653"/>
      <c r="J69" s="653"/>
      <c r="K69" s="653"/>
      <c r="L69" s="653"/>
      <c r="M69" s="653"/>
      <c r="N69" s="653"/>
      <c r="O69" s="653"/>
      <c r="P69" s="653"/>
      <c r="Q69" s="653"/>
      <c r="R69" s="653"/>
      <c r="S69" s="653"/>
      <c r="T69" s="653"/>
      <c r="U69" s="653"/>
      <c r="V69" s="653"/>
      <c r="W69" s="653"/>
      <c r="X69" s="653"/>
      <c r="Y69" s="656" t="s">
        <v>582</v>
      </c>
      <c r="Z69" s="657"/>
      <c r="AA69" s="658"/>
      <c r="AB69" s="659" t="s">
        <v>623</v>
      </c>
      <c r="AC69" s="660"/>
      <c r="AD69" s="661"/>
      <c r="AE69" s="662">
        <v>750.5</v>
      </c>
      <c r="AF69" s="662"/>
      <c r="AG69" s="662"/>
      <c r="AH69" s="662"/>
      <c r="AI69" s="662">
        <v>741.1</v>
      </c>
      <c r="AJ69" s="662"/>
      <c r="AK69" s="662"/>
      <c r="AL69" s="662"/>
      <c r="AM69" s="662">
        <v>226.8</v>
      </c>
      <c r="AN69" s="662"/>
      <c r="AO69" s="662"/>
      <c r="AP69" s="662"/>
      <c r="AQ69" s="93">
        <v>506.3</v>
      </c>
      <c r="AR69" s="87"/>
      <c r="AS69" s="87"/>
      <c r="AT69" s="87"/>
      <c r="AU69" s="87"/>
      <c r="AV69" s="87"/>
      <c r="AW69" s="87"/>
      <c r="AX69" s="88"/>
      <c r="AY69">
        <f>$AY$68</f>
        <v>1</v>
      </c>
    </row>
    <row r="70" spans="1:51" ht="46.5"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624</v>
      </c>
      <c r="AC70" s="613"/>
      <c r="AD70" s="614"/>
      <c r="AE70" s="615" t="s">
        <v>676</v>
      </c>
      <c r="AF70" s="615"/>
      <c r="AG70" s="615"/>
      <c r="AH70" s="615"/>
      <c r="AI70" s="615" t="s">
        <v>677</v>
      </c>
      <c r="AJ70" s="615"/>
      <c r="AK70" s="615"/>
      <c r="AL70" s="615"/>
      <c r="AM70" s="615" t="s">
        <v>678</v>
      </c>
      <c r="AN70" s="615"/>
      <c r="AO70" s="615"/>
      <c r="AP70" s="615"/>
      <c r="AQ70" s="615" t="s">
        <v>679</v>
      </c>
      <c r="AR70" s="615"/>
      <c r="AS70" s="615"/>
      <c r="AT70" s="615"/>
      <c r="AU70" s="615"/>
      <c r="AV70" s="615"/>
      <c r="AW70" s="615"/>
      <c r="AX70" s="651"/>
      <c r="AY70">
        <f>$AY$68</f>
        <v>1</v>
      </c>
    </row>
    <row r="71" spans="1:51" ht="18.75" customHeight="1" x14ac:dyDescent="0.15">
      <c r="A71" s="415"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1</v>
      </c>
    </row>
    <row r="72" spans="1:51" ht="18.75"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t="s">
        <v>614</v>
      </c>
      <c r="AR72" s="508"/>
      <c r="AS72" s="127" t="s">
        <v>175</v>
      </c>
      <c r="AT72" s="128"/>
      <c r="AU72" s="126">
        <v>4</v>
      </c>
      <c r="AV72" s="126"/>
      <c r="AW72" s="108" t="s">
        <v>166</v>
      </c>
      <c r="AX72" s="129"/>
      <c r="AY72">
        <f t="shared" ref="AY72:AY77" si="1">$AY$71</f>
        <v>1</v>
      </c>
    </row>
    <row r="73" spans="1:51" ht="23.25" customHeight="1" x14ac:dyDescent="0.15">
      <c r="A73" s="598"/>
      <c r="B73" s="596"/>
      <c r="C73" s="596"/>
      <c r="D73" s="596"/>
      <c r="E73" s="596"/>
      <c r="F73" s="597"/>
      <c r="G73" s="178" t="s">
        <v>620</v>
      </c>
      <c r="H73" s="179"/>
      <c r="I73" s="179"/>
      <c r="J73" s="179"/>
      <c r="K73" s="179"/>
      <c r="L73" s="179"/>
      <c r="M73" s="179"/>
      <c r="N73" s="179"/>
      <c r="O73" s="180"/>
      <c r="P73" s="131" t="s">
        <v>621</v>
      </c>
      <c r="Q73" s="131"/>
      <c r="R73" s="131"/>
      <c r="S73" s="131"/>
      <c r="T73" s="131"/>
      <c r="U73" s="131"/>
      <c r="V73" s="131"/>
      <c r="W73" s="131"/>
      <c r="X73" s="132"/>
      <c r="Y73" s="219" t="s">
        <v>12</v>
      </c>
      <c r="Z73" s="220"/>
      <c r="AA73" s="221"/>
      <c r="AB73" s="148" t="s">
        <v>618</v>
      </c>
      <c r="AC73" s="148"/>
      <c r="AD73" s="148"/>
      <c r="AE73" s="93">
        <v>114</v>
      </c>
      <c r="AF73" s="87"/>
      <c r="AG73" s="87"/>
      <c r="AH73" s="87"/>
      <c r="AI73" s="93">
        <v>117</v>
      </c>
      <c r="AJ73" s="87"/>
      <c r="AK73" s="87"/>
      <c r="AL73" s="87"/>
      <c r="AM73" s="93">
        <v>271</v>
      </c>
      <c r="AN73" s="87"/>
      <c r="AO73" s="87"/>
      <c r="AP73" s="87"/>
      <c r="AQ73" s="94" t="s">
        <v>614</v>
      </c>
      <c r="AR73" s="95"/>
      <c r="AS73" s="95"/>
      <c r="AT73" s="96"/>
      <c r="AU73" s="87" t="s">
        <v>614</v>
      </c>
      <c r="AV73" s="87"/>
      <c r="AW73" s="87"/>
      <c r="AX73" s="88"/>
      <c r="AY73">
        <f t="shared" si="1"/>
        <v>1</v>
      </c>
    </row>
    <row r="74" spans="1:51" ht="23.25"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618</v>
      </c>
      <c r="AC74" s="92"/>
      <c r="AD74" s="92"/>
      <c r="AE74" s="93">
        <v>90</v>
      </c>
      <c r="AF74" s="87"/>
      <c r="AG74" s="87"/>
      <c r="AH74" s="87"/>
      <c r="AI74" s="93">
        <v>114</v>
      </c>
      <c r="AJ74" s="87"/>
      <c r="AK74" s="87"/>
      <c r="AL74" s="87"/>
      <c r="AM74" s="93">
        <v>117</v>
      </c>
      <c r="AN74" s="87"/>
      <c r="AO74" s="87"/>
      <c r="AP74" s="87"/>
      <c r="AQ74" s="94" t="s">
        <v>614</v>
      </c>
      <c r="AR74" s="95"/>
      <c r="AS74" s="95"/>
      <c r="AT74" s="96"/>
      <c r="AU74" s="87">
        <v>271</v>
      </c>
      <c r="AV74" s="87"/>
      <c r="AW74" s="87"/>
      <c r="AX74" s="88"/>
      <c r="AY74">
        <f t="shared" si="1"/>
        <v>1</v>
      </c>
    </row>
    <row r="75" spans="1:51" ht="23.25"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v>126.7</v>
      </c>
      <c r="AF75" s="87"/>
      <c r="AG75" s="87"/>
      <c r="AH75" s="87"/>
      <c r="AI75" s="93">
        <v>102.6</v>
      </c>
      <c r="AJ75" s="87"/>
      <c r="AK75" s="87"/>
      <c r="AL75" s="87"/>
      <c r="AM75" s="93">
        <v>231.6</v>
      </c>
      <c r="AN75" s="87"/>
      <c r="AO75" s="87"/>
      <c r="AP75" s="87"/>
      <c r="AQ75" s="94" t="s">
        <v>614</v>
      </c>
      <c r="AR75" s="95"/>
      <c r="AS75" s="95"/>
      <c r="AT75" s="96"/>
      <c r="AU75" s="87" t="s">
        <v>614</v>
      </c>
      <c r="AV75" s="87"/>
      <c r="AW75" s="87"/>
      <c r="AX75" s="88"/>
      <c r="AY75">
        <f t="shared" si="1"/>
        <v>1</v>
      </c>
    </row>
    <row r="76" spans="1:51" ht="23.25" customHeight="1" x14ac:dyDescent="0.15">
      <c r="A76" s="187" t="s">
        <v>261</v>
      </c>
      <c r="B76" s="150"/>
      <c r="C76" s="150"/>
      <c r="D76" s="150"/>
      <c r="E76" s="150"/>
      <c r="F76" s="151"/>
      <c r="G76" s="189" t="s">
        <v>619</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580</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5"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580</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5"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580</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5"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5" t="s">
        <v>577</v>
      </c>
      <c r="B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7" t="s">
        <v>232</v>
      </c>
      <c r="AP214" s="418"/>
      <c r="AQ214" s="418"/>
      <c r="AR214" s="81" t="s">
        <v>231</v>
      </c>
      <c r="AS214" s="417"/>
      <c r="AT214" s="418"/>
      <c r="AU214" s="418"/>
      <c r="AV214" s="418"/>
      <c r="AW214" s="418"/>
      <c r="AX214" s="419"/>
      <c r="AY214">
        <f>COUNTIF($AR$214,"☑")</f>
        <v>0</v>
      </c>
    </row>
    <row r="215" spans="1:51" ht="45" customHeight="1" x14ac:dyDescent="0.15">
      <c r="A215" s="404" t="s">
        <v>284</v>
      </c>
      <c r="B215" s="405"/>
      <c r="C215" s="408" t="s">
        <v>178</v>
      </c>
      <c r="D215" s="405"/>
      <c r="E215" s="410" t="s">
        <v>194</v>
      </c>
      <c r="F215" s="411"/>
      <c r="G215" s="412" t="s">
        <v>680</v>
      </c>
      <c r="H215" s="413"/>
      <c r="I215" s="413"/>
      <c r="J215" s="413"/>
      <c r="K215" s="413"/>
      <c r="L215" s="413"/>
      <c r="M215" s="413"/>
      <c r="N215" s="413"/>
      <c r="O215" s="413"/>
      <c r="P215" s="413"/>
      <c r="Q215" s="413"/>
      <c r="R215" s="413"/>
      <c r="S215" s="413"/>
      <c r="T215" s="413"/>
      <c r="U215" s="413"/>
      <c r="V215" s="413"/>
      <c r="W215" s="413"/>
      <c r="X215" s="413"/>
      <c r="Y215" s="413"/>
      <c r="Z215" s="413"/>
      <c r="AA215" s="413"/>
      <c r="AB215" s="413"/>
      <c r="AC215" s="413"/>
      <c r="AD215" s="413"/>
      <c r="AE215" s="413"/>
      <c r="AF215" s="413"/>
      <c r="AG215" s="413"/>
      <c r="AH215" s="413"/>
      <c r="AI215" s="413"/>
      <c r="AJ215" s="413"/>
      <c r="AK215" s="413"/>
      <c r="AL215" s="413"/>
      <c r="AM215" s="413"/>
      <c r="AN215" s="413"/>
      <c r="AO215" s="413"/>
      <c r="AP215" s="413"/>
      <c r="AQ215" s="413"/>
      <c r="AR215" s="413"/>
      <c r="AS215" s="413"/>
      <c r="AT215" s="413"/>
      <c r="AU215" s="413"/>
      <c r="AV215" s="413"/>
      <c r="AW215" s="413"/>
      <c r="AX215" s="414"/>
    </row>
    <row r="216" spans="1:51" ht="32.25" customHeight="1" x14ac:dyDescent="0.15">
      <c r="A216" s="406"/>
      <c r="B216" s="407"/>
      <c r="C216" s="409"/>
      <c r="D216" s="407"/>
      <c r="E216" s="149" t="s">
        <v>193</v>
      </c>
      <c r="F216" s="151"/>
      <c r="G216" s="130" t="s">
        <v>681</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682</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6"/>
      <c r="B217" s="407"/>
      <c r="C217" s="409"/>
      <c r="D217" s="407"/>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683</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6"/>
      <c r="B218" s="407"/>
      <c r="C218" s="491" t="s">
        <v>600</v>
      </c>
      <c r="D218" s="492"/>
      <c r="E218" s="149" t="s">
        <v>280</v>
      </c>
      <c r="F218" s="151"/>
      <c r="G218" s="472" t="s">
        <v>181</v>
      </c>
      <c r="H218" s="473"/>
      <c r="I218" s="473"/>
      <c r="J218" s="493" t="s">
        <v>614</v>
      </c>
      <c r="K218" s="494"/>
      <c r="L218" s="494"/>
      <c r="M218" s="494"/>
      <c r="N218" s="494"/>
      <c r="O218" s="494"/>
      <c r="P218" s="494"/>
      <c r="Q218" s="494"/>
      <c r="R218" s="494"/>
      <c r="S218" s="494"/>
      <c r="T218" s="495"/>
      <c r="U218" s="470" t="s">
        <v>667</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6"/>
      <c r="B219" s="407"/>
      <c r="C219" s="409"/>
      <c r="D219" s="407"/>
      <c r="E219" s="152"/>
      <c r="F219" s="154"/>
      <c r="G219" s="472" t="s">
        <v>601</v>
      </c>
      <c r="H219" s="473"/>
      <c r="I219" s="473"/>
      <c r="J219" s="473"/>
      <c r="K219" s="473"/>
      <c r="L219" s="473"/>
      <c r="M219" s="473"/>
      <c r="N219" s="473"/>
      <c r="O219" s="473"/>
      <c r="P219" s="473"/>
      <c r="Q219" s="473"/>
      <c r="R219" s="473"/>
      <c r="S219" s="473"/>
      <c r="T219" s="473"/>
      <c r="U219" s="469" t="s">
        <v>667</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6"/>
      <c r="B220" s="407"/>
      <c r="C220" s="409"/>
      <c r="D220" s="407"/>
      <c r="E220" s="157"/>
      <c r="F220" s="159"/>
      <c r="G220" s="472" t="s">
        <v>588</v>
      </c>
      <c r="H220" s="473"/>
      <c r="I220" s="473"/>
      <c r="J220" s="473"/>
      <c r="K220" s="473"/>
      <c r="L220" s="473"/>
      <c r="M220" s="473"/>
      <c r="N220" s="473"/>
      <c r="O220" s="473"/>
      <c r="P220" s="473"/>
      <c r="Q220" s="473"/>
      <c r="R220" s="473"/>
      <c r="S220" s="473"/>
      <c r="T220" s="473"/>
      <c r="U220" s="809" t="s">
        <v>667</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0" t="s">
        <v>133</v>
      </c>
      <c r="B223" s="441"/>
      <c r="C223" s="446" t="s">
        <v>134</v>
      </c>
      <c r="D223" s="447"/>
      <c r="E223" s="447"/>
      <c r="F223" s="447"/>
      <c r="G223" s="447"/>
      <c r="H223" s="447"/>
      <c r="I223" s="447"/>
      <c r="J223" s="447"/>
      <c r="K223" s="447"/>
      <c r="L223" s="447"/>
      <c r="M223" s="447"/>
      <c r="N223" s="447"/>
      <c r="O223" s="447"/>
      <c r="P223" s="447"/>
      <c r="Q223" s="447"/>
      <c r="R223" s="447"/>
      <c r="S223" s="447"/>
      <c r="T223" s="447"/>
      <c r="U223" s="447"/>
      <c r="V223" s="447"/>
      <c r="W223" s="447"/>
      <c r="X223" s="447"/>
      <c r="Y223" s="447"/>
      <c r="Z223" s="447"/>
      <c r="AA223" s="447"/>
      <c r="AB223" s="447"/>
      <c r="AC223" s="448"/>
      <c r="AD223" s="449" t="s">
        <v>630</v>
      </c>
      <c r="AE223" s="450"/>
      <c r="AF223" s="450"/>
      <c r="AG223" s="451" t="s">
        <v>650</v>
      </c>
      <c r="AH223" s="452"/>
      <c r="AI223" s="452"/>
      <c r="AJ223" s="452"/>
      <c r="AK223" s="452"/>
      <c r="AL223" s="452"/>
      <c r="AM223" s="452"/>
      <c r="AN223" s="452"/>
      <c r="AO223" s="452"/>
      <c r="AP223" s="452"/>
      <c r="AQ223" s="452"/>
      <c r="AR223" s="452"/>
      <c r="AS223" s="452"/>
      <c r="AT223" s="452"/>
      <c r="AU223" s="452"/>
      <c r="AV223" s="452"/>
      <c r="AW223" s="452"/>
      <c r="AX223" s="453"/>
    </row>
    <row r="224" spans="1:51" ht="27" customHeight="1" x14ac:dyDescent="0.15">
      <c r="A224" s="442"/>
      <c r="B224" s="443"/>
      <c r="C224" s="454" t="s">
        <v>34</v>
      </c>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363"/>
      <c r="AD224" s="364" t="s">
        <v>630</v>
      </c>
      <c r="AE224" s="365"/>
      <c r="AF224" s="365"/>
      <c r="AG224" s="359" t="s">
        <v>651</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4"/>
      <c r="B225" s="445"/>
      <c r="C225" s="456" t="s">
        <v>135</v>
      </c>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8"/>
      <c r="AD225" s="459" t="s">
        <v>630</v>
      </c>
      <c r="AE225" s="460"/>
      <c r="AF225" s="460"/>
      <c r="AG225" s="387" t="s">
        <v>652</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0"/>
      <c r="C226" s="422" t="s">
        <v>38</v>
      </c>
      <c r="D226" s="381"/>
      <c r="E226" s="423"/>
      <c r="F226" s="423"/>
      <c r="G226" s="423"/>
      <c r="H226" s="423"/>
      <c r="I226" s="423"/>
      <c r="J226" s="423"/>
      <c r="K226" s="423"/>
      <c r="L226" s="423"/>
      <c r="M226" s="423"/>
      <c r="N226" s="423"/>
      <c r="O226" s="423"/>
      <c r="P226" s="423"/>
      <c r="Q226" s="423"/>
      <c r="R226" s="423"/>
      <c r="S226" s="423"/>
      <c r="T226" s="423"/>
      <c r="U226" s="423"/>
      <c r="V226" s="423"/>
      <c r="W226" s="423"/>
      <c r="X226" s="423"/>
      <c r="Y226" s="423"/>
      <c r="Z226" s="423"/>
      <c r="AA226" s="423"/>
      <c r="AB226" s="423"/>
      <c r="AC226" s="424"/>
      <c r="AD226" s="382" t="s">
        <v>653</v>
      </c>
      <c r="AE226" s="383"/>
      <c r="AF226" s="383"/>
      <c r="AG226" s="385" t="s">
        <v>285</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1"/>
      <c r="C227" s="425"/>
      <c r="D227" s="426"/>
      <c r="E227" s="429" t="s">
        <v>262</v>
      </c>
      <c r="F227" s="430"/>
      <c r="G227" s="430"/>
      <c r="H227" s="430"/>
      <c r="I227" s="430"/>
      <c r="J227" s="430"/>
      <c r="K227" s="430"/>
      <c r="L227" s="430"/>
      <c r="M227" s="430"/>
      <c r="N227" s="430"/>
      <c r="O227" s="430"/>
      <c r="P227" s="430"/>
      <c r="Q227" s="430"/>
      <c r="R227" s="430"/>
      <c r="S227" s="430"/>
      <c r="T227" s="430"/>
      <c r="U227" s="430"/>
      <c r="V227" s="430"/>
      <c r="W227" s="430"/>
      <c r="X227" s="430"/>
      <c r="Y227" s="430"/>
      <c r="Z227" s="430"/>
      <c r="AA227" s="430"/>
      <c r="AB227" s="430"/>
      <c r="AC227" s="431"/>
      <c r="AD227" s="364" t="s">
        <v>654</v>
      </c>
      <c r="AE227" s="365"/>
      <c r="AF227" s="432"/>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1"/>
      <c r="C228" s="427"/>
      <c r="D228" s="428"/>
      <c r="E228" s="433" t="s">
        <v>215</v>
      </c>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5"/>
      <c r="AD228" s="436" t="s">
        <v>654</v>
      </c>
      <c r="AE228" s="437"/>
      <c r="AF228" s="437"/>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38" t="s">
        <v>39</v>
      </c>
      <c r="D229" s="439"/>
      <c r="E229" s="439"/>
      <c r="F229" s="439"/>
      <c r="G229" s="439"/>
      <c r="H229" s="439"/>
      <c r="I229" s="439"/>
      <c r="J229" s="439"/>
      <c r="K229" s="439"/>
      <c r="L229" s="439"/>
      <c r="M229" s="439"/>
      <c r="N229" s="439"/>
      <c r="O229" s="439"/>
      <c r="P229" s="439"/>
      <c r="Q229" s="439"/>
      <c r="R229" s="439"/>
      <c r="S229" s="439"/>
      <c r="T229" s="439"/>
      <c r="U229" s="439"/>
      <c r="V229" s="439"/>
      <c r="W229" s="439"/>
      <c r="X229" s="439"/>
      <c r="Y229" s="439"/>
      <c r="Z229" s="439"/>
      <c r="AA229" s="439"/>
      <c r="AB229" s="439"/>
      <c r="AC229" s="439"/>
      <c r="AD229" s="348" t="s">
        <v>630</v>
      </c>
      <c r="AE229" s="349"/>
      <c r="AF229" s="349"/>
      <c r="AG229" s="351" t="s">
        <v>655</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57" t="s">
        <v>630</v>
      </c>
      <c r="AE230" s="358"/>
      <c r="AF230" s="358"/>
      <c r="AG230" s="359" t="s">
        <v>656</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57" t="s">
        <v>653</v>
      </c>
      <c r="AE231" s="358"/>
      <c r="AF231" s="358"/>
      <c r="AG231" s="359" t="s">
        <v>285</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57" t="s">
        <v>630</v>
      </c>
      <c r="AE232" s="358"/>
      <c r="AF232" s="358"/>
      <c r="AG232" s="359" t="s">
        <v>657</v>
      </c>
      <c r="AH232" s="360"/>
      <c r="AI232" s="360"/>
      <c r="AJ232" s="360"/>
      <c r="AK232" s="360"/>
      <c r="AL232" s="360"/>
      <c r="AM232" s="360"/>
      <c r="AN232" s="360"/>
      <c r="AO232" s="360"/>
      <c r="AP232" s="360"/>
      <c r="AQ232" s="360"/>
      <c r="AR232" s="360"/>
      <c r="AS232" s="360"/>
      <c r="AT232" s="360"/>
      <c r="AU232" s="360"/>
      <c r="AV232" s="360"/>
      <c r="AW232" s="360"/>
      <c r="AX232" s="361"/>
    </row>
    <row r="233" spans="1:50" ht="4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357" t="s">
        <v>630</v>
      </c>
      <c r="AE233" s="358"/>
      <c r="AF233" s="358"/>
      <c r="AG233" s="401" t="s">
        <v>658</v>
      </c>
      <c r="AH233" s="402"/>
      <c r="AI233" s="402"/>
      <c r="AJ233" s="402"/>
      <c r="AK233" s="402"/>
      <c r="AL233" s="402"/>
      <c r="AM233" s="402"/>
      <c r="AN233" s="402"/>
      <c r="AO233" s="402"/>
      <c r="AP233" s="402"/>
      <c r="AQ233" s="402"/>
      <c r="AR233" s="402"/>
      <c r="AS233" s="402"/>
      <c r="AT233" s="402"/>
      <c r="AU233" s="402"/>
      <c r="AV233" s="402"/>
      <c r="AW233" s="402"/>
      <c r="AX233" s="403"/>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57" t="s">
        <v>653</v>
      </c>
      <c r="AE234" s="358"/>
      <c r="AF234" s="358"/>
      <c r="AG234" s="359" t="s">
        <v>285</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653</v>
      </c>
      <c r="AE235" s="395"/>
      <c r="AF235" s="396"/>
      <c r="AG235" s="397" t="s">
        <v>285</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630</v>
      </c>
      <c r="AE236" s="349"/>
      <c r="AF236" s="350"/>
      <c r="AG236" s="351" t="s">
        <v>659</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653</v>
      </c>
      <c r="AE237" s="358"/>
      <c r="AF237" s="358"/>
      <c r="AG237" s="359" t="s">
        <v>285</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688</v>
      </c>
      <c r="AE238" s="365"/>
      <c r="AF238" s="365"/>
      <c r="AG238" s="359" t="s">
        <v>689</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630</v>
      </c>
      <c r="AE239" s="365"/>
      <c r="AF239" s="365"/>
      <c r="AG239" s="389" t="s">
        <v>660</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630</v>
      </c>
      <c r="AE240" s="383"/>
      <c r="AF240" s="384"/>
      <c r="AG240" s="385" t="s">
        <v>664</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v>2022</v>
      </c>
      <c r="D242" s="873"/>
      <c r="E242" s="368" t="s">
        <v>608</v>
      </c>
      <c r="F242" s="368"/>
      <c r="G242" s="368"/>
      <c r="H242" s="369">
        <v>21</v>
      </c>
      <c r="I242" s="369"/>
      <c r="J242" s="874">
        <v>101</v>
      </c>
      <c r="K242" s="874"/>
      <c r="L242" s="874"/>
      <c r="M242" s="369"/>
      <c r="N242" s="875"/>
      <c r="O242" s="876" t="s">
        <v>626</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9"/>
      <c r="E247" s="719"/>
      <c r="F247" s="720"/>
      <c r="G247" s="903" t="s">
        <v>661</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662</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685</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131</v>
      </c>
      <c r="B252" s="324"/>
      <c r="C252" s="324"/>
      <c r="D252" s="324"/>
      <c r="E252" s="325"/>
      <c r="F252" s="899" t="s">
        <v>691</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266</v>
      </c>
      <c r="B254" s="324"/>
      <c r="C254" s="324"/>
      <c r="D254" s="324"/>
      <c r="E254" s="325"/>
      <c r="F254" s="326" t="s">
        <v>692</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614</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614</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614</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614</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614</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627</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628</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629</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c r="J266" s="86"/>
      <c r="K266" s="77" t="str">
        <f>IF(I266="","","-")</f>
        <v/>
      </c>
      <c r="L266" s="101">
        <v>52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49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631</v>
      </c>
      <c r="H268" s="86"/>
      <c r="I268" s="86"/>
      <c r="J268" s="85">
        <v>20</v>
      </c>
      <c r="K268" s="85"/>
      <c r="L268" s="101">
        <v>48</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633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642</v>
      </c>
      <c r="H310" s="285"/>
      <c r="I310" s="285"/>
      <c r="J310" s="285"/>
      <c r="K310" s="286"/>
      <c r="L310" s="287" t="s">
        <v>643</v>
      </c>
      <c r="M310" s="288"/>
      <c r="N310" s="288"/>
      <c r="O310" s="288"/>
      <c r="P310" s="288"/>
      <c r="Q310" s="288"/>
      <c r="R310" s="288"/>
      <c r="S310" s="288"/>
      <c r="T310" s="288"/>
      <c r="U310" s="288"/>
      <c r="V310" s="288"/>
      <c r="W310" s="288"/>
      <c r="X310" s="289"/>
      <c r="Y310" s="290">
        <v>8</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t="s">
        <v>644</v>
      </c>
      <c r="H311" s="275"/>
      <c r="I311" s="275"/>
      <c r="J311" s="275"/>
      <c r="K311" s="276"/>
      <c r="L311" s="277" t="s">
        <v>645</v>
      </c>
      <c r="M311" s="278"/>
      <c r="N311" s="278"/>
      <c r="O311" s="278"/>
      <c r="P311" s="278"/>
      <c r="Q311" s="278"/>
      <c r="R311" s="278"/>
      <c r="S311" s="278"/>
      <c r="T311" s="278"/>
      <c r="U311" s="278"/>
      <c r="V311" s="278"/>
      <c r="W311" s="278"/>
      <c r="X311" s="279"/>
      <c r="Y311" s="280">
        <v>9</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t="s">
        <v>646</v>
      </c>
      <c r="H312" s="275"/>
      <c r="I312" s="275"/>
      <c r="J312" s="275"/>
      <c r="K312" s="276"/>
      <c r="L312" s="277" t="s">
        <v>647</v>
      </c>
      <c r="M312" s="278"/>
      <c r="N312" s="278"/>
      <c r="O312" s="278"/>
      <c r="P312" s="278"/>
      <c r="Q312" s="278"/>
      <c r="R312" s="278"/>
      <c r="S312" s="278"/>
      <c r="T312" s="278"/>
      <c r="U312" s="278"/>
      <c r="V312" s="278"/>
      <c r="W312" s="278"/>
      <c r="X312" s="279"/>
      <c r="Y312" s="280">
        <v>5</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22</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634</v>
      </c>
      <c r="D366" s="251" t="s">
        <v>634</v>
      </c>
      <c r="E366" s="251" t="s">
        <v>634</v>
      </c>
      <c r="F366" s="251" t="s">
        <v>634</v>
      </c>
      <c r="G366" s="251" t="s">
        <v>634</v>
      </c>
      <c r="H366" s="251" t="s">
        <v>634</v>
      </c>
      <c r="I366" s="251" t="s">
        <v>634</v>
      </c>
      <c r="J366" s="233">
        <v>1180005002122</v>
      </c>
      <c r="K366" s="234"/>
      <c r="L366" s="234"/>
      <c r="M366" s="234"/>
      <c r="N366" s="234"/>
      <c r="O366" s="234"/>
      <c r="P366" s="245" t="s">
        <v>635</v>
      </c>
      <c r="Q366" s="235"/>
      <c r="R366" s="235"/>
      <c r="S366" s="235"/>
      <c r="T366" s="235"/>
      <c r="U366" s="235"/>
      <c r="V366" s="235"/>
      <c r="W366" s="235"/>
      <c r="X366" s="235"/>
      <c r="Y366" s="236">
        <v>22</v>
      </c>
      <c r="Z366" s="237"/>
      <c r="AA366" s="237"/>
      <c r="AB366" s="238"/>
      <c r="AC366" s="222" t="s">
        <v>636</v>
      </c>
      <c r="AD366" s="223"/>
      <c r="AE366" s="223"/>
      <c r="AF366" s="223"/>
      <c r="AG366" s="223"/>
      <c r="AH366" s="253" t="s">
        <v>285</v>
      </c>
      <c r="AI366" s="254"/>
      <c r="AJ366" s="254"/>
      <c r="AK366" s="254"/>
      <c r="AL366" s="226" t="s">
        <v>285</v>
      </c>
      <c r="AM366" s="227"/>
      <c r="AN366" s="227"/>
      <c r="AO366" s="228"/>
      <c r="AP366" s="229" t="s">
        <v>637</v>
      </c>
      <c r="AQ366" s="229"/>
      <c r="AR366" s="229"/>
      <c r="AS366" s="229"/>
      <c r="AT366" s="229"/>
      <c r="AU366" s="229"/>
      <c r="AV366" s="229"/>
      <c r="AW366" s="229"/>
      <c r="AX366" s="229"/>
    </row>
    <row r="367" spans="1:51" ht="30" customHeight="1" x14ac:dyDescent="0.15">
      <c r="A367" s="230">
        <v>2</v>
      </c>
      <c r="B367" s="230">
        <v>1</v>
      </c>
      <c r="C367" s="252" t="s">
        <v>638</v>
      </c>
      <c r="D367" s="251" t="s">
        <v>638</v>
      </c>
      <c r="E367" s="251" t="s">
        <v>638</v>
      </c>
      <c r="F367" s="251" t="s">
        <v>638</v>
      </c>
      <c r="G367" s="251" t="s">
        <v>638</v>
      </c>
      <c r="H367" s="251" t="s">
        <v>638</v>
      </c>
      <c r="I367" s="251" t="s">
        <v>638</v>
      </c>
      <c r="J367" s="233">
        <v>1240005004054</v>
      </c>
      <c r="K367" s="234"/>
      <c r="L367" s="234"/>
      <c r="M367" s="234"/>
      <c r="N367" s="234"/>
      <c r="O367" s="234"/>
      <c r="P367" s="245" t="s">
        <v>635</v>
      </c>
      <c r="Q367" s="235"/>
      <c r="R367" s="235"/>
      <c r="S367" s="235"/>
      <c r="T367" s="235"/>
      <c r="U367" s="235"/>
      <c r="V367" s="235"/>
      <c r="W367" s="235"/>
      <c r="X367" s="235"/>
      <c r="Y367" s="236">
        <v>19</v>
      </c>
      <c r="Z367" s="237"/>
      <c r="AA367" s="237"/>
      <c r="AB367" s="238"/>
      <c r="AC367" s="222" t="s">
        <v>636</v>
      </c>
      <c r="AD367" s="223"/>
      <c r="AE367" s="223"/>
      <c r="AF367" s="223"/>
      <c r="AG367" s="223"/>
      <c r="AH367" s="253" t="s">
        <v>285</v>
      </c>
      <c r="AI367" s="254"/>
      <c r="AJ367" s="254"/>
      <c r="AK367" s="254"/>
      <c r="AL367" s="226" t="s">
        <v>285</v>
      </c>
      <c r="AM367" s="227"/>
      <c r="AN367" s="227"/>
      <c r="AO367" s="228"/>
      <c r="AP367" s="229" t="s">
        <v>637</v>
      </c>
      <c r="AQ367" s="229"/>
      <c r="AR367" s="229"/>
      <c r="AS367" s="229"/>
      <c r="AT367" s="229"/>
      <c r="AU367" s="229"/>
      <c r="AV367" s="229"/>
      <c r="AW367" s="229"/>
      <c r="AX367" s="229"/>
      <c r="AY367">
        <f>COUNTA($C$367)</f>
        <v>1</v>
      </c>
    </row>
    <row r="368" spans="1:51" ht="30" customHeight="1" x14ac:dyDescent="0.15">
      <c r="A368" s="230">
        <v>3</v>
      </c>
      <c r="B368" s="230">
        <v>1</v>
      </c>
      <c r="C368" s="252" t="s">
        <v>639</v>
      </c>
      <c r="D368" s="251" t="s">
        <v>639</v>
      </c>
      <c r="E368" s="251" t="s">
        <v>639</v>
      </c>
      <c r="F368" s="251" t="s">
        <v>639</v>
      </c>
      <c r="G368" s="251" t="s">
        <v>639</v>
      </c>
      <c r="H368" s="251" t="s">
        <v>639</v>
      </c>
      <c r="I368" s="251" t="s">
        <v>639</v>
      </c>
      <c r="J368" s="233">
        <v>6010005007397</v>
      </c>
      <c r="K368" s="234"/>
      <c r="L368" s="234"/>
      <c r="M368" s="234"/>
      <c r="N368" s="234"/>
      <c r="O368" s="234"/>
      <c r="P368" s="245" t="s">
        <v>635</v>
      </c>
      <c r="Q368" s="235"/>
      <c r="R368" s="235"/>
      <c r="S368" s="235"/>
      <c r="T368" s="235"/>
      <c r="U368" s="235"/>
      <c r="V368" s="235"/>
      <c r="W368" s="235"/>
      <c r="X368" s="235"/>
      <c r="Y368" s="236">
        <v>12</v>
      </c>
      <c r="Z368" s="237"/>
      <c r="AA368" s="237"/>
      <c r="AB368" s="238"/>
      <c r="AC368" s="222" t="s">
        <v>636</v>
      </c>
      <c r="AD368" s="223"/>
      <c r="AE368" s="223"/>
      <c r="AF368" s="223"/>
      <c r="AG368" s="223"/>
      <c r="AH368" s="253" t="s">
        <v>285</v>
      </c>
      <c r="AI368" s="254"/>
      <c r="AJ368" s="254"/>
      <c r="AK368" s="254"/>
      <c r="AL368" s="226" t="s">
        <v>285</v>
      </c>
      <c r="AM368" s="227"/>
      <c r="AN368" s="227"/>
      <c r="AO368" s="228"/>
      <c r="AP368" s="229" t="s">
        <v>637</v>
      </c>
      <c r="AQ368" s="229"/>
      <c r="AR368" s="229"/>
      <c r="AS368" s="229"/>
      <c r="AT368" s="229"/>
      <c r="AU368" s="229"/>
      <c r="AV368" s="229"/>
      <c r="AW368" s="229"/>
      <c r="AX368" s="229"/>
      <c r="AY368">
        <f>COUNTA($C$368)</f>
        <v>1</v>
      </c>
    </row>
    <row r="369" spans="1:51" ht="30" customHeight="1" x14ac:dyDescent="0.15">
      <c r="A369" s="230">
        <v>4</v>
      </c>
      <c r="B369" s="230">
        <v>1</v>
      </c>
      <c r="C369" s="252" t="s">
        <v>640</v>
      </c>
      <c r="D369" s="251" t="s">
        <v>640</v>
      </c>
      <c r="E369" s="251" t="s">
        <v>640</v>
      </c>
      <c r="F369" s="251" t="s">
        <v>640</v>
      </c>
      <c r="G369" s="251" t="s">
        <v>640</v>
      </c>
      <c r="H369" s="251" t="s">
        <v>640</v>
      </c>
      <c r="I369" s="251" t="s">
        <v>640</v>
      </c>
      <c r="J369" s="233">
        <v>3120005004782</v>
      </c>
      <c r="K369" s="234"/>
      <c r="L369" s="234"/>
      <c r="M369" s="234"/>
      <c r="N369" s="234"/>
      <c r="O369" s="234"/>
      <c r="P369" s="245" t="s">
        <v>635</v>
      </c>
      <c r="Q369" s="235"/>
      <c r="R369" s="235"/>
      <c r="S369" s="235"/>
      <c r="T369" s="235"/>
      <c r="U369" s="235"/>
      <c r="V369" s="235"/>
      <c r="W369" s="235"/>
      <c r="X369" s="235"/>
      <c r="Y369" s="236">
        <v>8</v>
      </c>
      <c r="Z369" s="237"/>
      <c r="AA369" s="237"/>
      <c r="AB369" s="238"/>
      <c r="AC369" s="222" t="s">
        <v>636</v>
      </c>
      <c r="AD369" s="223"/>
      <c r="AE369" s="223"/>
      <c r="AF369" s="223"/>
      <c r="AG369" s="223"/>
      <c r="AH369" s="253" t="s">
        <v>285</v>
      </c>
      <c r="AI369" s="254"/>
      <c r="AJ369" s="254"/>
      <c r="AK369" s="254"/>
      <c r="AL369" s="226" t="s">
        <v>285</v>
      </c>
      <c r="AM369" s="227"/>
      <c r="AN369" s="227"/>
      <c r="AO369" s="228"/>
      <c r="AP369" s="229" t="s">
        <v>637</v>
      </c>
      <c r="AQ369" s="229"/>
      <c r="AR369" s="229"/>
      <c r="AS369" s="229"/>
      <c r="AT369" s="229"/>
      <c r="AU369" s="229"/>
      <c r="AV369" s="229"/>
      <c r="AW369" s="229"/>
      <c r="AX369" s="229"/>
      <c r="AY369">
        <f>COUNTA($C$369)</f>
        <v>1</v>
      </c>
    </row>
    <row r="370" spans="1:51" ht="30" customHeight="1" x14ac:dyDescent="0.15">
      <c r="A370" s="230">
        <v>5</v>
      </c>
      <c r="B370" s="230">
        <v>1</v>
      </c>
      <c r="C370" s="252" t="s">
        <v>641</v>
      </c>
      <c r="D370" s="251" t="s">
        <v>641</v>
      </c>
      <c r="E370" s="251" t="s">
        <v>641</v>
      </c>
      <c r="F370" s="251" t="s">
        <v>641</v>
      </c>
      <c r="G370" s="251" t="s">
        <v>641</v>
      </c>
      <c r="H370" s="251" t="s">
        <v>641</v>
      </c>
      <c r="I370" s="251" t="s">
        <v>641</v>
      </c>
      <c r="J370" s="233">
        <v>8011105005339</v>
      </c>
      <c r="K370" s="234"/>
      <c r="L370" s="234"/>
      <c r="M370" s="234"/>
      <c r="N370" s="234"/>
      <c r="O370" s="234"/>
      <c r="P370" s="245" t="s">
        <v>635</v>
      </c>
      <c r="Q370" s="235"/>
      <c r="R370" s="235"/>
      <c r="S370" s="235"/>
      <c r="T370" s="235"/>
      <c r="U370" s="235"/>
      <c r="V370" s="235"/>
      <c r="W370" s="235"/>
      <c r="X370" s="235"/>
      <c r="Y370" s="236">
        <v>2</v>
      </c>
      <c r="Z370" s="237"/>
      <c r="AA370" s="237"/>
      <c r="AB370" s="238"/>
      <c r="AC370" s="222" t="s">
        <v>636</v>
      </c>
      <c r="AD370" s="223"/>
      <c r="AE370" s="223"/>
      <c r="AF370" s="223"/>
      <c r="AG370" s="223"/>
      <c r="AH370" s="253" t="s">
        <v>285</v>
      </c>
      <c r="AI370" s="254"/>
      <c r="AJ370" s="254"/>
      <c r="AK370" s="254"/>
      <c r="AL370" s="226" t="s">
        <v>285</v>
      </c>
      <c r="AM370" s="227"/>
      <c r="AN370" s="227"/>
      <c r="AO370" s="228"/>
      <c r="AP370" s="229" t="s">
        <v>637</v>
      </c>
      <c r="AQ370" s="229"/>
      <c r="AR370" s="229"/>
      <c r="AS370" s="229"/>
      <c r="AT370" s="229"/>
      <c r="AU370" s="229"/>
      <c r="AV370" s="229"/>
      <c r="AW370" s="229"/>
      <c r="AX370" s="229"/>
      <c r="AY370">
        <f>COUNTA($C$370)</f>
        <v>1</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285</v>
      </c>
      <c r="F631" s="232"/>
      <c r="G631" s="232"/>
      <c r="H631" s="232"/>
      <c r="I631" s="232"/>
      <c r="J631" s="233" t="s">
        <v>285</v>
      </c>
      <c r="K631" s="234"/>
      <c r="L631" s="234"/>
      <c r="M631" s="234"/>
      <c r="N631" s="234"/>
      <c r="O631" s="234"/>
      <c r="P631" s="245" t="s">
        <v>285</v>
      </c>
      <c r="Q631" s="235"/>
      <c r="R631" s="235"/>
      <c r="S631" s="235"/>
      <c r="T631" s="235"/>
      <c r="U631" s="235"/>
      <c r="V631" s="235"/>
      <c r="W631" s="235"/>
      <c r="X631" s="235"/>
      <c r="Y631" s="236" t="s">
        <v>285</v>
      </c>
      <c r="Z631" s="237"/>
      <c r="AA631" s="237"/>
      <c r="AB631" s="238"/>
      <c r="AC631" s="222"/>
      <c r="AD631" s="223"/>
      <c r="AE631" s="223"/>
      <c r="AF631" s="223"/>
      <c r="AG631" s="223"/>
      <c r="AH631" s="224" t="s">
        <v>285</v>
      </c>
      <c r="AI631" s="225"/>
      <c r="AJ631" s="225"/>
      <c r="AK631" s="225"/>
      <c r="AL631" s="226" t="s">
        <v>285</v>
      </c>
      <c r="AM631" s="227"/>
      <c r="AN631" s="227"/>
      <c r="AO631" s="228"/>
      <c r="AP631" s="229" t="s">
        <v>285</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1" priority="923">
      <formula>IF(RIGHT(TEXT(P14,"0.#"),1)=".",FALSE,TRUE)</formula>
    </cfRule>
    <cfRule type="expression" dxfId="810" priority="924">
      <formula>IF(RIGHT(TEXT(P14,"0.#"),1)=".",TRUE,FALSE)</formula>
    </cfRule>
  </conditionalFormatting>
  <conditionalFormatting sqref="P18:AX18">
    <cfRule type="expression" dxfId="809" priority="921">
      <formula>IF(RIGHT(TEXT(P18,"0.#"),1)=".",FALSE,TRUE)</formula>
    </cfRule>
    <cfRule type="expression" dxfId="808" priority="922">
      <formula>IF(RIGHT(TEXT(P18,"0.#"),1)=".",TRUE,FALSE)</formula>
    </cfRule>
  </conditionalFormatting>
  <conditionalFormatting sqref="Y311">
    <cfRule type="expression" dxfId="807" priority="919">
      <formula>IF(RIGHT(TEXT(Y311,"0.#"),1)=".",FALSE,TRUE)</formula>
    </cfRule>
    <cfRule type="expression" dxfId="806" priority="920">
      <formula>IF(RIGHT(TEXT(Y311,"0.#"),1)=".",TRUE,FALSE)</formula>
    </cfRule>
  </conditionalFormatting>
  <conditionalFormatting sqref="Y320">
    <cfRule type="expression" dxfId="805" priority="917">
      <formula>IF(RIGHT(TEXT(Y320,"0.#"),1)=".",FALSE,TRUE)</formula>
    </cfRule>
    <cfRule type="expression" dxfId="804" priority="918">
      <formula>IF(RIGHT(TEXT(Y320,"0.#"),1)=".",TRUE,FALSE)</formula>
    </cfRule>
  </conditionalFormatting>
  <conditionalFormatting sqref="Y351:Y358 Y349 Y338:Y345 Y336 Y325:Y332 Y323">
    <cfRule type="expression" dxfId="803" priority="897">
      <formula>IF(RIGHT(TEXT(Y323,"0.#"),1)=".",FALSE,TRUE)</formula>
    </cfRule>
    <cfRule type="expression" dxfId="802" priority="898">
      <formula>IF(RIGHT(TEXT(Y323,"0.#"),1)=".",TRUE,FALSE)</formula>
    </cfRule>
  </conditionalFormatting>
  <conditionalFormatting sqref="P16:AQ17 P15:AX15 P13:AX13">
    <cfRule type="expression" dxfId="801" priority="915">
      <formula>IF(RIGHT(TEXT(P13,"0.#"),1)=".",FALSE,TRUE)</formula>
    </cfRule>
    <cfRule type="expression" dxfId="800" priority="916">
      <formula>IF(RIGHT(TEXT(P13,"0.#"),1)=".",TRUE,FALSE)</formula>
    </cfRule>
  </conditionalFormatting>
  <conditionalFormatting sqref="P19:AJ19">
    <cfRule type="expression" dxfId="799" priority="913">
      <formula>IF(RIGHT(TEXT(P19,"0.#"),1)=".",FALSE,TRUE)</formula>
    </cfRule>
    <cfRule type="expression" dxfId="798" priority="914">
      <formula>IF(RIGHT(TEXT(P19,"0.#"),1)=".",TRUE,FALSE)</formula>
    </cfRule>
  </conditionalFormatting>
  <conditionalFormatting sqref="AE32 AQ32">
    <cfRule type="expression" dxfId="797" priority="911">
      <formula>IF(RIGHT(TEXT(AE32,"0.#"),1)=".",FALSE,TRUE)</formula>
    </cfRule>
    <cfRule type="expression" dxfId="796" priority="912">
      <formula>IF(RIGHT(TEXT(AE32,"0.#"),1)=".",TRUE,FALSE)</formula>
    </cfRule>
  </conditionalFormatting>
  <conditionalFormatting sqref="Y312:Y319 Y310">
    <cfRule type="expression" dxfId="795" priority="909">
      <formula>IF(RIGHT(TEXT(Y310,"0.#"),1)=".",FALSE,TRUE)</formula>
    </cfRule>
    <cfRule type="expression" dxfId="794" priority="910">
      <formula>IF(RIGHT(TEXT(Y310,"0.#"),1)=".",TRUE,FALSE)</formula>
    </cfRule>
  </conditionalFormatting>
  <conditionalFormatting sqref="AU311">
    <cfRule type="expression" dxfId="793" priority="907">
      <formula>IF(RIGHT(TEXT(AU311,"0.#"),1)=".",FALSE,TRUE)</formula>
    </cfRule>
    <cfRule type="expression" dxfId="792" priority="908">
      <formula>IF(RIGHT(TEXT(AU311,"0.#"),1)=".",TRUE,FALSE)</formula>
    </cfRule>
  </conditionalFormatting>
  <conditionalFormatting sqref="AU320">
    <cfRule type="expression" dxfId="791" priority="905">
      <formula>IF(RIGHT(TEXT(AU320,"0.#"),1)=".",FALSE,TRUE)</formula>
    </cfRule>
    <cfRule type="expression" dxfId="790" priority="906">
      <formula>IF(RIGHT(TEXT(AU320,"0.#"),1)=".",TRUE,FALSE)</formula>
    </cfRule>
  </conditionalFormatting>
  <conditionalFormatting sqref="AU312:AU319 AU310">
    <cfRule type="expression" dxfId="789" priority="903">
      <formula>IF(RIGHT(TEXT(AU310,"0.#"),1)=".",FALSE,TRUE)</formula>
    </cfRule>
    <cfRule type="expression" dxfId="788" priority="904">
      <formula>IF(RIGHT(TEXT(AU310,"0.#"),1)=".",TRUE,FALSE)</formula>
    </cfRule>
  </conditionalFormatting>
  <conditionalFormatting sqref="Y350 Y337 Y324">
    <cfRule type="expression" dxfId="787" priority="901">
      <formula>IF(RIGHT(TEXT(Y324,"0.#"),1)=".",FALSE,TRUE)</formula>
    </cfRule>
    <cfRule type="expression" dxfId="786" priority="902">
      <formula>IF(RIGHT(TEXT(Y324,"0.#"),1)=".",TRUE,FALSE)</formula>
    </cfRule>
  </conditionalFormatting>
  <conditionalFormatting sqref="Y359 Y346 Y333">
    <cfRule type="expression" dxfId="785" priority="899">
      <formula>IF(RIGHT(TEXT(Y333,"0.#"),1)=".",FALSE,TRUE)</formula>
    </cfRule>
    <cfRule type="expression" dxfId="784" priority="900">
      <formula>IF(RIGHT(TEXT(Y333,"0.#"),1)=".",TRUE,FALSE)</formula>
    </cfRule>
  </conditionalFormatting>
  <conditionalFormatting sqref="AU350 AU337 AU324">
    <cfRule type="expression" dxfId="783" priority="895">
      <formula>IF(RIGHT(TEXT(AU324,"0.#"),1)=".",FALSE,TRUE)</formula>
    </cfRule>
    <cfRule type="expression" dxfId="782" priority="896">
      <formula>IF(RIGHT(TEXT(AU324,"0.#"),1)=".",TRUE,FALSE)</formula>
    </cfRule>
  </conditionalFormatting>
  <conditionalFormatting sqref="AU359 AU346 AU333">
    <cfRule type="expression" dxfId="781" priority="893">
      <formula>IF(RIGHT(TEXT(AU333,"0.#"),1)=".",FALSE,TRUE)</formula>
    </cfRule>
    <cfRule type="expression" dxfId="780" priority="894">
      <formula>IF(RIGHT(TEXT(AU333,"0.#"),1)=".",TRUE,FALSE)</formula>
    </cfRule>
  </conditionalFormatting>
  <conditionalFormatting sqref="AU351:AU358 AU349 AU338:AU345 AU336 AU325:AU332 AU323">
    <cfRule type="expression" dxfId="779" priority="891">
      <formula>IF(RIGHT(TEXT(AU323,"0.#"),1)=".",FALSE,TRUE)</formula>
    </cfRule>
    <cfRule type="expression" dxfId="778" priority="892">
      <formula>IF(RIGHT(TEXT(AU323,"0.#"),1)=".",TRUE,FALSE)</formula>
    </cfRule>
  </conditionalFormatting>
  <conditionalFormatting sqref="AI32">
    <cfRule type="expression" dxfId="777" priority="889">
      <formula>IF(RIGHT(TEXT(AI32,"0.#"),1)=".",FALSE,TRUE)</formula>
    </cfRule>
    <cfRule type="expression" dxfId="776" priority="890">
      <formula>IF(RIGHT(TEXT(AI32,"0.#"),1)=".",TRUE,FALSE)</formula>
    </cfRule>
  </conditionalFormatting>
  <conditionalFormatting sqref="AE33">
    <cfRule type="expression" dxfId="775" priority="885">
      <formula>IF(RIGHT(TEXT(AE33,"0.#"),1)=".",FALSE,TRUE)</formula>
    </cfRule>
    <cfRule type="expression" dxfId="774" priority="886">
      <formula>IF(RIGHT(TEXT(AE33,"0.#"),1)=".",TRUE,FALSE)</formula>
    </cfRule>
  </conditionalFormatting>
  <conditionalFormatting sqref="AI33">
    <cfRule type="expression" dxfId="773" priority="883">
      <formula>IF(RIGHT(TEXT(AI33,"0.#"),1)=".",FALSE,TRUE)</formula>
    </cfRule>
    <cfRule type="expression" dxfId="772" priority="884">
      <formula>IF(RIGHT(TEXT(AI33,"0.#"),1)=".",TRUE,FALSE)</formula>
    </cfRule>
  </conditionalFormatting>
  <conditionalFormatting sqref="AQ33">
    <cfRule type="expression" dxfId="771" priority="879">
      <formula>IF(RIGHT(TEXT(AQ33,"0.#"),1)=".",FALSE,TRUE)</formula>
    </cfRule>
    <cfRule type="expression" dxfId="770" priority="880">
      <formula>IF(RIGHT(TEXT(AQ33,"0.#"),1)=".",TRUE,FALSE)</formula>
    </cfRule>
  </conditionalFormatting>
  <conditionalFormatting sqref="AE210">
    <cfRule type="expression" dxfId="769" priority="877">
      <formula>IF(RIGHT(TEXT(AE210,"0.#"),1)=".",FALSE,TRUE)</formula>
    </cfRule>
    <cfRule type="expression" dxfId="768" priority="878">
      <formula>IF(RIGHT(TEXT(AE210,"0.#"),1)=".",TRUE,FALSE)</formula>
    </cfRule>
  </conditionalFormatting>
  <conditionalFormatting sqref="AE211">
    <cfRule type="expression" dxfId="767" priority="875">
      <formula>IF(RIGHT(TEXT(AE211,"0.#"),1)=".",FALSE,TRUE)</formula>
    </cfRule>
    <cfRule type="expression" dxfId="766" priority="876">
      <formula>IF(RIGHT(TEXT(AE211,"0.#"),1)=".",TRUE,FALSE)</formula>
    </cfRule>
  </conditionalFormatting>
  <conditionalFormatting sqref="AE212">
    <cfRule type="expression" dxfId="765" priority="873">
      <formula>IF(RIGHT(TEXT(AE212,"0.#"),1)=".",FALSE,TRUE)</formula>
    </cfRule>
    <cfRule type="expression" dxfId="764" priority="874">
      <formula>IF(RIGHT(TEXT(AE212,"0.#"),1)=".",TRUE,FALSE)</formula>
    </cfRule>
  </conditionalFormatting>
  <conditionalFormatting sqref="AI212">
    <cfRule type="expression" dxfId="763" priority="871">
      <formula>IF(RIGHT(TEXT(AI212,"0.#"),1)=".",FALSE,TRUE)</formula>
    </cfRule>
    <cfRule type="expression" dxfId="762" priority="872">
      <formula>IF(RIGHT(TEXT(AI212,"0.#"),1)=".",TRUE,FALSE)</formula>
    </cfRule>
  </conditionalFormatting>
  <conditionalFormatting sqref="AI211">
    <cfRule type="expression" dxfId="761" priority="869">
      <formula>IF(RIGHT(TEXT(AI211,"0.#"),1)=".",FALSE,TRUE)</formula>
    </cfRule>
    <cfRule type="expression" dxfId="760" priority="870">
      <formula>IF(RIGHT(TEXT(AI211,"0.#"),1)=".",TRUE,FALSE)</formula>
    </cfRule>
  </conditionalFormatting>
  <conditionalFormatting sqref="AI210">
    <cfRule type="expression" dxfId="759" priority="867">
      <formula>IF(RIGHT(TEXT(AI210,"0.#"),1)=".",FALSE,TRUE)</formula>
    </cfRule>
    <cfRule type="expression" dxfId="758" priority="868">
      <formula>IF(RIGHT(TEXT(AI210,"0.#"),1)=".",TRUE,FALSE)</formula>
    </cfRule>
  </conditionalFormatting>
  <conditionalFormatting sqref="AM210">
    <cfRule type="expression" dxfId="757" priority="865">
      <formula>IF(RIGHT(TEXT(AM210,"0.#"),1)=".",FALSE,TRUE)</formula>
    </cfRule>
    <cfRule type="expression" dxfId="756" priority="866">
      <formula>IF(RIGHT(TEXT(AM210,"0.#"),1)=".",TRUE,FALSE)</formula>
    </cfRule>
  </conditionalFormatting>
  <conditionalFormatting sqref="AM211">
    <cfRule type="expression" dxfId="755" priority="863">
      <formula>IF(RIGHT(TEXT(AM211,"0.#"),1)=".",FALSE,TRUE)</formula>
    </cfRule>
    <cfRule type="expression" dxfId="754" priority="864">
      <formula>IF(RIGHT(TEXT(AM211,"0.#"),1)=".",TRUE,FALSE)</formula>
    </cfRule>
  </conditionalFormatting>
  <conditionalFormatting sqref="AM212">
    <cfRule type="expression" dxfId="753" priority="861">
      <formula>IF(RIGHT(TEXT(AM212,"0.#"),1)=".",FALSE,TRUE)</formula>
    </cfRule>
    <cfRule type="expression" dxfId="752" priority="862">
      <formula>IF(RIGHT(TEXT(AM212,"0.#"),1)=".",TRUE,FALSE)</formula>
    </cfRule>
  </conditionalFormatting>
  <conditionalFormatting sqref="AL371:AO395">
    <cfRule type="expression" dxfId="751" priority="857">
      <formula>IF(AND(AL371&gt;=0, RIGHT(TEXT(AL371,"0.#"),1)&lt;&gt;"."),TRUE,FALSE)</formula>
    </cfRule>
    <cfRule type="expression" dxfId="750" priority="858">
      <formula>IF(AND(AL371&gt;=0, RIGHT(TEXT(AL371,"0.#"),1)="."),TRUE,FALSE)</formula>
    </cfRule>
    <cfRule type="expression" dxfId="749" priority="859">
      <formula>IF(AND(AL371&lt;0, RIGHT(TEXT(AL371,"0.#"),1)&lt;&gt;"."),TRUE,FALSE)</formula>
    </cfRule>
    <cfRule type="expression" dxfId="748" priority="860">
      <formula>IF(AND(AL371&lt;0, RIGHT(TEXT(AL371,"0.#"),1)="."),TRUE,FALSE)</formula>
    </cfRule>
  </conditionalFormatting>
  <conditionalFormatting sqref="AQ210:AQ212">
    <cfRule type="expression" dxfId="747" priority="855">
      <formula>IF(RIGHT(TEXT(AQ210,"0.#"),1)=".",FALSE,TRUE)</formula>
    </cfRule>
    <cfRule type="expression" dxfId="746" priority="856">
      <formula>IF(RIGHT(TEXT(AQ210,"0.#"),1)=".",TRUE,FALSE)</formula>
    </cfRule>
  </conditionalFormatting>
  <conditionalFormatting sqref="AU210:AU212">
    <cfRule type="expression" dxfId="745" priority="853">
      <formula>IF(RIGHT(TEXT(AU210,"0.#"),1)=".",FALSE,TRUE)</formula>
    </cfRule>
    <cfRule type="expression" dxfId="744" priority="854">
      <formula>IF(RIGHT(TEXT(AU210,"0.#"),1)=".",TRUE,FALSE)</formula>
    </cfRule>
  </conditionalFormatting>
  <conditionalFormatting sqref="Y371:Y395">
    <cfRule type="expression" dxfId="743" priority="851">
      <formula>IF(RIGHT(TEXT(Y371,"0.#"),1)=".",FALSE,TRUE)</formula>
    </cfRule>
    <cfRule type="expression" dxfId="742" priority="852">
      <formula>IF(RIGHT(TEXT(Y371,"0.#"),1)=".",TRUE,FALSE)</formula>
    </cfRule>
  </conditionalFormatting>
  <conditionalFormatting sqref="AL632:AO660">
    <cfRule type="expression" dxfId="741" priority="847">
      <formula>IF(AND(AL632&gt;=0, RIGHT(TEXT(AL632,"0.#"),1)&lt;&gt;"."),TRUE,FALSE)</formula>
    </cfRule>
    <cfRule type="expression" dxfId="740" priority="848">
      <formula>IF(AND(AL632&gt;=0, RIGHT(TEXT(AL632,"0.#"),1)="."),TRUE,FALSE)</formula>
    </cfRule>
    <cfRule type="expression" dxfId="739" priority="849">
      <formula>IF(AND(AL632&lt;0, RIGHT(TEXT(AL632,"0.#"),1)&lt;&gt;"."),TRUE,FALSE)</formula>
    </cfRule>
    <cfRule type="expression" dxfId="738" priority="850">
      <formula>IF(AND(AL632&lt;0, RIGHT(TEXT(AL632,"0.#"),1)="."),TRUE,FALSE)</formula>
    </cfRule>
  </conditionalFormatting>
  <conditionalFormatting sqref="Y632:Y660">
    <cfRule type="expression" dxfId="737" priority="845">
      <formula>IF(RIGHT(TEXT(Y632,"0.#"),1)=".",FALSE,TRUE)</formula>
    </cfRule>
    <cfRule type="expression" dxfId="736" priority="846">
      <formula>IF(RIGHT(TEXT(Y632,"0.#"),1)=".",TRUE,FALSE)</formula>
    </cfRule>
  </conditionalFormatting>
  <conditionalFormatting sqref="Y401:Y428">
    <cfRule type="expression" dxfId="735" priority="777">
      <formula>IF(RIGHT(TEXT(Y401,"0.#"),1)=".",FALSE,TRUE)</formula>
    </cfRule>
    <cfRule type="expression" dxfId="734" priority="778">
      <formula>IF(RIGHT(TEXT(Y401,"0.#"),1)=".",TRUE,FALSE)</formula>
    </cfRule>
  </conditionalFormatting>
  <conditionalFormatting sqref="Y399:Y400">
    <cfRule type="expression" dxfId="733" priority="771">
      <formula>IF(RIGHT(TEXT(Y399,"0.#"),1)=".",FALSE,TRUE)</formula>
    </cfRule>
    <cfRule type="expression" dxfId="732" priority="772">
      <formula>IF(RIGHT(TEXT(Y399,"0.#"),1)=".",TRUE,FALSE)</formula>
    </cfRule>
  </conditionalFormatting>
  <conditionalFormatting sqref="Y434:Y461">
    <cfRule type="expression" dxfId="731" priority="765">
      <formula>IF(RIGHT(TEXT(Y434,"0.#"),1)=".",FALSE,TRUE)</formula>
    </cfRule>
    <cfRule type="expression" dxfId="730" priority="766">
      <formula>IF(RIGHT(TEXT(Y434,"0.#"),1)=".",TRUE,FALSE)</formula>
    </cfRule>
  </conditionalFormatting>
  <conditionalFormatting sqref="Y432:Y433">
    <cfRule type="expression" dxfId="729" priority="759">
      <formula>IF(RIGHT(TEXT(Y432,"0.#"),1)=".",FALSE,TRUE)</formula>
    </cfRule>
    <cfRule type="expression" dxfId="728" priority="760">
      <formula>IF(RIGHT(TEXT(Y432,"0.#"),1)=".",TRUE,FALSE)</formula>
    </cfRule>
  </conditionalFormatting>
  <conditionalFormatting sqref="Y467:Y494">
    <cfRule type="expression" dxfId="727" priority="753">
      <formula>IF(RIGHT(TEXT(Y467,"0.#"),1)=".",FALSE,TRUE)</formula>
    </cfRule>
    <cfRule type="expression" dxfId="726" priority="754">
      <formula>IF(RIGHT(TEXT(Y467,"0.#"),1)=".",TRUE,FALSE)</formula>
    </cfRule>
  </conditionalFormatting>
  <conditionalFormatting sqref="Y465:Y466">
    <cfRule type="expression" dxfId="725" priority="747">
      <formula>IF(RIGHT(TEXT(Y465,"0.#"),1)=".",FALSE,TRUE)</formula>
    </cfRule>
    <cfRule type="expression" dxfId="724" priority="748">
      <formula>IF(RIGHT(TEXT(Y465,"0.#"),1)=".",TRUE,FALSE)</formula>
    </cfRule>
  </conditionalFormatting>
  <conditionalFormatting sqref="Y500:Y527">
    <cfRule type="expression" dxfId="723" priority="741">
      <formula>IF(RIGHT(TEXT(Y500,"0.#"),1)=".",FALSE,TRUE)</formula>
    </cfRule>
    <cfRule type="expression" dxfId="722" priority="742">
      <formula>IF(RIGHT(TEXT(Y500,"0.#"),1)=".",TRUE,FALSE)</formula>
    </cfRule>
  </conditionalFormatting>
  <conditionalFormatting sqref="Y498:Y499">
    <cfRule type="expression" dxfId="721" priority="735">
      <formula>IF(RIGHT(TEXT(Y498,"0.#"),1)=".",FALSE,TRUE)</formula>
    </cfRule>
    <cfRule type="expression" dxfId="720" priority="736">
      <formula>IF(RIGHT(TEXT(Y498,"0.#"),1)=".",TRUE,FALSE)</formula>
    </cfRule>
  </conditionalFormatting>
  <conditionalFormatting sqref="Y533:Y560">
    <cfRule type="expression" dxfId="719" priority="729">
      <formula>IF(RIGHT(TEXT(Y533,"0.#"),1)=".",FALSE,TRUE)</formula>
    </cfRule>
    <cfRule type="expression" dxfId="718" priority="730">
      <formula>IF(RIGHT(TEXT(Y533,"0.#"),1)=".",TRUE,FALSE)</formula>
    </cfRule>
  </conditionalFormatting>
  <conditionalFormatting sqref="W23">
    <cfRule type="expression" dxfId="717" priority="837">
      <formula>IF(RIGHT(TEXT(W23,"0.#"),1)=".",FALSE,TRUE)</formula>
    </cfRule>
    <cfRule type="expression" dxfId="716" priority="838">
      <formula>IF(RIGHT(TEXT(W23,"0.#"),1)=".",TRUE,FALSE)</formula>
    </cfRule>
  </conditionalFormatting>
  <conditionalFormatting sqref="W24:W27">
    <cfRule type="expression" dxfId="715" priority="835">
      <formula>IF(RIGHT(TEXT(W24,"0.#"),1)=".",FALSE,TRUE)</formula>
    </cfRule>
    <cfRule type="expression" dxfId="714" priority="836">
      <formula>IF(RIGHT(TEXT(W24,"0.#"),1)=".",TRUE,FALSE)</formula>
    </cfRule>
  </conditionalFormatting>
  <conditionalFormatting sqref="W28">
    <cfRule type="expression" dxfId="713" priority="833">
      <formula>IF(RIGHT(TEXT(W28,"0.#"),1)=".",FALSE,TRUE)</formula>
    </cfRule>
    <cfRule type="expression" dxfId="712" priority="834">
      <formula>IF(RIGHT(TEXT(W28,"0.#"),1)=".",TRUE,FALSE)</formula>
    </cfRule>
  </conditionalFormatting>
  <conditionalFormatting sqref="P23">
    <cfRule type="expression" dxfId="711" priority="831">
      <formula>IF(RIGHT(TEXT(P23,"0.#"),1)=".",FALSE,TRUE)</formula>
    </cfRule>
    <cfRule type="expression" dxfId="710" priority="832">
      <formula>IF(RIGHT(TEXT(P23,"0.#"),1)=".",TRUE,FALSE)</formula>
    </cfRule>
  </conditionalFormatting>
  <conditionalFormatting sqref="P24:P27">
    <cfRule type="expression" dxfId="709" priority="829">
      <formula>IF(RIGHT(TEXT(P24,"0.#"),1)=".",FALSE,TRUE)</formula>
    </cfRule>
    <cfRule type="expression" dxfId="708" priority="830">
      <formula>IF(RIGHT(TEXT(P24,"0.#"),1)=".",TRUE,FALSE)</formula>
    </cfRule>
  </conditionalFormatting>
  <conditionalFormatting sqref="P28">
    <cfRule type="expression" dxfId="707" priority="827">
      <formula>IF(RIGHT(TEXT(P28,"0.#"),1)=".",FALSE,TRUE)</formula>
    </cfRule>
    <cfRule type="expression" dxfId="706" priority="828">
      <formula>IF(RIGHT(TEXT(P28,"0.#"),1)=".",TRUE,FALSE)</formula>
    </cfRule>
  </conditionalFormatting>
  <conditionalFormatting sqref="AE202">
    <cfRule type="expression" dxfId="705" priority="825">
      <formula>IF(RIGHT(TEXT(AE202,"0.#"),1)=".",FALSE,TRUE)</formula>
    </cfRule>
    <cfRule type="expression" dxfId="704" priority="826">
      <formula>IF(RIGHT(TEXT(AE202,"0.#"),1)=".",TRUE,FALSE)</formula>
    </cfRule>
  </conditionalFormatting>
  <conditionalFormatting sqref="AE203">
    <cfRule type="expression" dxfId="703" priority="823">
      <formula>IF(RIGHT(TEXT(AE203,"0.#"),1)=".",FALSE,TRUE)</formula>
    </cfRule>
    <cfRule type="expression" dxfId="702" priority="824">
      <formula>IF(RIGHT(TEXT(AE203,"0.#"),1)=".",TRUE,FALSE)</formula>
    </cfRule>
  </conditionalFormatting>
  <conditionalFormatting sqref="AE204">
    <cfRule type="expression" dxfId="701" priority="821">
      <formula>IF(RIGHT(TEXT(AE204,"0.#"),1)=".",FALSE,TRUE)</formula>
    </cfRule>
    <cfRule type="expression" dxfId="700" priority="822">
      <formula>IF(RIGHT(TEXT(AE204,"0.#"),1)=".",TRUE,FALSE)</formula>
    </cfRule>
  </conditionalFormatting>
  <conditionalFormatting sqref="AI204">
    <cfRule type="expression" dxfId="699" priority="819">
      <formula>IF(RIGHT(TEXT(AI204,"0.#"),1)=".",FALSE,TRUE)</formula>
    </cfRule>
    <cfRule type="expression" dxfId="698" priority="820">
      <formula>IF(RIGHT(TEXT(AI204,"0.#"),1)=".",TRUE,FALSE)</formula>
    </cfRule>
  </conditionalFormatting>
  <conditionalFormatting sqref="AI203">
    <cfRule type="expression" dxfId="697" priority="817">
      <formula>IF(RIGHT(TEXT(AI203,"0.#"),1)=".",FALSE,TRUE)</formula>
    </cfRule>
    <cfRule type="expression" dxfId="696" priority="818">
      <formula>IF(RIGHT(TEXT(AI203,"0.#"),1)=".",TRUE,FALSE)</formula>
    </cfRule>
  </conditionalFormatting>
  <conditionalFormatting sqref="AI202">
    <cfRule type="expression" dxfId="695" priority="815">
      <formula>IF(RIGHT(TEXT(AI202,"0.#"),1)=".",FALSE,TRUE)</formula>
    </cfRule>
    <cfRule type="expression" dxfId="694" priority="816">
      <formula>IF(RIGHT(TEXT(AI202,"0.#"),1)=".",TRUE,FALSE)</formula>
    </cfRule>
  </conditionalFormatting>
  <conditionalFormatting sqref="AM202">
    <cfRule type="expression" dxfId="693" priority="813">
      <formula>IF(RIGHT(TEXT(AM202,"0.#"),1)=".",FALSE,TRUE)</formula>
    </cfRule>
    <cfRule type="expression" dxfId="692" priority="814">
      <formula>IF(RIGHT(TEXT(AM202,"0.#"),1)=".",TRUE,FALSE)</formula>
    </cfRule>
  </conditionalFormatting>
  <conditionalFormatting sqref="AM203">
    <cfRule type="expression" dxfId="691" priority="811">
      <formula>IF(RIGHT(TEXT(AM203,"0.#"),1)=".",FALSE,TRUE)</formula>
    </cfRule>
    <cfRule type="expression" dxfId="690" priority="812">
      <formula>IF(RIGHT(TEXT(AM203,"0.#"),1)=".",TRUE,FALSE)</formula>
    </cfRule>
  </conditionalFormatting>
  <conditionalFormatting sqref="AM204">
    <cfRule type="expression" dxfId="689" priority="809">
      <formula>IF(RIGHT(TEXT(AM204,"0.#"),1)=".",FALSE,TRUE)</formula>
    </cfRule>
    <cfRule type="expression" dxfId="688" priority="810">
      <formula>IF(RIGHT(TEXT(AM204,"0.#"),1)=".",TRUE,FALSE)</formula>
    </cfRule>
  </conditionalFormatting>
  <conditionalFormatting sqref="AQ202:AQ204">
    <cfRule type="expression" dxfId="687" priority="807">
      <formula>IF(RIGHT(TEXT(AQ202,"0.#"),1)=".",FALSE,TRUE)</formula>
    </cfRule>
    <cfRule type="expression" dxfId="686" priority="808">
      <formula>IF(RIGHT(TEXT(AQ202,"0.#"),1)=".",TRUE,FALSE)</formula>
    </cfRule>
  </conditionalFormatting>
  <conditionalFormatting sqref="AU202:AU204">
    <cfRule type="expression" dxfId="685" priority="805">
      <formula>IF(RIGHT(TEXT(AU202,"0.#"),1)=".",FALSE,TRUE)</formula>
    </cfRule>
    <cfRule type="expression" dxfId="684" priority="806">
      <formula>IF(RIGHT(TEXT(AU202,"0.#"),1)=".",TRUE,FALSE)</formula>
    </cfRule>
  </conditionalFormatting>
  <conditionalFormatting sqref="AE205">
    <cfRule type="expression" dxfId="683" priority="803">
      <formula>IF(RIGHT(TEXT(AE205,"0.#"),1)=".",FALSE,TRUE)</formula>
    </cfRule>
    <cfRule type="expression" dxfId="682" priority="804">
      <formula>IF(RIGHT(TEXT(AE205,"0.#"),1)=".",TRUE,FALSE)</formula>
    </cfRule>
  </conditionalFormatting>
  <conditionalFormatting sqref="AE206">
    <cfRule type="expression" dxfId="681" priority="801">
      <formula>IF(RIGHT(TEXT(AE206,"0.#"),1)=".",FALSE,TRUE)</formula>
    </cfRule>
    <cfRule type="expression" dxfId="680" priority="802">
      <formula>IF(RIGHT(TEXT(AE206,"0.#"),1)=".",TRUE,FALSE)</formula>
    </cfRule>
  </conditionalFormatting>
  <conditionalFormatting sqref="AE207">
    <cfRule type="expression" dxfId="679" priority="799">
      <formula>IF(RIGHT(TEXT(AE207,"0.#"),1)=".",FALSE,TRUE)</formula>
    </cfRule>
    <cfRule type="expression" dxfId="678" priority="800">
      <formula>IF(RIGHT(TEXT(AE207,"0.#"),1)=".",TRUE,FALSE)</formula>
    </cfRule>
  </conditionalFormatting>
  <conditionalFormatting sqref="AI207">
    <cfRule type="expression" dxfId="677" priority="797">
      <formula>IF(RIGHT(TEXT(AI207,"0.#"),1)=".",FALSE,TRUE)</formula>
    </cfRule>
    <cfRule type="expression" dxfId="676" priority="798">
      <formula>IF(RIGHT(TEXT(AI207,"0.#"),1)=".",TRUE,FALSE)</formula>
    </cfRule>
  </conditionalFormatting>
  <conditionalFormatting sqref="AI206">
    <cfRule type="expression" dxfId="675" priority="795">
      <formula>IF(RIGHT(TEXT(AI206,"0.#"),1)=".",FALSE,TRUE)</formula>
    </cfRule>
    <cfRule type="expression" dxfId="674" priority="796">
      <formula>IF(RIGHT(TEXT(AI206,"0.#"),1)=".",TRUE,FALSE)</formula>
    </cfRule>
  </conditionalFormatting>
  <conditionalFormatting sqref="AI205">
    <cfRule type="expression" dxfId="673" priority="793">
      <formula>IF(RIGHT(TEXT(AI205,"0.#"),1)=".",FALSE,TRUE)</formula>
    </cfRule>
    <cfRule type="expression" dxfId="672" priority="794">
      <formula>IF(RIGHT(TEXT(AI205,"0.#"),1)=".",TRUE,FALSE)</formula>
    </cfRule>
  </conditionalFormatting>
  <conditionalFormatting sqref="AM205">
    <cfRule type="expression" dxfId="671" priority="791">
      <formula>IF(RIGHT(TEXT(AM205,"0.#"),1)=".",FALSE,TRUE)</formula>
    </cfRule>
    <cfRule type="expression" dxfId="670" priority="792">
      <formula>IF(RIGHT(TEXT(AM205,"0.#"),1)=".",TRUE,FALSE)</formula>
    </cfRule>
  </conditionalFormatting>
  <conditionalFormatting sqref="AM206">
    <cfRule type="expression" dxfId="669" priority="789">
      <formula>IF(RIGHT(TEXT(AM206,"0.#"),1)=".",FALSE,TRUE)</formula>
    </cfRule>
    <cfRule type="expression" dxfId="668" priority="790">
      <formula>IF(RIGHT(TEXT(AM206,"0.#"),1)=".",TRUE,FALSE)</formula>
    </cfRule>
  </conditionalFormatting>
  <conditionalFormatting sqref="AM207">
    <cfRule type="expression" dxfId="667" priority="787">
      <formula>IF(RIGHT(TEXT(AM207,"0.#"),1)=".",FALSE,TRUE)</formula>
    </cfRule>
    <cfRule type="expression" dxfId="666" priority="788">
      <formula>IF(RIGHT(TEXT(AM207,"0.#"),1)=".",TRUE,FALSE)</formula>
    </cfRule>
  </conditionalFormatting>
  <conditionalFormatting sqref="AQ205:AQ207">
    <cfRule type="expression" dxfId="665" priority="785">
      <formula>IF(RIGHT(TEXT(AQ205,"0.#"),1)=".",FALSE,TRUE)</formula>
    </cfRule>
    <cfRule type="expression" dxfId="664" priority="786">
      <formula>IF(RIGHT(TEXT(AQ205,"0.#"),1)=".",TRUE,FALSE)</formula>
    </cfRule>
  </conditionalFormatting>
  <conditionalFormatting sqref="AU205:AU207">
    <cfRule type="expression" dxfId="663" priority="783">
      <formula>IF(RIGHT(TEXT(AU205,"0.#"),1)=".",FALSE,TRUE)</formula>
    </cfRule>
    <cfRule type="expression" dxfId="662" priority="784">
      <formula>IF(RIGHT(TEXT(AU205,"0.#"),1)=".",TRUE,FALSE)</formula>
    </cfRule>
  </conditionalFormatting>
  <conditionalFormatting sqref="AL401:AO428">
    <cfRule type="expression" dxfId="661" priority="779">
      <formula>IF(AND(AL401&gt;=0, RIGHT(TEXT(AL401,"0.#"),1)&lt;&gt;"."),TRUE,FALSE)</formula>
    </cfRule>
    <cfRule type="expression" dxfId="660" priority="780">
      <formula>IF(AND(AL401&gt;=0, RIGHT(TEXT(AL401,"0.#"),1)="."),TRUE,FALSE)</formula>
    </cfRule>
    <cfRule type="expression" dxfId="659" priority="781">
      <formula>IF(AND(AL401&lt;0, RIGHT(TEXT(AL401,"0.#"),1)&lt;&gt;"."),TRUE,FALSE)</formula>
    </cfRule>
    <cfRule type="expression" dxfId="658" priority="782">
      <formula>IF(AND(AL401&lt;0, RIGHT(TEXT(AL401,"0.#"),1)="."),TRUE,FALSE)</formula>
    </cfRule>
  </conditionalFormatting>
  <conditionalFormatting sqref="AL399:AO400">
    <cfRule type="expression" dxfId="657" priority="773">
      <formula>IF(AND(AL399&gt;=0, RIGHT(TEXT(AL399,"0.#"),1)&lt;&gt;"."),TRUE,FALSE)</formula>
    </cfRule>
    <cfRule type="expression" dxfId="656" priority="774">
      <formula>IF(AND(AL399&gt;=0, RIGHT(TEXT(AL399,"0.#"),1)="."),TRUE,FALSE)</formula>
    </cfRule>
    <cfRule type="expression" dxfId="655" priority="775">
      <formula>IF(AND(AL399&lt;0, RIGHT(TEXT(AL399,"0.#"),1)&lt;&gt;"."),TRUE,FALSE)</formula>
    </cfRule>
    <cfRule type="expression" dxfId="654" priority="776">
      <formula>IF(AND(AL399&lt;0, RIGHT(TEXT(AL399,"0.#"),1)="."),TRUE,FALSE)</formula>
    </cfRule>
  </conditionalFormatting>
  <conditionalFormatting sqref="AL434:AO461">
    <cfRule type="expression" dxfId="653" priority="767">
      <formula>IF(AND(AL434&gt;=0, RIGHT(TEXT(AL434,"0.#"),1)&lt;&gt;"."),TRUE,FALSE)</formula>
    </cfRule>
    <cfRule type="expression" dxfId="652" priority="768">
      <formula>IF(AND(AL434&gt;=0, RIGHT(TEXT(AL434,"0.#"),1)="."),TRUE,FALSE)</formula>
    </cfRule>
    <cfRule type="expression" dxfId="651" priority="769">
      <formula>IF(AND(AL434&lt;0, RIGHT(TEXT(AL434,"0.#"),1)&lt;&gt;"."),TRUE,FALSE)</formula>
    </cfRule>
    <cfRule type="expression" dxfId="650" priority="770">
      <formula>IF(AND(AL434&lt;0, RIGHT(TEXT(AL434,"0.#"),1)="."),TRUE,FALSE)</formula>
    </cfRule>
  </conditionalFormatting>
  <conditionalFormatting sqref="AL432:AO433">
    <cfRule type="expression" dxfId="649" priority="761">
      <formula>IF(AND(AL432&gt;=0, RIGHT(TEXT(AL432,"0.#"),1)&lt;&gt;"."),TRUE,FALSE)</formula>
    </cfRule>
    <cfRule type="expression" dxfId="648" priority="762">
      <formula>IF(AND(AL432&gt;=0, RIGHT(TEXT(AL432,"0.#"),1)="."),TRUE,FALSE)</formula>
    </cfRule>
    <cfRule type="expression" dxfId="647" priority="763">
      <formula>IF(AND(AL432&lt;0, RIGHT(TEXT(AL432,"0.#"),1)&lt;&gt;"."),TRUE,FALSE)</formula>
    </cfRule>
    <cfRule type="expression" dxfId="646" priority="764">
      <formula>IF(AND(AL432&lt;0, RIGHT(TEXT(AL432,"0.#"),1)="."),TRUE,FALSE)</formula>
    </cfRule>
  </conditionalFormatting>
  <conditionalFormatting sqref="AL467:AO494">
    <cfRule type="expression" dxfId="645" priority="755">
      <formula>IF(AND(AL467&gt;=0, RIGHT(TEXT(AL467,"0.#"),1)&lt;&gt;"."),TRUE,FALSE)</formula>
    </cfRule>
    <cfRule type="expression" dxfId="644" priority="756">
      <formula>IF(AND(AL467&gt;=0, RIGHT(TEXT(AL467,"0.#"),1)="."),TRUE,FALSE)</formula>
    </cfRule>
    <cfRule type="expression" dxfId="643" priority="757">
      <formula>IF(AND(AL467&lt;0, RIGHT(TEXT(AL467,"0.#"),1)&lt;&gt;"."),TRUE,FALSE)</formula>
    </cfRule>
    <cfRule type="expression" dxfId="642" priority="758">
      <formula>IF(AND(AL467&lt;0, RIGHT(TEXT(AL467,"0.#"),1)="."),TRUE,FALSE)</formula>
    </cfRule>
  </conditionalFormatting>
  <conditionalFormatting sqref="AL465:AO466">
    <cfRule type="expression" dxfId="641" priority="749">
      <formula>IF(AND(AL465&gt;=0, RIGHT(TEXT(AL465,"0.#"),1)&lt;&gt;"."),TRUE,FALSE)</formula>
    </cfRule>
    <cfRule type="expression" dxfId="640" priority="750">
      <formula>IF(AND(AL465&gt;=0, RIGHT(TEXT(AL465,"0.#"),1)="."),TRUE,FALSE)</formula>
    </cfRule>
    <cfRule type="expression" dxfId="639" priority="751">
      <formula>IF(AND(AL465&lt;0, RIGHT(TEXT(AL465,"0.#"),1)&lt;&gt;"."),TRUE,FALSE)</formula>
    </cfRule>
    <cfRule type="expression" dxfId="638" priority="752">
      <formula>IF(AND(AL465&lt;0, RIGHT(TEXT(AL465,"0.#"),1)="."),TRUE,FALSE)</formula>
    </cfRule>
  </conditionalFormatting>
  <conditionalFormatting sqref="AL500:AO527">
    <cfRule type="expression" dxfId="637" priority="743">
      <formula>IF(AND(AL500&gt;=0, RIGHT(TEXT(AL500,"0.#"),1)&lt;&gt;"."),TRUE,FALSE)</formula>
    </cfRule>
    <cfRule type="expression" dxfId="636" priority="744">
      <formula>IF(AND(AL500&gt;=0, RIGHT(TEXT(AL500,"0.#"),1)="."),TRUE,FALSE)</formula>
    </cfRule>
    <cfRule type="expression" dxfId="635" priority="745">
      <formula>IF(AND(AL500&lt;0, RIGHT(TEXT(AL500,"0.#"),1)&lt;&gt;"."),TRUE,FALSE)</formula>
    </cfRule>
    <cfRule type="expression" dxfId="634" priority="746">
      <formula>IF(AND(AL500&lt;0, RIGHT(TEXT(AL500,"0.#"),1)="."),TRUE,FALSE)</formula>
    </cfRule>
  </conditionalFormatting>
  <conditionalFormatting sqref="AL498:AO499">
    <cfRule type="expression" dxfId="633" priority="737">
      <formula>IF(AND(AL498&gt;=0, RIGHT(TEXT(AL498,"0.#"),1)&lt;&gt;"."),TRUE,FALSE)</formula>
    </cfRule>
    <cfRule type="expression" dxfId="632" priority="738">
      <formula>IF(AND(AL498&gt;=0, RIGHT(TEXT(AL498,"0.#"),1)="."),TRUE,FALSE)</formula>
    </cfRule>
    <cfRule type="expression" dxfId="631" priority="739">
      <formula>IF(AND(AL498&lt;0, RIGHT(TEXT(AL498,"0.#"),1)&lt;&gt;"."),TRUE,FALSE)</formula>
    </cfRule>
    <cfRule type="expression" dxfId="630" priority="740">
      <formula>IF(AND(AL498&lt;0, RIGHT(TEXT(AL498,"0.#"),1)="."),TRUE,FALSE)</formula>
    </cfRule>
  </conditionalFormatting>
  <conditionalFormatting sqref="AL533:AO560">
    <cfRule type="expression" dxfId="629" priority="731">
      <formula>IF(AND(AL533&gt;=0, RIGHT(TEXT(AL533,"0.#"),1)&lt;&gt;"."),TRUE,FALSE)</formula>
    </cfRule>
    <cfRule type="expression" dxfId="628" priority="732">
      <formula>IF(AND(AL533&gt;=0, RIGHT(TEXT(AL533,"0.#"),1)="."),TRUE,FALSE)</formula>
    </cfRule>
    <cfRule type="expression" dxfId="627" priority="733">
      <formula>IF(AND(AL533&lt;0, RIGHT(TEXT(AL533,"0.#"),1)&lt;&gt;"."),TRUE,FALSE)</formula>
    </cfRule>
    <cfRule type="expression" dxfId="626" priority="734">
      <formula>IF(AND(AL533&lt;0, RIGHT(TEXT(AL533,"0.#"),1)="."),TRUE,FALSE)</formula>
    </cfRule>
  </conditionalFormatting>
  <conditionalFormatting sqref="AL531:AO532">
    <cfRule type="expression" dxfId="625" priority="725">
      <formula>IF(AND(AL531&gt;=0, RIGHT(TEXT(AL531,"0.#"),1)&lt;&gt;"."),TRUE,FALSE)</formula>
    </cfRule>
    <cfRule type="expression" dxfId="624" priority="726">
      <formula>IF(AND(AL531&gt;=0, RIGHT(TEXT(AL531,"0.#"),1)="."),TRUE,FALSE)</formula>
    </cfRule>
    <cfRule type="expression" dxfId="623" priority="727">
      <formula>IF(AND(AL531&lt;0, RIGHT(TEXT(AL531,"0.#"),1)&lt;&gt;"."),TRUE,FALSE)</formula>
    </cfRule>
    <cfRule type="expression" dxfId="622" priority="728">
      <formula>IF(AND(AL531&lt;0, RIGHT(TEXT(AL531,"0.#"),1)="."),TRUE,FALSE)</formula>
    </cfRule>
  </conditionalFormatting>
  <conditionalFormatting sqref="Y531:Y532">
    <cfRule type="expression" dxfId="621" priority="723">
      <formula>IF(RIGHT(TEXT(Y531,"0.#"),1)=".",FALSE,TRUE)</formula>
    </cfRule>
    <cfRule type="expression" dxfId="620" priority="724">
      <formula>IF(RIGHT(TEXT(Y531,"0.#"),1)=".",TRUE,FALSE)</formula>
    </cfRule>
  </conditionalFormatting>
  <conditionalFormatting sqref="AL566:AO593">
    <cfRule type="expression" dxfId="619" priority="719">
      <formula>IF(AND(AL566&gt;=0, RIGHT(TEXT(AL566,"0.#"),1)&lt;&gt;"."),TRUE,FALSE)</formula>
    </cfRule>
    <cfRule type="expression" dxfId="618" priority="720">
      <formula>IF(AND(AL566&gt;=0, RIGHT(TEXT(AL566,"0.#"),1)="."),TRUE,FALSE)</formula>
    </cfRule>
    <cfRule type="expression" dxfId="617" priority="721">
      <formula>IF(AND(AL566&lt;0, RIGHT(TEXT(AL566,"0.#"),1)&lt;&gt;"."),TRUE,FALSE)</formula>
    </cfRule>
    <cfRule type="expression" dxfId="616" priority="722">
      <formula>IF(AND(AL566&lt;0, RIGHT(TEXT(AL566,"0.#"),1)="."),TRUE,FALSE)</formula>
    </cfRule>
  </conditionalFormatting>
  <conditionalFormatting sqref="Y566:Y593">
    <cfRule type="expression" dxfId="615" priority="717">
      <formula>IF(RIGHT(TEXT(Y566,"0.#"),1)=".",FALSE,TRUE)</formula>
    </cfRule>
    <cfRule type="expression" dxfId="614" priority="718">
      <formula>IF(RIGHT(TEXT(Y566,"0.#"),1)=".",TRUE,FALSE)</formula>
    </cfRule>
  </conditionalFormatting>
  <conditionalFormatting sqref="AL564:AO565">
    <cfRule type="expression" dxfId="613" priority="713">
      <formula>IF(AND(AL564&gt;=0, RIGHT(TEXT(AL564,"0.#"),1)&lt;&gt;"."),TRUE,FALSE)</formula>
    </cfRule>
    <cfRule type="expression" dxfId="612" priority="714">
      <formula>IF(AND(AL564&gt;=0, RIGHT(TEXT(AL564,"0.#"),1)="."),TRUE,FALSE)</formula>
    </cfRule>
    <cfRule type="expression" dxfId="611" priority="715">
      <formula>IF(AND(AL564&lt;0, RIGHT(TEXT(AL564,"0.#"),1)&lt;&gt;"."),TRUE,FALSE)</formula>
    </cfRule>
    <cfRule type="expression" dxfId="610" priority="716">
      <formula>IF(AND(AL564&lt;0, RIGHT(TEXT(AL564,"0.#"),1)="."),TRUE,FALSE)</formula>
    </cfRule>
  </conditionalFormatting>
  <conditionalFormatting sqref="Y564:Y565">
    <cfRule type="expression" dxfId="609" priority="711">
      <formula>IF(RIGHT(TEXT(Y564,"0.#"),1)=".",FALSE,TRUE)</formula>
    </cfRule>
    <cfRule type="expression" dxfId="608" priority="712">
      <formula>IF(RIGHT(TEXT(Y564,"0.#"),1)=".",TRUE,FALSE)</formula>
    </cfRule>
  </conditionalFormatting>
  <conditionalFormatting sqref="AL599:AO626">
    <cfRule type="expression" dxfId="607" priority="707">
      <formula>IF(AND(AL599&gt;=0, RIGHT(TEXT(AL599,"0.#"),1)&lt;&gt;"."),TRUE,FALSE)</formula>
    </cfRule>
    <cfRule type="expression" dxfId="606" priority="708">
      <formula>IF(AND(AL599&gt;=0, RIGHT(TEXT(AL599,"0.#"),1)="."),TRUE,FALSE)</formula>
    </cfRule>
    <cfRule type="expression" dxfId="605" priority="709">
      <formula>IF(AND(AL599&lt;0, RIGHT(TEXT(AL599,"0.#"),1)&lt;&gt;"."),TRUE,FALSE)</formula>
    </cfRule>
    <cfRule type="expression" dxfId="604" priority="710">
      <formula>IF(AND(AL599&lt;0, RIGHT(TEXT(AL599,"0.#"),1)="."),TRUE,FALSE)</formula>
    </cfRule>
  </conditionalFormatting>
  <conditionalFormatting sqref="Y599:Y626">
    <cfRule type="expression" dxfId="603" priority="705">
      <formula>IF(RIGHT(TEXT(Y599,"0.#"),1)=".",FALSE,TRUE)</formula>
    </cfRule>
    <cfRule type="expression" dxfId="602" priority="706">
      <formula>IF(RIGHT(TEXT(Y599,"0.#"),1)=".",TRUE,FALSE)</formula>
    </cfRule>
  </conditionalFormatting>
  <conditionalFormatting sqref="AL597:AO598">
    <cfRule type="expression" dxfId="601" priority="701">
      <formula>IF(AND(AL597&gt;=0, RIGHT(TEXT(AL597,"0.#"),1)&lt;&gt;"."),TRUE,FALSE)</formula>
    </cfRule>
    <cfRule type="expression" dxfId="600" priority="702">
      <formula>IF(AND(AL597&gt;=0, RIGHT(TEXT(AL597,"0.#"),1)="."),TRUE,FALSE)</formula>
    </cfRule>
    <cfRule type="expression" dxfId="599" priority="703">
      <formula>IF(AND(AL597&lt;0, RIGHT(TEXT(AL597,"0.#"),1)&lt;&gt;"."),TRUE,FALSE)</formula>
    </cfRule>
    <cfRule type="expression" dxfId="598" priority="704">
      <formula>IF(AND(AL597&lt;0, RIGHT(TEXT(AL597,"0.#"),1)="."),TRUE,FALSE)</formula>
    </cfRule>
  </conditionalFormatting>
  <conditionalFormatting sqref="Y597:Y598">
    <cfRule type="expression" dxfId="597" priority="699">
      <formula>IF(RIGHT(TEXT(Y597,"0.#"),1)=".",FALSE,TRUE)</formula>
    </cfRule>
    <cfRule type="expression" dxfId="596" priority="700">
      <formula>IF(RIGHT(TEXT(Y597,"0.#"),1)=".",TRUE,FALSE)</formula>
    </cfRule>
  </conditionalFormatting>
  <conditionalFormatting sqref="AU33">
    <cfRule type="expression" dxfId="595" priority="695">
      <formula>IF(RIGHT(TEXT(AU33,"0.#"),1)=".",FALSE,TRUE)</formula>
    </cfRule>
    <cfRule type="expression" dxfId="594" priority="696">
      <formula>IF(RIGHT(TEXT(AU33,"0.#"),1)=".",TRUE,FALSE)</formula>
    </cfRule>
  </conditionalFormatting>
  <conditionalFormatting sqref="AU32">
    <cfRule type="expression" dxfId="593" priority="697">
      <formula>IF(RIGHT(TEXT(AU32,"0.#"),1)=".",FALSE,TRUE)</formula>
    </cfRule>
    <cfRule type="expression" dxfId="592" priority="698">
      <formula>IF(RIGHT(TEXT(AU32,"0.#"),1)=".",TRUE,FALSE)</formula>
    </cfRule>
  </conditionalFormatting>
  <conditionalFormatting sqref="P29:AC29">
    <cfRule type="expression" dxfId="591" priority="693">
      <formula>IF(RIGHT(TEXT(P29,"0.#"),1)=".",FALSE,TRUE)</formula>
    </cfRule>
    <cfRule type="expression" dxfId="590" priority="694">
      <formula>IF(RIGHT(TEXT(P29,"0.#"),1)=".",TRUE,FALSE)</formula>
    </cfRule>
  </conditionalFormatting>
  <conditionalFormatting sqref="AM41">
    <cfRule type="expression" dxfId="589" priority="675">
      <formula>IF(RIGHT(TEXT(AM41,"0.#"),1)=".",FALSE,TRUE)</formula>
    </cfRule>
    <cfRule type="expression" dxfId="588" priority="676">
      <formula>IF(RIGHT(TEXT(AM41,"0.#"),1)=".",TRUE,FALSE)</formula>
    </cfRule>
  </conditionalFormatting>
  <conditionalFormatting sqref="AM40">
    <cfRule type="expression" dxfId="587" priority="677">
      <formula>IF(RIGHT(TEXT(AM40,"0.#"),1)=".",FALSE,TRUE)</formula>
    </cfRule>
    <cfRule type="expression" dxfId="586" priority="678">
      <formula>IF(RIGHT(TEXT(AM40,"0.#"),1)=".",TRUE,FALSE)</formula>
    </cfRule>
  </conditionalFormatting>
  <conditionalFormatting sqref="AE39">
    <cfRule type="expression" dxfId="585" priority="691">
      <formula>IF(RIGHT(TEXT(AE39,"0.#"),1)=".",FALSE,TRUE)</formula>
    </cfRule>
    <cfRule type="expression" dxfId="584" priority="692">
      <formula>IF(RIGHT(TEXT(AE39,"0.#"),1)=".",TRUE,FALSE)</formula>
    </cfRule>
  </conditionalFormatting>
  <conditionalFormatting sqref="AQ39:AQ41">
    <cfRule type="expression" dxfId="583" priority="673">
      <formula>IF(RIGHT(TEXT(AQ39,"0.#"),1)=".",FALSE,TRUE)</formula>
    </cfRule>
    <cfRule type="expression" dxfId="582" priority="674">
      <formula>IF(RIGHT(TEXT(AQ39,"0.#"),1)=".",TRUE,FALSE)</formula>
    </cfRule>
  </conditionalFormatting>
  <conditionalFormatting sqref="AU39:AU41">
    <cfRule type="expression" dxfId="581" priority="671">
      <formula>IF(RIGHT(TEXT(AU39,"0.#"),1)=".",FALSE,TRUE)</formula>
    </cfRule>
    <cfRule type="expression" dxfId="580" priority="672">
      <formula>IF(RIGHT(TEXT(AU39,"0.#"),1)=".",TRUE,FALSE)</formula>
    </cfRule>
  </conditionalFormatting>
  <conditionalFormatting sqref="AI41">
    <cfRule type="expression" dxfId="579" priority="685">
      <formula>IF(RIGHT(TEXT(AI41,"0.#"),1)=".",FALSE,TRUE)</formula>
    </cfRule>
    <cfRule type="expression" dxfId="578" priority="686">
      <formula>IF(RIGHT(TEXT(AI41,"0.#"),1)=".",TRUE,FALSE)</formula>
    </cfRule>
  </conditionalFormatting>
  <conditionalFormatting sqref="AE40">
    <cfRule type="expression" dxfId="577" priority="689">
      <formula>IF(RIGHT(TEXT(AE40,"0.#"),1)=".",FALSE,TRUE)</formula>
    </cfRule>
    <cfRule type="expression" dxfId="576" priority="690">
      <formula>IF(RIGHT(TEXT(AE40,"0.#"),1)=".",TRUE,FALSE)</formula>
    </cfRule>
  </conditionalFormatting>
  <conditionalFormatting sqref="AE41">
    <cfRule type="expression" dxfId="575" priority="687">
      <formula>IF(RIGHT(TEXT(AE41,"0.#"),1)=".",FALSE,TRUE)</formula>
    </cfRule>
    <cfRule type="expression" dxfId="574" priority="688">
      <formula>IF(RIGHT(TEXT(AE41,"0.#"),1)=".",TRUE,FALSE)</formula>
    </cfRule>
  </conditionalFormatting>
  <conditionalFormatting sqref="AM39">
    <cfRule type="expression" dxfId="573" priority="679">
      <formula>IF(RIGHT(TEXT(AM39,"0.#"),1)=".",FALSE,TRUE)</formula>
    </cfRule>
    <cfRule type="expression" dxfId="572" priority="680">
      <formula>IF(RIGHT(TEXT(AM39,"0.#"),1)=".",TRUE,FALSE)</formula>
    </cfRule>
  </conditionalFormatting>
  <conditionalFormatting sqref="AI39">
    <cfRule type="expression" dxfId="571" priority="681">
      <formula>IF(RIGHT(TEXT(AI39,"0.#"),1)=".",FALSE,TRUE)</formula>
    </cfRule>
    <cfRule type="expression" dxfId="570" priority="682">
      <formula>IF(RIGHT(TEXT(AI39,"0.#"),1)=".",TRUE,FALSE)</formula>
    </cfRule>
  </conditionalFormatting>
  <conditionalFormatting sqref="AI40">
    <cfRule type="expression" dxfId="569" priority="683">
      <formula>IF(RIGHT(TEXT(AI40,"0.#"),1)=".",FALSE,TRUE)</formula>
    </cfRule>
    <cfRule type="expression" dxfId="568" priority="684">
      <formula>IF(RIGHT(TEXT(AI40,"0.#"),1)=".",TRUE,FALSE)</formula>
    </cfRule>
  </conditionalFormatting>
  <conditionalFormatting sqref="AM69">
    <cfRule type="expression" dxfId="567" priority="643">
      <formula>IF(RIGHT(TEXT(AM69,"0.#"),1)=".",FALSE,TRUE)</formula>
    </cfRule>
    <cfRule type="expression" dxfId="566" priority="644">
      <formula>IF(RIGHT(TEXT(AM69,"0.#"),1)=".",TRUE,FALSE)</formula>
    </cfRule>
  </conditionalFormatting>
  <conditionalFormatting sqref="AE70 AM70">
    <cfRule type="expression" dxfId="565" priority="641">
      <formula>IF(RIGHT(TEXT(AE70,"0.#"),1)=".",FALSE,TRUE)</formula>
    </cfRule>
    <cfRule type="expression" dxfId="564" priority="642">
      <formula>IF(RIGHT(TEXT(AE70,"0.#"),1)=".",TRUE,FALSE)</formula>
    </cfRule>
  </conditionalFormatting>
  <conditionalFormatting sqref="AI70">
    <cfRule type="expression" dxfId="563" priority="639">
      <formula>IF(RIGHT(TEXT(AI70,"0.#"),1)=".",FALSE,TRUE)</formula>
    </cfRule>
    <cfRule type="expression" dxfId="562" priority="640">
      <formula>IF(RIGHT(TEXT(AI70,"0.#"),1)=".",TRUE,FALSE)</formula>
    </cfRule>
  </conditionalFormatting>
  <conditionalFormatting sqref="AQ70">
    <cfRule type="expression" dxfId="561" priority="637">
      <formula>IF(RIGHT(TEXT(AQ70,"0.#"),1)=".",FALSE,TRUE)</formula>
    </cfRule>
    <cfRule type="expression" dxfId="560" priority="638">
      <formula>IF(RIGHT(TEXT(AQ70,"0.#"),1)=".",TRUE,FALSE)</formula>
    </cfRule>
  </conditionalFormatting>
  <conditionalFormatting sqref="AE69 AQ69">
    <cfRule type="expression" dxfId="559" priority="647">
      <formula>IF(RIGHT(TEXT(AE69,"0.#"),1)=".",FALSE,TRUE)</formula>
    </cfRule>
    <cfRule type="expression" dxfId="558" priority="648">
      <formula>IF(RIGHT(TEXT(AE69,"0.#"),1)=".",TRUE,FALSE)</formula>
    </cfRule>
  </conditionalFormatting>
  <conditionalFormatting sqref="AI69">
    <cfRule type="expression" dxfId="557" priority="645">
      <formula>IF(RIGHT(TEXT(AI69,"0.#"),1)=".",FALSE,TRUE)</formula>
    </cfRule>
    <cfRule type="expression" dxfId="556" priority="646">
      <formula>IF(RIGHT(TEXT(AI69,"0.#"),1)=".",TRUE,FALSE)</formula>
    </cfRule>
  </conditionalFormatting>
  <conditionalFormatting sqref="AE66 AQ66">
    <cfRule type="expression" dxfId="555" priority="635">
      <formula>IF(RIGHT(TEXT(AE66,"0.#"),1)=".",FALSE,TRUE)</formula>
    </cfRule>
    <cfRule type="expression" dxfId="554" priority="636">
      <formula>IF(RIGHT(TEXT(AE66,"0.#"),1)=".",TRUE,FALSE)</formula>
    </cfRule>
  </conditionalFormatting>
  <conditionalFormatting sqref="AI66">
    <cfRule type="expression" dxfId="553" priority="633">
      <formula>IF(RIGHT(TEXT(AI66,"0.#"),1)=".",FALSE,TRUE)</formula>
    </cfRule>
    <cfRule type="expression" dxfId="552" priority="634">
      <formula>IF(RIGHT(TEXT(AI66,"0.#"),1)=".",TRUE,FALSE)</formula>
    </cfRule>
  </conditionalFormatting>
  <conditionalFormatting sqref="AM66">
    <cfRule type="expression" dxfId="551" priority="631">
      <formula>IF(RIGHT(TEXT(AM66,"0.#"),1)=".",FALSE,TRUE)</formula>
    </cfRule>
    <cfRule type="expression" dxfId="550" priority="632">
      <formula>IF(RIGHT(TEXT(AM66,"0.#"),1)=".",TRUE,FALSE)</formula>
    </cfRule>
  </conditionalFormatting>
  <conditionalFormatting sqref="AE67">
    <cfRule type="expression" dxfId="549" priority="629">
      <formula>IF(RIGHT(TEXT(AE67,"0.#"),1)=".",FALSE,TRUE)</formula>
    </cfRule>
    <cfRule type="expression" dxfId="548" priority="630">
      <formula>IF(RIGHT(TEXT(AE67,"0.#"),1)=".",TRUE,FALSE)</formula>
    </cfRule>
  </conditionalFormatting>
  <conditionalFormatting sqref="AI67">
    <cfRule type="expression" dxfId="547" priority="627">
      <formula>IF(RIGHT(TEXT(AI67,"0.#"),1)=".",FALSE,TRUE)</formula>
    </cfRule>
    <cfRule type="expression" dxfId="546" priority="628">
      <formula>IF(RIGHT(TEXT(AI67,"0.#"),1)=".",TRUE,FALSE)</formula>
    </cfRule>
  </conditionalFormatting>
  <conditionalFormatting sqref="AM67">
    <cfRule type="expression" dxfId="545" priority="625">
      <formula>IF(RIGHT(TEXT(AM67,"0.#"),1)=".",FALSE,TRUE)</formula>
    </cfRule>
    <cfRule type="expression" dxfId="544" priority="626">
      <formula>IF(RIGHT(TEXT(AM67,"0.#"),1)=".",TRUE,FALSE)</formula>
    </cfRule>
  </conditionalFormatting>
  <conditionalFormatting sqref="AQ67">
    <cfRule type="expression" dxfId="543" priority="623">
      <formula>IF(RIGHT(TEXT(AQ67,"0.#"),1)=".",FALSE,TRUE)</formula>
    </cfRule>
    <cfRule type="expression" dxfId="542" priority="624">
      <formula>IF(RIGHT(TEXT(AQ67,"0.#"),1)=".",TRUE,FALSE)</formula>
    </cfRule>
  </conditionalFormatting>
  <conditionalFormatting sqref="AU66">
    <cfRule type="expression" dxfId="541" priority="621">
      <formula>IF(RIGHT(TEXT(AU66,"0.#"),1)=".",FALSE,TRUE)</formula>
    </cfRule>
    <cfRule type="expression" dxfId="540" priority="622">
      <formula>IF(RIGHT(TEXT(AU66,"0.#"),1)=".",TRUE,FALSE)</formula>
    </cfRule>
  </conditionalFormatting>
  <conditionalFormatting sqref="AU67">
    <cfRule type="expression" dxfId="539" priority="619">
      <formula>IF(RIGHT(TEXT(AU67,"0.#"),1)=".",FALSE,TRUE)</formula>
    </cfRule>
    <cfRule type="expression" dxfId="538" priority="620">
      <formula>IF(RIGHT(TEXT(AU67,"0.#"),1)=".",TRUE,FALSE)</formula>
    </cfRule>
  </conditionalFormatting>
  <conditionalFormatting sqref="AE100 AQ100">
    <cfRule type="expression" dxfId="537" priority="581">
      <formula>IF(RIGHT(TEXT(AE100,"0.#"),1)=".",FALSE,TRUE)</formula>
    </cfRule>
    <cfRule type="expression" dxfId="536" priority="582">
      <formula>IF(RIGHT(TEXT(AE100,"0.#"),1)=".",TRUE,FALSE)</formula>
    </cfRule>
  </conditionalFormatting>
  <conditionalFormatting sqref="AI100">
    <cfRule type="expression" dxfId="535" priority="579">
      <formula>IF(RIGHT(TEXT(AI100,"0.#"),1)=".",FALSE,TRUE)</formula>
    </cfRule>
    <cfRule type="expression" dxfId="534" priority="580">
      <formula>IF(RIGHT(TEXT(AI100,"0.#"),1)=".",TRUE,FALSE)</formula>
    </cfRule>
  </conditionalFormatting>
  <conditionalFormatting sqref="AM100">
    <cfRule type="expression" dxfId="533" priority="577">
      <formula>IF(RIGHT(TEXT(AM100,"0.#"),1)=".",FALSE,TRUE)</formula>
    </cfRule>
    <cfRule type="expression" dxfId="532" priority="578">
      <formula>IF(RIGHT(TEXT(AM100,"0.#"),1)=".",TRUE,FALSE)</formula>
    </cfRule>
  </conditionalFormatting>
  <conditionalFormatting sqref="AE101">
    <cfRule type="expression" dxfId="531" priority="575">
      <formula>IF(RIGHT(TEXT(AE101,"0.#"),1)=".",FALSE,TRUE)</formula>
    </cfRule>
    <cfRule type="expression" dxfId="530" priority="576">
      <formula>IF(RIGHT(TEXT(AE101,"0.#"),1)=".",TRUE,FALSE)</formula>
    </cfRule>
  </conditionalFormatting>
  <conditionalFormatting sqref="AI101">
    <cfRule type="expression" dxfId="529" priority="573">
      <formula>IF(RIGHT(TEXT(AI101,"0.#"),1)=".",FALSE,TRUE)</formula>
    </cfRule>
    <cfRule type="expression" dxfId="528" priority="574">
      <formula>IF(RIGHT(TEXT(AI101,"0.#"),1)=".",TRUE,FALSE)</formula>
    </cfRule>
  </conditionalFormatting>
  <conditionalFormatting sqref="AM101">
    <cfRule type="expression" dxfId="527" priority="571">
      <formula>IF(RIGHT(TEXT(AM101,"0.#"),1)=".",FALSE,TRUE)</formula>
    </cfRule>
    <cfRule type="expression" dxfId="526" priority="572">
      <formula>IF(RIGHT(TEXT(AM101,"0.#"),1)=".",TRUE,FALSE)</formula>
    </cfRule>
  </conditionalFormatting>
  <conditionalFormatting sqref="AQ101">
    <cfRule type="expression" dxfId="525" priority="569">
      <formula>IF(RIGHT(TEXT(AQ101,"0.#"),1)=".",FALSE,TRUE)</formula>
    </cfRule>
    <cfRule type="expression" dxfId="524" priority="570">
      <formula>IF(RIGHT(TEXT(AQ101,"0.#"),1)=".",TRUE,FALSE)</formula>
    </cfRule>
  </conditionalFormatting>
  <conditionalFormatting sqref="AU100">
    <cfRule type="expression" dxfId="523" priority="567">
      <formula>IF(RIGHT(TEXT(AU100,"0.#"),1)=".",FALSE,TRUE)</formula>
    </cfRule>
    <cfRule type="expression" dxfId="522" priority="568">
      <formula>IF(RIGHT(TEXT(AU100,"0.#"),1)=".",TRUE,FALSE)</formula>
    </cfRule>
  </conditionalFormatting>
  <conditionalFormatting sqref="AU101">
    <cfRule type="expression" dxfId="521" priority="565">
      <formula>IF(RIGHT(TEXT(AU101,"0.#"),1)=".",FALSE,TRUE)</formula>
    </cfRule>
    <cfRule type="expression" dxfId="520" priority="566">
      <formula>IF(RIGHT(TEXT(AU101,"0.#"),1)=".",TRUE,FALSE)</formula>
    </cfRule>
  </conditionalFormatting>
  <conditionalFormatting sqref="AM35">
    <cfRule type="expression" dxfId="519" priority="559">
      <formula>IF(RIGHT(TEXT(AM35,"0.#"),1)=".",FALSE,TRUE)</formula>
    </cfRule>
    <cfRule type="expression" dxfId="518" priority="560">
      <formula>IF(RIGHT(TEXT(AM35,"0.#"),1)=".",TRUE,FALSE)</formula>
    </cfRule>
  </conditionalFormatting>
  <conditionalFormatting sqref="AE36 AM36">
    <cfRule type="expression" dxfId="517" priority="557">
      <formula>IF(RIGHT(TEXT(AE36,"0.#"),1)=".",FALSE,TRUE)</formula>
    </cfRule>
    <cfRule type="expression" dxfId="516" priority="558">
      <formula>IF(RIGHT(TEXT(AE36,"0.#"),1)=".",TRUE,FALSE)</formula>
    </cfRule>
  </conditionalFormatting>
  <conditionalFormatting sqref="AI36">
    <cfRule type="expression" dxfId="515" priority="555">
      <formula>IF(RIGHT(TEXT(AI36,"0.#"),1)=".",FALSE,TRUE)</formula>
    </cfRule>
    <cfRule type="expression" dxfId="514" priority="556">
      <formula>IF(RIGHT(TEXT(AI36,"0.#"),1)=".",TRUE,FALSE)</formula>
    </cfRule>
  </conditionalFormatting>
  <conditionalFormatting sqref="AQ36">
    <cfRule type="expression" dxfId="513" priority="553">
      <formula>IF(RIGHT(TEXT(AQ36,"0.#"),1)=".",FALSE,TRUE)</formula>
    </cfRule>
    <cfRule type="expression" dxfId="512" priority="554">
      <formula>IF(RIGHT(TEXT(AQ36,"0.#"),1)=".",TRUE,FALSE)</formula>
    </cfRule>
  </conditionalFormatting>
  <conditionalFormatting sqref="AE35 AQ35">
    <cfRule type="expression" dxfId="511" priority="563">
      <formula>IF(RIGHT(TEXT(AE35,"0.#"),1)=".",FALSE,TRUE)</formula>
    </cfRule>
    <cfRule type="expression" dxfId="510" priority="564">
      <formula>IF(RIGHT(TEXT(AE35,"0.#"),1)=".",TRUE,FALSE)</formula>
    </cfRule>
  </conditionalFormatting>
  <conditionalFormatting sqref="AI35">
    <cfRule type="expression" dxfId="509" priority="561">
      <formula>IF(RIGHT(TEXT(AI35,"0.#"),1)=".",FALSE,TRUE)</formula>
    </cfRule>
    <cfRule type="expression" dxfId="508" priority="562">
      <formula>IF(RIGHT(TEXT(AI35,"0.#"),1)=".",TRUE,FALSE)</formula>
    </cfRule>
  </conditionalFormatting>
  <conditionalFormatting sqref="AM103">
    <cfRule type="expression" dxfId="507" priority="547">
      <formula>IF(RIGHT(TEXT(AM103,"0.#"),1)=".",FALSE,TRUE)</formula>
    </cfRule>
    <cfRule type="expression" dxfId="506" priority="548">
      <formula>IF(RIGHT(TEXT(AM103,"0.#"),1)=".",TRUE,FALSE)</formula>
    </cfRule>
  </conditionalFormatting>
  <conditionalFormatting sqref="AE104 AM104">
    <cfRule type="expression" dxfId="505" priority="545">
      <formula>IF(RIGHT(TEXT(AE104,"0.#"),1)=".",FALSE,TRUE)</formula>
    </cfRule>
    <cfRule type="expression" dxfId="504" priority="546">
      <formula>IF(RIGHT(TEXT(AE104,"0.#"),1)=".",TRUE,FALSE)</formula>
    </cfRule>
  </conditionalFormatting>
  <conditionalFormatting sqref="AI104">
    <cfRule type="expression" dxfId="503" priority="543">
      <formula>IF(RIGHT(TEXT(AI104,"0.#"),1)=".",FALSE,TRUE)</formula>
    </cfRule>
    <cfRule type="expression" dxfId="502" priority="544">
      <formula>IF(RIGHT(TEXT(AI104,"0.#"),1)=".",TRUE,FALSE)</formula>
    </cfRule>
  </conditionalFormatting>
  <conditionalFormatting sqref="AQ104">
    <cfRule type="expression" dxfId="501" priority="541">
      <formula>IF(RIGHT(TEXT(AQ104,"0.#"),1)=".",FALSE,TRUE)</formula>
    </cfRule>
    <cfRule type="expression" dxfId="500" priority="542">
      <formula>IF(RIGHT(TEXT(AQ104,"0.#"),1)=".",TRUE,FALSE)</formula>
    </cfRule>
  </conditionalFormatting>
  <conditionalFormatting sqref="AE103 AQ103">
    <cfRule type="expression" dxfId="499" priority="551">
      <formula>IF(RIGHT(TEXT(AE103,"0.#"),1)=".",FALSE,TRUE)</formula>
    </cfRule>
    <cfRule type="expression" dxfId="498" priority="552">
      <formula>IF(RIGHT(TEXT(AE103,"0.#"),1)=".",TRUE,FALSE)</formula>
    </cfRule>
  </conditionalFormatting>
  <conditionalFormatting sqref="AI103">
    <cfRule type="expression" dxfId="497" priority="549">
      <formula>IF(RIGHT(TEXT(AI103,"0.#"),1)=".",FALSE,TRUE)</formula>
    </cfRule>
    <cfRule type="expression" dxfId="496" priority="550">
      <formula>IF(RIGHT(TEXT(AI103,"0.#"),1)=".",TRUE,FALSE)</formula>
    </cfRule>
  </conditionalFormatting>
  <conditionalFormatting sqref="AM137">
    <cfRule type="expression" dxfId="495" priority="535">
      <formula>IF(RIGHT(TEXT(AM137,"0.#"),1)=".",FALSE,TRUE)</formula>
    </cfRule>
    <cfRule type="expression" dxfId="494" priority="536">
      <formula>IF(RIGHT(TEXT(AM137,"0.#"),1)=".",TRUE,FALSE)</formula>
    </cfRule>
  </conditionalFormatting>
  <conditionalFormatting sqref="AE138 AM138">
    <cfRule type="expression" dxfId="493" priority="533">
      <formula>IF(RIGHT(TEXT(AE138,"0.#"),1)=".",FALSE,TRUE)</formula>
    </cfRule>
    <cfRule type="expression" dxfId="492" priority="534">
      <formula>IF(RIGHT(TEXT(AE138,"0.#"),1)=".",TRUE,FALSE)</formula>
    </cfRule>
  </conditionalFormatting>
  <conditionalFormatting sqref="AI138">
    <cfRule type="expression" dxfId="491" priority="531">
      <formula>IF(RIGHT(TEXT(AI138,"0.#"),1)=".",FALSE,TRUE)</formula>
    </cfRule>
    <cfRule type="expression" dxfId="490" priority="532">
      <formula>IF(RIGHT(TEXT(AI138,"0.#"),1)=".",TRUE,FALSE)</formula>
    </cfRule>
  </conditionalFormatting>
  <conditionalFormatting sqref="AQ138">
    <cfRule type="expression" dxfId="489" priority="529">
      <formula>IF(RIGHT(TEXT(AQ138,"0.#"),1)=".",FALSE,TRUE)</formula>
    </cfRule>
    <cfRule type="expression" dxfId="488" priority="530">
      <formula>IF(RIGHT(TEXT(AQ138,"0.#"),1)=".",TRUE,FALSE)</formula>
    </cfRule>
  </conditionalFormatting>
  <conditionalFormatting sqref="AE137 AQ137">
    <cfRule type="expression" dxfId="487" priority="539">
      <formula>IF(RIGHT(TEXT(AE137,"0.#"),1)=".",FALSE,TRUE)</formula>
    </cfRule>
    <cfRule type="expression" dxfId="486" priority="540">
      <formula>IF(RIGHT(TEXT(AE137,"0.#"),1)=".",TRUE,FALSE)</formula>
    </cfRule>
  </conditionalFormatting>
  <conditionalFormatting sqref="AI137">
    <cfRule type="expression" dxfId="485" priority="537">
      <formula>IF(RIGHT(TEXT(AI137,"0.#"),1)=".",FALSE,TRUE)</formula>
    </cfRule>
    <cfRule type="expression" dxfId="484" priority="538">
      <formula>IF(RIGHT(TEXT(AI137,"0.#"),1)=".",TRUE,FALSE)</formula>
    </cfRule>
  </conditionalFormatting>
  <conditionalFormatting sqref="AM171">
    <cfRule type="expression" dxfId="483" priority="523">
      <formula>IF(RIGHT(TEXT(AM171,"0.#"),1)=".",FALSE,TRUE)</formula>
    </cfRule>
    <cfRule type="expression" dxfId="482" priority="524">
      <formula>IF(RIGHT(TEXT(AM171,"0.#"),1)=".",TRUE,FALSE)</formula>
    </cfRule>
  </conditionalFormatting>
  <conditionalFormatting sqref="AE172 AM172">
    <cfRule type="expression" dxfId="481" priority="521">
      <formula>IF(RIGHT(TEXT(AE172,"0.#"),1)=".",FALSE,TRUE)</formula>
    </cfRule>
    <cfRule type="expression" dxfId="480" priority="522">
      <formula>IF(RIGHT(TEXT(AE172,"0.#"),1)=".",TRUE,FALSE)</formula>
    </cfRule>
  </conditionalFormatting>
  <conditionalFormatting sqref="AI172">
    <cfRule type="expression" dxfId="479" priority="519">
      <formula>IF(RIGHT(TEXT(AI172,"0.#"),1)=".",FALSE,TRUE)</formula>
    </cfRule>
    <cfRule type="expression" dxfId="478" priority="520">
      <formula>IF(RIGHT(TEXT(AI172,"0.#"),1)=".",TRUE,FALSE)</formula>
    </cfRule>
  </conditionalFormatting>
  <conditionalFormatting sqref="AQ172">
    <cfRule type="expression" dxfId="477" priority="517">
      <formula>IF(RIGHT(TEXT(AQ172,"0.#"),1)=".",FALSE,TRUE)</formula>
    </cfRule>
    <cfRule type="expression" dxfId="476" priority="518">
      <formula>IF(RIGHT(TEXT(AQ172,"0.#"),1)=".",TRUE,FALSE)</formula>
    </cfRule>
  </conditionalFormatting>
  <conditionalFormatting sqref="AE171 AQ171">
    <cfRule type="expression" dxfId="475" priority="527">
      <formula>IF(RIGHT(TEXT(AE171,"0.#"),1)=".",FALSE,TRUE)</formula>
    </cfRule>
    <cfRule type="expression" dxfId="474" priority="528">
      <formula>IF(RIGHT(TEXT(AE171,"0.#"),1)=".",TRUE,FALSE)</formula>
    </cfRule>
  </conditionalFormatting>
  <conditionalFormatting sqref="AI171">
    <cfRule type="expression" dxfId="473" priority="525">
      <formula>IF(RIGHT(TEXT(AI171,"0.#"),1)=".",FALSE,TRUE)</formula>
    </cfRule>
    <cfRule type="expression" dxfId="472" priority="526">
      <formula>IF(RIGHT(TEXT(AI171,"0.#"),1)=".",TRUE,FALSE)</formula>
    </cfRule>
  </conditionalFormatting>
  <conditionalFormatting sqref="AE73">
    <cfRule type="expression" dxfId="471" priority="515">
      <formula>IF(RIGHT(TEXT(AE73,"0.#"),1)=".",FALSE,TRUE)</formula>
    </cfRule>
    <cfRule type="expression" dxfId="470" priority="516">
      <formula>IF(RIGHT(TEXT(AE73,"0.#"),1)=".",TRUE,FALSE)</formula>
    </cfRule>
  </conditionalFormatting>
  <conditionalFormatting sqref="AM75">
    <cfRule type="expression" dxfId="469" priority="499">
      <formula>IF(RIGHT(TEXT(AM75,"0.#"),1)=".",FALSE,TRUE)</formula>
    </cfRule>
    <cfRule type="expression" dxfId="468" priority="500">
      <formula>IF(RIGHT(TEXT(AM75,"0.#"),1)=".",TRUE,FALSE)</formula>
    </cfRule>
  </conditionalFormatting>
  <conditionalFormatting sqref="AE74">
    <cfRule type="expression" dxfId="467" priority="513">
      <formula>IF(RIGHT(TEXT(AE74,"0.#"),1)=".",FALSE,TRUE)</formula>
    </cfRule>
    <cfRule type="expression" dxfId="466" priority="514">
      <formula>IF(RIGHT(TEXT(AE74,"0.#"),1)=".",TRUE,FALSE)</formula>
    </cfRule>
  </conditionalFormatting>
  <conditionalFormatting sqref="AE75">
    <cfRule type="expression" dxfId="465" priority="511">
      <formula>IF(RIGHT(TEXT(AE75,"0.#"),1)=".",FALSE,TRUE)</formula>
    </cfRule>
    <cfRule type="expression" dxfId="464" priority="512">
      <formula>IF(RIGHT(TEXT(AE75,"0.#"),1)=".",TRUE,FALSE)</formula>
    </cfRule>
  </conditionalFormatting>
  <conditionalFormatting sqref="AI75">
    <cfRule type="expression" dxfId="463" priority="509">
      <formula>IF(RIGHT(TEXT(AI75,"0.#"),1)=".",FALSE,TRUE)</formula>
    </cfRule>
    <cfRule type="expression" dxfId="462" priority="510">
      <formula>IF(RIGHT(TEXT(AI75,"0.#"),1)=".",TRUE,FALSE)</formula>
    </cfRule>
  </conditionalFormatting>
  <conditionalFormatting sqref="AI74">
    <cfRule type="expression" dxfId="461" priority="507">
      <formula>IF(RIGHT(TEXT(AI74,"0.#"),1)=".",FALSE,TRUE)</formula>
    </cfRule>
    <cfRule type="expression" dxfId="460" priority="508">
      <formula>IF(RIGHT(TEXT(AI74,"0.#"),1)=".",TRUE,FALSE)</formula>
    </cfRule>
  </conditionalFormatting>
  <conditionalFormatting sqref="AI73">
    <cfRule type="expression" dxfId="459" priority="505">
      <formula>IF(RIGHT(TEXT(AI73,"0.#"),1)=".",FALSE,TRUE)</formula>
    </cfRule>
    <cfRule type="expression" dxfId="458" priority="506">
      <formula>IF(RIGHT(TEXT(AI73,"0.#"),1)=".",TRUE,FALSE)</formula>
    </cfRule>
  </conditionalFormatting>
  <conditionalFormatting sqref="AM73">
    <cfRule type="expression" dxfId="457" priority="503">
      <formula>IF(RIGHT(TEXT(AM73,"0.#"),1)=".",FALSE,TRUE)</formula>
    </cfRule>
    <cfRule type="expression" dxfId="456" priority="504">
      <formula>IF(RIGHT(TEXT(AM73,"0.#"),1)=".",TRUE,FALSE)</formula>
    </cfRule>
  </conditionalFormatting>
  <conditionalFormatting sqref="AM74">
    <cfRule type="expression" dxfId="455" priority="501">
      <formula>IF(RIGHT(TEXT(AM74,"0.#"),1)=".",FALSE,TRUE)</formula>
    </cfRule>
    <cfRule type="expression" dxfId="454" priority="502">
      <formula>IF(RIGHT(TEXT(AM74,"0.#"),1)=".",TRUE,FALSE)</formula>
    </cfRule>
  </conditionalFormatting>
  <conditionalFormatting sqref="AQ73:AQ75">
    <cfRule type="expression" dxfId="453" priority="497">
      <formula>IF(RIGHT(TEXT(AQ73,"0.#"),1)=".",FALSE,TRUE)</formula>
    </cfRule>
    <cfRule type="expression" dxfId="452" priority="498">
      <formula>IF(RIGHT(TEXT(AQ73,"0.#"),1)=".",TRUE,FALSE)</formula>
    </cfRule>
  </conditionalFormatting>
  <conditionalFormatting sqref="AU73:AU75">
    <cfRule type="expression" dxfId="451" priority="495">
      <formula>IF(RIGHT(TEXT(AU73,"0.#"),1)=".",FALSE,TRUE)</formula>
    </cfRule>
    <cfRule type="expression" dxfId="450" priority="496">
      <formula>IF(RIGHT(TEXT(AU73,"0.#"),1)=".",TRUE,FALSE)</formula>
    </cfRule>
  </conditionalFormatting>
  <conditionalFormatting sqref="AE107">
    <cfRule type="expression" dxfId="449" priority="493">
      <formula>IF(RIGHT(TEXT(AE107,"0.#"),1)=".",FALSE,TRUE)</formula>
    </cfRule>
    <cfRule type="expression" dxfId="448" priority="494">
      <formula>IF(RIGHT(TEXT(AE107,"0.#"),1)=".",TRUE,FALSE)</formula>
    </cfRule>
  </conditionalFormatting>
  <conditionalFormatting sqref="AM109">
    <cfRule type="expression" dxfId="447" priority="477">
      <formula>IF(RIGHT(TEXT(AM109,"0.#"),1)=".",FALSE,TRUE)</formula>
    </cfRule>
    <cfRule type="expression" dxfId="446" priority="478">
      <formula>IF(RIGHT(TEXT(AM109,"0.#"),1)=".",TRUE,FALSE)</formula>
    </cfRule>
  </conditionalFormatting>
  <conditionalFormatting sqref="AE108">
    <cfRule type="expression" dxfId="445" priority="491">
      <formula>IF(RIGHT(TEXT(AE108,"0.#"),1)=".",FALSE,TRUE)</formula>
    </cfRule>
    <cfRule type="expression" dxfId="444" priority="492">
      <formula>IF(RIGHT(TEXT(AE108,"0.#"),1)=".",TRUE,FALSE)</formula>
    </cfRule>
  </conditionalFormatting>
  <conditionalFormatting sqref="AE109">
    <cfRule type="expression" dxfId="443" priority="489">
      <formula>IF(RIGHT(TEXT(AE109,"0.#"),1)=".",FALSE,TRUE)</formula>
    </cfRule>
    <cfRule type="expression" dxfId="442" priority="490">
      <formula>IF(RIGHT(TEXT(AE109,"0.#"),1)=".",TRUE,FALSE)</formula>
    </cfRule>
  </conditionalFormatting>
  <conditionalFormatting sqref="AI109">
    <cfRule type="expression" dxfId="441" priority="487">
      <formula>IF(RIGHT(TEXT(AI109,"0.#"),1)=".",FALSE,TRUE)</formula>
    </cfRule>
    <cfRule type="expression" dxfId="440" priority="488">
      <formula>IF(RIGHT(TEXT(AI109,"0.#"),1)=".",TRUE,FALSE)</formula>
    </cfRule>
  </conditionalFormatting>
  <conditionalFormatting sqref="AI108">
    <cfRule type="expression" dxfId="439" priority="485">
      <formula>IF(RIGHT(TEXT(AI108,"0.#"),1)=".",FALSE,TRUE)</formula>
    </cfRule>
    <cfRule type="expression" dxfId="438" priority="486">
      <formula>IF(RIGHT(TEXT(AI108,"0.#"),1)=".",TRUE,FALSE)</formula>
    </cfRule>
  </conditionalFormatting>
  <conditionalFormatting sqref="AI107">
    <cfRule type="expression" dxfId="437" priority="483">
      <formula>IF(RIGHT(TEXT(AI107,"0.#"),1)=".",FALSE,TRUE)</formula>
    </cfRule>
    <cfRule type="expression" dxfId="436" priority="484">
      <formula>IF(RIGHT(TEXT(AI107,"0.#"),1)=".",TRUE,FALSE)</formula>
    </cfRule>
  </conditionalFormatting>
  <conditionalFormatting sqref="AM107">
    <cfRule type="expression" dxfId="435" priority="481">
      <formula>IF(RIGHT(TEXT(AM107,"0.#"),1)=".",FALSE,TRUE)</formula>
    </cfRule>
    <cfRule type="expression" dxfId="434" priority="482">
      <formula>IF(RIGHT(TEXT(AM107,"0.#"),1)=".",TRUE,FALSE)</formula>
    </cfRule>
  </conditionalFormatting>
  <conditionalFormatting sqref="AM108">
    <cfRule type="expression" dxfId="433" priority="479">
      <formula>IF(RIGHT(TEXT(AM108,"0.#"),1)=".",FALSE,TRUE)</formula>
    </cfRule>
    <cfRule type="expression" dxfId="432" priority="480">
      <formula>IF(RIGHT(TEXT(AM108,"0.#"),1)=".",TRUE,FALSE)</formula>
    </cfRule>
  </conditionalFormatting>
  <conditionalFormatting sqref="AQ107:AQ109">
    <cfRule type="expression" dxfId="431" priority="475">
      <formula>IF(RIGHT(TEXT(AQ107,"0.#"),1)=".",FALSE,TRUE)</formula>
    </cfRule>
    <cfRule type="expression" dxfId="430" priority="476">
      <formula>IF(RIGHT(TEXT(AQ107,"0.#"),1)=".",TRUE,FALSE)</formula>
    </cfRule>
  </conditionalFormatting>
  <conditionalFormatting sqref="AU107:AU109">
    <cfRule type="expression" dxfId="429" priority="473">
      <formula>IF(RIGHT(TEXT(AU107,"0.#"),1)=".",FALSE,TRUE)</formula>
    </cfRule>
    <cfRule type="expression" dxfId="428" priority="474">
      <formula>IF(RIGHT(TEXT(AU107,"0.#"),1)=".",TRUE,FALSE)</formula>
    </cfRule>
  </conditionalFormatting>
  <conditionalFormatting sqref="AE141">
    <cfRule type="expression" dxfId="427" priority="471">
      <formula>IF(RIGHT(TEXT(AE141,"0.#"),1)=".",FALSE,TRUE)</formula>
    </cfRule>
    <cfRule type="expression" dxfId="426" priority="472">
      <formula>IF(RIGHT(TEXT(AE141,"0.#"),1)=".",TRUE,FALSE)</formula>
    </cfRule>
  </conditionalFormatting>
  <conditionalFormatting sqref="AM143">
    <cfRule type="expression" dxfId="425" priority="455">
      <formula>IF(RIGHT(TEXT(AM143,"0.#"),1)=".",FALSE,TRUE)</formula>
    </cfRule>
    <cfRule type="expression" dxfId="424" priority="456">
      <formula>IF(RIGHT(TEXT(AM143,"0.#"),1)=".",TRUE,FALSE)</formula>
    </cfRule>
  </conditionalFormatting>
  <conditionalFormatting sqref="AE142">
    <cfRule type="expression" dxfId="423" priority="469">
      <formula>IF(RIGHT(TEXT(AE142,"0.#"),1)=".",FALSE,TRUE)</formula>
    </cfRule>
    <cfRule type="expression" dxfId="422" priority="470">
      <formula>IF(RIGHT(TEXT(AE142,"0.#"),1)=".",TRUE,FALSE)</formula>
    </cfRule>
  </conditionalFormatting>
  <conditionalFormatting sqref="AE143">
    <cfRule type="expression" dxfId="421" priority="467">
      <formula>IF(RIGHT(TEXT(AE143,"0.#"),1)=".",FALSE,TRUE)</formula>
    </cfRule>
    <cfRule type="expression" dxfId="420" priority="468">
      <formula>IF(RIGHT(TEXT(AE143,"0.#"),1)=".",TRUE,FALSE)</formula>
    </cfRule>
  </conditionalFormatting>
  <conditionalFormatting sqref="AI143">
    <cfRule type="expression" dxfId="419" priority="465">
      <formula>IF(RIGHT(TEXT(AI143,"0.#"),1)=".",FALSE,TRUE)</formula>
    </cfRule>
    <cfRule type="expression" dxfId="418" priority="466">
      <formula>IF(RIGHT(TEXT(AI143,"0.#"),1)=".",TRUE,FALSE)</formula>
    </cfRule>
  </conditionalFormatting>
  <conditionalFormatting sqref="AI142">
    <cfRule type="expression" dxfId="417" priority="463">
      <formula>IF(RIGHT(TEXT(AI142,"0.#"),1)=".",FALSE,TRUE)</formula>
    </cfRule>
    <cfRule type="expression" dxfId="416" priority="464">
      <formula>IF(RIGHT(TEXT(AI142,"0.#"),1)=".",TRUE,FALSE)</formula>
    </cfRule>
  </conditionalFormatting>
  <conditionalFormatting sqref="AI141">
    <cfRule type="expression" dxfId="415" priority="461">
      <formula>IF(RIGHT(TEXT(AI141,"0.#"),1)=".",FALSE,TRUE)</formula>
    </cfRule>
    <cfRule type="expression" dxfId="414" priority="462">
      <formula>IF(RIGHT(TEXT(AI141,"0.#"),1)=".",TRUE,FALSE)</formula>
    </cfRule>
  </conditionalFormatting>
  <conditionalFormatting sqref="AM141">
    <cfRule type="expression" dxfId="413" priority="459">
      <formula>IF(RIGHT(TEXT(AM141,"0.#"),1)=".",FALSE,TRUE)</formula>
    </cfRule>
    <cfRule type="expression" dxfId="412" priority="460">
      <formula>IF(RIGHT(TEXT(AM141,"0.#"),1)=".",TRUE,FALSE)</formula>
    </cfRule>
  </conditionalFormatting>
  <conditionalFormatting sqref="AM142">
    <cfRule type="expression" dxfId="411" priority="457">
      <formula>IF(RIGHT(TEXT(AM142,"0.#"),1)=".",FALSE,TRUE)</formula>
    </cfRule>
    <cfRule type="expression" dxfId="410" priority="458">
      <formula>IF(RIGHT(TEXT(AM142,"0.#"),1)=".",TRUE,FALSE)</formula>
    </cfRule>
  </conditionalFormatting>
  <conditionalFormatting sqref="AQ141:AQ143">
    <cfRule type="expression" dxfId="409" priority="453">
      <formula>IF(RIGHT(TEXT(AQ141,"0.#"),1)=".",FALSE,TRUE)</formula>
    </cfRule>
    <cfRule type="expression" dxfId="408" priority="454">
      <formula>IF(RIGHT(TEXT(AQ141,"0.#"),1)=".",TRUE,FALSE)</formula>
    </cfRule>
  </conditionalFormatting>
  <conditionalFormatting sqref="AU141:AU143">
    <cfRule type="expression" dxfId="407" priority="451">
      <formula>IF(RIGHT(TEXT(AU141,"0.#"),1)=".",FALSE,TRUE)</formula>
    </cfRule>
    <cfRule type="expression" dxfId="406" priority="452">
      <formula>IF(RIGHT(TEXT(AU141,"0.#"),1)=".",TRUE,FALSE)</formula>
    </cfRule>
  </conditionalFormatting>
  <conditionalFormatting sqref="AE175">
    <cfRule type="expression" dxfId="405" priority="449">
      <formula>IF(RIGHT(TEXT(AE175,"0.#"),1)=".",FALSE,TRUE)</formula>
    </cfRule>
    <cfRule type="expression" dxfId="404" priority="450">
      <formula>IF(RIGHT(TEXT(AE175,"0.#"),1)=".",TRUE,FALSE)</formula>
    </cfRule>
  </conditionalFormatting>
  <conditionalFormatting sqref="AM177">
    <cfRule type="expression" dxfId="403" priority="433">
      <formula>IF(RIGHT(TEXT(AM177,"0.#"),1)=".",FALSE,TRUE)</formula>
    </cfRule>
    <cfRule type="expression" dxfId="402" priority="434">
      <formula>IF(RIGHT(TEXT(AM177,"0.#"),1)=".",TRUE,FALSE)</formula>
    </cfRule>
  </conditionalFormatting>
  <conditionalFormatting sqref="AE176">
    <cfRule type="expression" dxfId="401" priority="447">
      <formula>IF(RIGHT(TEXT(AE176,"0.#"),1)=".",FALSE,TRUE)</formula>
    </cfRule>
    <cfRule type="expression" dxfId="400" priority="448">
      <formula>IF(RIGHT(TEXT(AE176,"0.#"),1)=".",TRUE,FALSE)</formula>
    </cfRule>
  </conditionalFormatting>
  <conditionalFormatting sqref="AE177">
    <cfRule type="expression" dxfId="399" priority="445">
      <formula>IF(RIGHT(TEXT(AE177,"0.#"),1)=".",FALSE,TRUE)</formula>
    </cfRule>
    <cfRule type="expression" dxfId="398" priority="446">
      <formula>IF(RIGHT(TEXT(AE177,"0.#"),1)=".",TRUE,FALSE)</formula>
    </cfRule>
  </conditionalFormatting>
  <conditionalFormatting sqref="AI177">
    <cfRule type="expression" dxfId="397" priority="443">
      <formula>IF(RIGHT(TEXT(AI177,"0.#"),1)=".",FALSE,TRUE)</formula>
    </cfRule>
    <cfRule type="expression" dxfId="396" priority="444">
      <formula>IF(RIGHT(TEXT(AI177,"0.#"),1)=".",TRUE,FALSE)</formula>
    </cfRule>
  </conditionalFormatting>
  <conditionalFormatting sqref="AI176">
    <cfRule type="expression" dxfId="395" priority="441">
      <formula>IF(RIGHT(TEXT(AI176,"0.#"),1)=".",FALSE,TRUE)</formula>
    </cfRule>
    <cfRule type="expression" dxfId="394" priority="442">
      <formula>IF(RIGHT(TEXT(AI176,"0.#"),1)=".",TRUE,FALSE)</formula>
    </cfRule>
  </conditionalFormatting>
  <conditionalFormatting sqref="AI175">
    <cfRule type="expression" dxfId="393" priority="439">
      <formula>IF(RIGHT(TEXT(AI175,"0.#"),1)=".",FALSE,TRUE)</formula>
    </cfRule>
    <cfRule type="expression" dxfId="392" priority="440">
      <formula>IF(RIGHT(TEXT(AI175,"0.#"),1)=".",TRUE,FALSE)</formula>
    </cfRule>
  </conditionalFormatting>
  <conditionalFormatting sqref="AM175">
    <cfRule type="expression" dxfId="391" priority="437">
      <formula>IF(RIGHT(TEXT(AM175,"0.#"),1)=".",FALSE,TRUE)</formula>
    </cfRule>
    <cfRule type="expression" dxfId="390" priority="438">
      <formula>IF(RIGHT(TEXT(AM175,"0.#"),1)=".",TRUE,FALSE)</formula>
    </cfRule>
  </conditionalFormatting>
  <conditionalFormatting sqref="AM176">
    <cfRule type="expression" dxfId="389" priority="435">
      <formula>IF(RIGHT(TEXT(AM176,"0.#"),1)=".",FALSE,TRUE)</formula>
    </cfRule>
    <cfRule type="expression" dxfId="388" priority="436">
      <formula>IF(RIGHT(TEXT(AM176,"0.#"),1)=".",TRUE,FALSE)</formula>
    </cfRule>
  </conditionalFormatting>
  <conditionalFormatting sqref="AQ175:AQ177">
    <cfRule type="expression" dxfId="387" priority="431">
      <formula>IF(RIGHT(TEXT(AQ175,"0.#"),1)=".",FALSE,TRUE)</formula>
    </cfRule>
    <cfRule type="expression" dxfId="386" priority="432">
      <formula>IF(RIGHT(TEXT(AQ175,"0.#"),1)=".",TRUE,FALSE)</formula>
    </cfRule>
  </conditionalFormatting>
  <conditionalFormatting sqref="AU175:AU177">
    <cfRule type="expression" dxfId="385" priority="429">
      <formula>IF(RIGHT(TEXT(AU175,"0.#"),1)=".",FALSE,TRUE)</formula>
    </cfRule>
    <cfRule type="expression" dxfId="384" priority="430">
      <formula>IF(RIGHT(TEXT(AU175,"0.#"),1)=".",TRUE,FALSE)</formula>
    </cfRule>
  </conditionalFormatting>
  <conditionalFormatting sqref="AE61">
    <cfRule type="expression" dxfId="383" priority="383">
      <formula>IF(RIGHT(TEXT(AE61,"0.#"),1)=".",FALSE,TRUE)</formula>
    </cfRule>
    <cfRule type="expression" dxfId="382" priority="384">
      <formula>IF(RIGHT(TEXT(AE61,"0.#"),1)=".",TRUE,FALSE)</formula>
    </cfRule>
  </conditionalFormatting>
  <conditionalFormatting sqref="AE62">
    <cfRule type="expression" dxfId="381" priority="381">
      <formula>IF(RIGHT(TEXT(AE62,"0.#"),1)=".",FALSE,TRUE)</formula>
    </cfRule>
    <cfRule type="expression" dxfId="380" priority="382">
      <formula>IF(RIGHT(TEXT(AE62,"0.#"),1)=".",TRUE,FALSE)</formula>
    </cfRule>
  </conditionalFormatting>
  <conditionalFormatting sqref="AM61">
    <cfRule type="expression" dxfId="379" priority="371">
      <formula>IF(RIGHT(TEXT(AM61,"0.#"),1)=".",FALSE,TRUE)</formula>
    </cfRule>
    <cfRule type="expression" dxfId="378" priority="372">
      <formula>IF(RIGHT(TEXT(AM61,"0.#"),1)=".",TRUE,FALSE)</formula>
    </cfRule>
  </conditionalFormatting>
  <conditionalFormatting sqref="AE63">
    <cfRule type="expression" dxfId="377" priority="379">
      <formula>IF(RIGHT(TEXT(AE63,"0.#"),1)=".",FALSE,TRUE)</formula>
    </cfRule>
    <cfRule type="expression" dxfId="376" priority="380">
      <formula>IF(RIGHT(TEXT(AE63,"0.#"),1)=".",TRUE,FALSE)</formula>
    </cfRule>
  </conditionalFormatting>
  <conditionalFormatting sqref="AI63">
    <cfRule type="expression" dxfId="375" priority="377">
      <formula>IF(RIGHT(TEXT(AI63,"0.#"),1)=".",FALSE,TRUE)</formula>
    </cfRule>
    <cfRule type="expression" dxfId="374" priority="378">
      <formula>IF(RIGHT(TEXT(AI63,"0.#"),1)=".",TRUE,FALSE)</formula>
    </cfRule>
  </conditionalFormatting>
  <conditionalFormatting sqref="AI62">
    <cfRule type="expression" dxfId="373" priority="375">
      <formula>IF(RIGHT(TEXT(AI62,"0.#"),1)=".",FALSE,TRUE)</formula>
    </cfRule>
    <cfRule type="expression" dxfId="372" priority="376">
      <formula>IF(RIGHT(TEXT(AI62,"0.#"),1)=".",TRUE,FALSE)</formula>
    </cfRule>
  </conditionalFormatting>
  <conditionalFormatting sqref="AI61">
    <cfRule type="expression" dxfId="371" priority="373">
      <formula>IF(RIGHT(TEXT(AI61,"0.#"),1)=".",FALSE,TRUE)</formula>
    </cfRule>
    <cfRule type="expression" dxfId="370" priority="374">
      <formula>IF(RIGHT(TEXT(AI61,"0.#"),1)=".",TRUE,FALSE)</formula>
    </cfRule>
  </conditionalFormatting>
  <conditionalFormatting sqref="AM62">
    <cfRule type="expression" dxfId="369" priority="369">
      <formula>IF(RIGHT(TEXT(AM62,"0.#"),1)=".",FALSE,TRUE)</formula>
    </cfRule>
    <cfRule type="expression" dxfId="368" priority="370">
      <formula>IF(RIGHT(TEXT(AM62,"0.#"),1)=".",TRUE,FALSE)</formula>
    </cfRule>
  </conditionalFormatting>
  <conditionalFormatting sqref="AM63">
    <cfRule type="expression" dxfId="367" priority="367">
      <formula>IF(RIGHT(TEXT(AM63,"0.#"),1)=".",FALSE,TRUE)</formula>
    </cfRule>
    <cfRule type="expression" dxfId="366" priority="368">
      <formula>IF(RIGHT(TEXT(AM63,"0.#"),1)=".",TRUE,FALSE)</formula>
    </cfRule>
  </conditionalFormatting>
  <conditionalFormatting sqref="AQ61:AQ63">
    <cfRule type="expression" dxfId="365" priority="365">
      <formula>IF(RIGHT(TEXT(AQ61,"0.#"),1)=".",FALSE,TRUE)</formula>
    </cfRule>
    <cfRule type="expression" dxfId="364" priority="366">
      <formula>IF(RIGHT(TEXT(AQ61,"0.#"),1)=".",TRUE,FALSE)</formula>
    </cfRule>
  </conditionalFormatting>
  <conditionalFormatting sqref="AU61:AU63">
    <cfRule type="expression" dxfId="363" priority="363">
      <formula>IF(RIGHT(TEXT(AU61,"0.#"),1)=".",FALSE,TRUE)</formula>
    </cfRule>
    <cfRule type="expression" dxfId="362" priority="364">
      <formula>IF(RIGHT(TEXT(AU61,"0.#"),1)=".",TRUE,FALSE)</formula>
    </cfRule>
  </conditionalFormatting>
  <conditionalFormatting sqref="AE95">
    <cfRule type="expression" dxfId="361" priority="361">
      <formula>IF(RIGHT(TEXT(AE95,"0.#"),1)=".",FALSE,TRUE)</formula>
    </cfRule>
    <cfRule type="expression" dxfId="360" priority="362">
      <formula>IF(RIGHT(TEXT(AE95,"0.#"),1)=".",TRUE,FALSE)</formula>
    </cfRule>
  </conditionalFormatting>
  <conditionalFormatting sqref="AE96">
    <cfRule type="expression" dxfId="359" priority="359">
      <formula>IF(RIGHT(TEXT(AE96,"0.#"),1)=".",FALSE,TRUE)</formula>
    </cfRule>
    <cfRule type="expression" dxfId="358" priority="360">
      <formula>IF(RIGHT(TEXT(AE96,"0.#"),1)=".",TRUE,FALSE)</formula>
    </cfRule>
  </conditionalFormatting>
  <conditionalFormatting sqref="AM95">
    <cfRule type="expression" dxfId="357" priority="349">
      <formula>IF(RIGHT(TEXT(AM95,"0.#"),1)=".",FALSE,TRUE)</formula>
    </cfRule>
    <cfRule type="expression" dxfId="356" priority="350">
      <formula>IF(RIGHT(TEXT(AM95,"0.#"),1)=".",TRUE,FALSE)</formula>
    </cfRule>
  </conditionalFormatting>
  <conditionalFormatting sqref="AE97">
    <cfRule type="expression" dxfId="355" priority="357">
      <formula>IF(RIGHT(TEXT(AE97,"0.#"),1)=".",FALSE,TRUE)</formula>
    </cfRule>
    <cfRule type="expression" dxfId="354" priority="358">
      <formula>IF(RIGHT(TEXT(AE97,"0.#"),1)=".",TRUE,FALSE)</formula>
    </cfRule>
  </conditionalFormatting>
  <conditionalFormatting sqref="AI97">
    <cfRule type="expression" dxfId="353" priority="355">
      <formula>IF(RIGHT(TEXT(AI97,"0.#"),1)=".",FALSE,TRUE)</formula>
    </cfRule>
    <cfRule type="expression" dxfId="352" priority="356">
      <formula>IF(RIGHT(TEXT(AI97,"0.#"),1)=".",TRUE,FALSE)</formula>
    </cfRule>
  </conditionalFormatting>
  <conditionalFormatting sqref="AI96">
    <cfRule type="expression" dxfId="351" priority="353">
      <formula>IF(RIGHT(TEXT(AI96,"0.#"),1)=".",FALSE,TRUE)</formula>
    </cfRule>
    <cfRule type="expression" dxfId="350" priority="354">
      <formula>IF(RIGHT(TEXT(AI96,"0.#"),1)=".",TRUE,FALSE)</formula>
    </cfRule>
  </conditionalFormatting>
  <conditionalFormatting sqref="AI95">
    <cfRule type="expression" dxfId="349" priority="351">
      <formula>IF(RIGHT(TEXT(AI95,"0.#"),1)=".",FALSE,TRUE)</formula>
    </cfRule>
    <cfRule type="expression" dxfId="348" priority="352">
      <formula>IF(RIGHT(TEXT(AI95,"0.#"),1)=".",TRUE,FALSE)</formula>
    </cfRule>
  </conditionalFormatting>
  <conditionalFormatting sqref="AM96">
    <cfRule type="expression" dxfId="347" priority="347">
      <formula>IF(RIGHT(TEXT(AM96,"0.#"),1)=".",FALSE,TRUE)</formula>
    </cfRule>
    <cfRule type="expression" dxfId="346" priority="348">
      <formula>IF(RIGHT(TEXT(AM96,"0.#"),1)=".",TRUE,FALSE)</formula>
    </cfRule>
  </conditionalFormatting>
  <conditionalFormatting sqref="AM97">
    <cfRule type="expression" dxfId="345" priority="345">
      <formula>IF(RIGHT(TEXT(AM97,"0.#"),1)=".",FALSE,TRUE)</formula>
    </cfRule>
    <cfRule type="expression" dxfId="344" priority="346">
      <formula>IF(RIGHT(TEXT(AM97,"0.#"),1)=".",TRUE,FALSE)</formula>
    </cfRule>
  </conditionalFormatting>
  <conditionalFormatting sqref="AQ95:AQ97">
    <cfRule type="expression" dxfId="343" priority="343">
      <formula>IF(RIGHT(TEXT(AQ95,"0.#"),1)=".",FALSE,TRUE)</formula>
    </cfRule>
    <cfRule type="expression" dxfId="342" priority="344">
      <formula>IF(RIGHT(TEXT(AQ95,"0.#"),1)=".",TRUE,FALSE)</formula>
    </cfRule>
  </conditionalFormatting>
  <conditionalFormatting sqref="AU95:AU97">
    <cfRule type="expression" dxfId="341" priority="341">
      <formula>IF(RIGHT(TEXT(AU95,"0.#"),1)=".",FALSE,TRUE)</formula>
    </cfRule>
    <cfRule type="expression" dxfId="340" priority="342">
      <formula>IF(RIGHT(TEXT(AU95,"0.#"),1)=".",TRUE,FALSE)</formula>
    </cfRule>
  </conditionalFormatting>
  <conditionalFormatting sqref="AE129">
    <cfRule type="expression" dxfId="339" priority="339">
      <formula>IF(RIGHT(TEXT(AE129,"0.#"),1)=".",FALSE,TRUE)</formula>
    </cfRule>
    <cfRule type="expression" dxfId="338" priority="340">
      <formula>IF(RIGHT(TEXT(AE129,"0.#"),1)=".",TRUE,FALSE)</formula>
    </cfRule>
  </conditionalFormatting>
  <conditionalFormatting sqref="AE130">
    <cfRule type="expression" dxfId="337" priority="337">
      <formula>IF(RIGHT(TEXT(AE130,"0.#"),1)=".",FALSE,TRUE)</formula>
    </cfRule>
    <cfRule type="expression" dxfId="336" priority="338">
      <formula>IF(RIGHT(TEXT(AE130,"0.#"),1)=".",TRUE,FALSE)</formula>
    </cfRule>
  </conditionalFormatting>
  <conditionalFormatting sqref="AM129">
    <cfRule type="expression" dxfId="335" priority="327">
      <formula>IF(RIGHT(TEXT(AM129,"0.#"),1)=".",FALSE,TRUE)</formula>
    </cfRule>
    <cfRule type="expression" dxfId="334" priority="328">
      <formula>IF(RIGHT(TEXT(AM129,"0.#"),1)=".",TRUE,FALSE)</formula>
    </cfRule>
  </conditionalFormatting>
  <conditionalFormatting sqref="AE131">
    <cfRule type="expression" dxfId="333" priority="335">
      <formula>IF(RIGHT(TEXT(AE131,"0.#"),1)=".",FALSE,TRUE)</formula>
    </cfRule>
    <cfRule type="expression" dxfId="332" priority="336">
      <formula>IF(RIGHT(TEXT(AE131,"0.#"),1)=".",TRUE,FALSE)</formula>
    </cfRule>
  </conditionalFormatting>
  <conditionalFormatting sqref="AI131">
    <cfRule type="expression" dxfId="331" priority="333">
      <formula>IF(RIGHT(TEXT(AI131,"0.#"),1)=".",FALSE,TRUE)</formula>
    </cfRule>
    <cfRule type="expression" dxfId="330" priority="334">
      <formula>IF(RIGHT(TEXT(AI131,"0.#"),1)=".",TRUE,FALSE)</formula>
    </cfRule>
  </conditionalFormatting>
  <conditionalFormatting sqref="AI130">
    <cfRule type="expression" dxfId="329" priority="331">
      <formula>IF(RIGHT(TEXT(AI130,"0.#"),1)=".",FALSE,TRUE)</formula>
    </cfRule>
    <cfRule type="expression" dxfId="328" priority="332">
      <formula>IF(RIGHT(TEXT(AI130,"0.#"),1)=".",TRUE,FALSE)</formula>
    </cfRule>
  </conditionalFormatting>
  <conditionalFormatting sqref="AI129">
    <cfRule type="expression" dxfId="327" priority="329">
      <formula>IF(RIGHT(TEXT(AI129,"0.#"),1)=".",FALSE,TRUE)</formula>
    </cfRule>
    <cfRule type="expression" dxfId="326" priority="330">
      <formula>IF(RIGHT(TEXT(AI129,"0.#"),1)=".",TRUE,FALSE)</formula>
    </cfRule>
  </conditionalFormatting>
  <conditionalFormatting sqref="AM130">
    <cfRule type="expression" dxfId="325" priority="325">
      <formula>IF(RIGHT(TEXT(AM130,"0.#"),1)=".",FALSE,TRUE)</formula>
    </cfRule>
    <cfRule type="expression" dxfId="324" priority="326">
      <formula>IF(RIGHT(TEXT(AM130,"0.#"),1)=".",TRUE,FALSE)</formula>
    </cfRule>
  </conditionalFormatting>
  <conditionalFormatting sqref="AM131">
    <cfRule type="expression" dxfId="323" priority="323">
      <formula>IF(RIGHT(TEXT(AM131,"0.#"),1)=".",FALSE,TRUE)</formula>
    </cfRule>
    <cfRule type="expression" dxfId="322" priority="324">
      <formula>IF(RIGHT(TEXT(AM131,"0.#"),1)=".",TRUE,FALSE)</formula>
    </cfRule>
  </conditionalFormatting>
  <conditionalFormatting sqref="AQ129:AQ131">
    <cfRule type="expression" dxfId="321" priority="321">
      <formula>IF(RIGHT(TEXT(AQ129,"0.#"),1)=".",FALSE,TRUE)</formula>
    </cfRule>
    <cfRule type="expression" dxfId="320" priority="322">
      <formula>IF(RIGHT(TEXT(AQ129,"0.#"),1)=".",TRUE,FALSE)</formula>
    </cfRule>
  </conditionalFormatting>
  <conditionalFormatting sqref="AU129:AU131">
    <cfRule type="expression" dxfId="319" priority="319">
      <formula>IF(RIGHT(TEXT(AU129,"0.#"),1)=".",FALSE,TRUE)</formula>
    </cfRule>
    <cfRule type="expression" dxfId="318" priority="320">
      <formula>IF(RIGHT(TEXT(AU129,"0.#"),1)=".",TRUE,FALSE)</formula>
    </cfRule>
  </conditionalFormatting>
  <conditionalFormatting sqref="AE163">
    <cfRule type="expression" dxfId="317" priority="317">
      <formula>IF(RIGHT(TEXT(AE163,"0.#"),1)=".",FALSE,TRUE)</formula>
    </cfRule>
    <cfRule type="expression" dxfId="316" priority="318">
      <formula>IF(RIGHT(TEXT(AE163,"0.#"),1)=".",TRUE,FALSE)</formula>
    </cfRule>
  </conditionalFormatting>
  <conditionalFormatting sqref="AE164">
    <cfRule type="expression" dxfId="315" priority="315">
      <formula>IF(RIGHT(TEXT(AE164,"0.#"),1)=".",FALSE,TRUE)</formula>
    </cfRule>
    <cfRule type="expression" dxfId="314" priority="316">
      <formula>IF(RIGHT(TEXT(AE164,"0.#"),1)=".",TRUE,FALSE)</formula>
    </cfRule>
  </conditionalFormatting>
  <conditionalFormatting sqref="AM163">
    <cfRule type="expression" dxfId="313" priority="305">
      <formula>IF(RIGHT(TEXT(AM163,"0.#"),1)=".",FALSE,TRUE)</formula>
    </cfRule>
    <cfRule type="expression" dxfId="312" priority="306">
      <formula>IF(RIGHT(TEXT(AM163,"0.#"),1)=".",TRUE,FALSE)</formula>
    </cfRule>
  </conditionalFormatting>
  <conditionalFormatting sqref="AE165">
    <cfRule type="expression" dxfId="311" priority="313">
      <formula>IF(RIGHT(TEXT(AE165,"0.#"),1)=".",FALSE,TRUE)</formula>
    </cfRule>
    <cfRule type="expression" dxfId="310" priority="314">
      <formula>IF(RIGHT(TEXT(AE165,"0.#"),1)=".",TRUE,FALSE)</formula>
    </cfRule>
  </conditionalFormatting>
  <conditionalFormatting sqref="AI165">
    <cfRule type="expression" dxfId="309" priority="311">
      <formula>IF(RIGHT(TEXT(AI165,"0.#"),1)=".",FALSE,TRUE)</formula>
    </cfRule>
    <cfRule type="expression" dxfId="308" priority="312">
      <formula>IF(RIGHT(TEXT(AI165,"0.#"),1)=".",TRUE,FALSE)</formula>
    </cfRule>
  </conditionalFormatting>
  <conditionalFormatting sqref="AI164">
    <cfRule type="expression" dxfId="307" priority="309">
      <formula>IF(RIGHT(TEXT(AI164,"0.#"),1)=".",FALSE,TRUE)</formula>
    </cfRule>
    <cfRule type="expression" dxfId="306" priority="310">
      <formula>IF(RIGHT(TEXT(AI164,"0.#"),1)=".",TRUE,FALSE)</formula>
    </cfRule>
  </conditionalFormatting>
  <conditionalFormatting sqref="AI163">
    <cfRule type="expression" dxfId="305" priority="307">
      <formula>IF(RIGHT(TEXT(AI163,"0.#"),1)=".",FALSE,TRUE)</formula>
    </cfRule>
    <cfRule type="expression" dxfId="304" priority="308">
      <formula>IF(RIGHT(TEXT(AI163,"0.#"),1)=".",TRUE,FALSE)</formula>
    </cfRule>
  </conditionalFormatting>
  <conditionalFormatting sqref="AM164">
    <cfRule type="expression" dxfId="303" priority="303">
      <formula>IF(RIGHT(TEXT(AM164,"0.#"),1)=".",FALSE,TRUE)</formula>
    </cfRule>
    <cfRule type="expression" dxfId="302" priority="304">
      <formula>IF(RIGHT(TEXT(AM164,"0.#"),1)=".",TRUE,FALSE)</formula>
    </cfRule>
  </conditionalFormatting>
  <conditionalFormatting sqref="AM165">
    <cfRule type="expression" dxfId="301" priority="301">
      <formula>IF(RIGHT(TEXT(AM165,"0.#"),1)=".",FALSE,TRUE)</formula>
    </cfRule>
    <cfRule type="expression" dxfId="300" priority="302">
      <formula>IF(RIGHT(TEXT(AM165,"0.#"),1)=".",TRUE,FALSE)</formula>
    </cfRule>
  </conditionalFormatting>
  <conditionalFormatting sqref="AQ163:AQ165">
    <cfRule type="expression" dxfId="299" priority="299">
      <formula>IF(RIGHT(TEXT(AQ163,"0.#"),1)=".",FALSE,TRUE)</formula>
    </cfRule>
    <cfRule type="expression" dxfId="298" priority="300">
      <formula>IF(RIGHT(TEXT(AQ163,"0.#"),1)=".",TRUE,FALSE)</formula>
    </cfRule>
  </conditionalFormatting>
  <conditionalFormatting sqref="AU163:AU165">
    <cfRule type="expression" dxfId="297" priority="297">
      <formula>IF(RIGHT(TEXT(AU163,"0.#"),1)=".",FALSE,TRUE)</formula>
    </cfRule>
    <cfRule type="expression" dxfId="296" priority="298">
      <formula>IF(RIGHT(TEXT(AU163,"0.#"),1)=".",TRUE,FALSE)</formula>
    </cfRule>
  </conditionalFormatting>
  <conditionalFormatting sqref="AE197">
    <cfRule type="expression" dxfId="295" priority="295">
      <formula>IF(RIGHT(TEXT(AE197,"0.#"),1)=".",FALSE,TRUE)</formula>
    </cfRule>
    <cfRule type="expression" dxfId="294" priority="296">
      <formula>IF(RIGHT(TEXT(AE197,"0.#"),1)=".",TRUE,FALSE)</formula>
    </cfRule>
  </conditionalFormatting>
  <conditionalFormatting sqref="AE198">
    <cfRule type="expression" dxfId="293" priority="293">
      <formula>IF(RIGHT(TEXT(AE198,"0.#"),1)=".",FALSE,TRUE)</formula>
    </cfRule>
    <cfRule type="expression" dxfId="292" priority="294">
      <formula>IF(RIGHT(TEXT(AE198,"0.#"),1)=".",TRUE,FALSE)</formula>
    </cfRule>
  </conditionalFormatting>
  <conditionalFormatting sqref="AM197">
    <cfRule type="expression" dxfId="291" priority="283">
      <formula>IF(RIGHT(TEXT(AM197,"0.#"),1)=".",FALSE,TRUE)</formula>
    </cfRule>
    <cfRule type="expression" dxfId="290" priority="284">
      <formula>IF(RIGHT(TEXT(AM197,"0.#"),1)=".",TRUE,FALSE)</formula>
    </cfRule>
  </conditionalFormatting>
  <conditionalFormatting sqref="AE199">
    <cfRule type="expression" dxfId="289" priority="291">
      <formula>IF(RIGHT(TEXT(AE199,"0.#"),1)=".",FALSE,TRUE)</formula>
    </cfRule>
    <cfRule type="expression" dxfId="288" priority="292">
      <formula>IF(RIGHT(TEXT(AE199,"0.#"),1)=".",TRUE,FALSE)</formula>
    </cfRule>
  </conditionalFormatting>
  <conditionalFormatting sqref="AI199">
    <cfRule type="expression" dxfId="287" priority="289">
      <formula>IF(RIGHT(TEXT(AI199,"0.#"),1)=".",FALSE,TRUE)</formula>
    </cfRule>
    <cfRule type="expression" dxfId="286" priority="290">
      <formula>IF(RIGHT(TEXT(AI199,"0.#"),1)=".",TRUE,FALSE)</formula>
    </cfRule>
  </conditionalFormatting>
  <conditionalFormatting sqref="AI198">
    <cfRule type="expression" dxfId="285" priority="287">
      <formula>IF(RIGHT(TEXT(AI198,"0.#"),1)=".",FALSE,TRUE)</formula>
    </cfRule>
    <cfRule type="expression" dxfId="284" priority="288">
      <formula>IF(RIGHT(TEXT(AI198,"0.#"),1)=".",TRUE,FALSE)</formula>
    </cfRule>
  </conditionalFormatting>
  <conditionalFormatting sqref="AI197">
    <cfRule type="expression" dxfId="283" priority="285">
      <formula>IF(RIGHT(TEXT(AI197,"0.#"),1)=".",FALSE,TRUE)</formula>
    </cfRule>
    <cfRule type="expression" dxfId="282" priority="286">
      <formula>IF(RIGHT(TEXT(AI197,"0.#"),1)=".",TRUE,FALSE)</formula>
    </cfRule>
  </conditionalFormatting>
  <conditionalFormatting sqref="AM198">
    <cfRule type="expression" dxfId="281" priority="281">
      <formula>IF(RIGHT(TEXT(AM198,"0.#"),1)=".",FALSE,TRUE)</formula>
    </cfRule>
    <cfRule type="expression" dxfId="280" priority="282">
      <formula>IF(RIGHT(TEXT(AM198,"0.#"),1)=".",TRUE,FALSE)</formula>
    </cfRule>
  </conditionalFormatting>
  <conditionalFormatting sqref="AM199">
    <cfRule type="expression" dxfId="279" priority="279">
      <formula>IF(RIGHT(TEXT(AM199,"0.#"),1)=".",FALSE,TRUE)</formula>
    </cfRule>
    <cfRule type="expression" dxfId="278" priority="280">
      <formula>IF(RIGHT(TEXT(AM199,"0.#"),1)=".",TRUE,FALSE)</formula>
    </cfRule>
  </conditionalFormatting>
  <conditionalFormatting sqref="AQ197:AQ199">
    <cfRule type="expression" dxfId="277" priority="277">
      <formula>IF(RIGHT(TEXT(AQ197,"0.#"),1)=".",FALSE,TRUE)</formula>
    </cfRule>
    <cfRule type="expression" dxfId="276" priority="278">
      <formula>IF(RIGHT(TEXT(AQ197,"0.#"),1)=".",TRUE,FALSE)</formula>
    </cfRule>
  </conditionalFormatting>
  <conditionalFormatting sqref="AU197:AU199">
    <cfRule type="expression" dxfId="275" priority="275">
      <formula>IF(RIGHT(TEXT(AU197,"0.#"),1)=".",FALSE,TRUE)</formula>
    </cfRule>
    <cfRule type="expression" dxfId="274" priority="276">
      <formula>IF(RIGHT(TEXT(AU197,"0.#"),1)=".",TRUE,FALSE)</formula>
    </cfRule>
  </conditionalFormatting>
  <conditionalFormatting sqref="AE134 AQ134">
    <cfRule type="expression" dxfId="273" priority="273">
      <formula>IF(RIGHT(TEXT(AE134,"0.#"),1)=".",FALSE,TRUE)</formula>
    </cfRule>
    <cfRule type="expression" dxfId="272" priority="274">
      <formula>IF(RIGHT(TEXT(AE134,"0.#"),1)=".",TRUE,FALSE)</formula>
    </cfRule>
  </conditionalFormatting>
  <conditionalFormatting sqref="AI134">
    <cfRule type="expression" dxfId="271" priority="271">
      <formula>IF(RIGHT(TEXT(AI134,"0.#"),1)=".",FALSE,TRUE)</formula>
    </cfRule>
    <cfRule type="expression" dxfId="270" priority="272">
      <formula>IF(RIGHT(TEXT(AI134,"0.#"),1)=".",TRUE,FALSE)</formula>
    </cfRule>
  </conditionalFormatting>
  <conditionalFormatting sqref="AM134">
    <cfRule type="expression" dxfId="269" priority="269">
      <formula>IF(RIGHT(TEXT(AM134,"0.#"),1)=".",FALSE,TRUE)</formula>
    </cfRule>
    <cfRule type="expression" dxfId="268" priority="270">
      <formula>IF(RIGHT(TEXT(AM134,"0.#"),1)=".",TRUE,FALSE)</formula>
    </cfRule>
  </conditionalFormatting>
  <conditionalFormatting sqref="AE135">
    <cfRule type="expression" dxfId="267" priority="267">
      <formula>IF(RIGHT(TEXT(AE135,"0.#"),1)=".",FALSE,TRUE)</formula>
    </cfRule>
    <cfRule type="expression" dxfId="266" priority="268">
      <formula>IF(RIGHT(TEXT(AE135,"0.#"),1)=".",TRUE,FALSE)</formula>
    </cfRule>
  </conditionalFormatting>
  <conditionalFormatting sqref="AI135">
    <cfRule type="expression" dxfId="265" priority="265">
      <formula>IF(RIGHT(TEXT(AI135,"0.#"),1)=".",FALSE,TRUE)</formula>
    </cfRule>
    <cfRule type="expression" dxfId="264" priority="266">
      <formula>IF(RIGHT(TEXT(AI135,"0.#"),1)=".",TRUE,FALSE)</formula>
    </cfRule>
  </conditionalFormatting>
  <conditionalFormatting sqref="AM135">
    <cfRule type="expression" dxfId="263" priority="263">
      <formula>IF(RIGHT(TEXT(AM135,"0.#"),1)=".",FALSE,TRUE)</formula>
    </cfRule>
    <cfRule type="expression" dxfId="262" priority="264">
      <formula>IF(RIGHT(TEXT(AM135,"0.#"),1)=".",TRUE,FALSE)</formula>
    </cfRule>
  </conditionalFormatting>
  <conditionalFormatting sqref="AQ135">
    <cfRule type="expression" dxfId="261" priority="261">
      <formula>IF(RIGHT(TEXT(AQ135,"0.#"),1)=".",FALSE,TRUE)</formula>
    </cfRule>
    <cfRule type="expression" dxfId="260" priority="262">
      <formula>IF(RIGHT(TEXT(AQ135,"0.#"),1)=".",TRUE,FALSE)</formula>
    </cfRule>
  </conditionalFormatting>
  <conditionalFormatting sqref="AU134">
    <cfRule type="expression" dxfId="259" priority="259">
      <formula>IF(RIGHT(TEXT(AU134,"0.#"),1)=".",FALSE,TRUE)</formula>
    </cfRule>
    <cfRule type="expression" dxfId="258" priority="260">
      <formula>IF(RIGHT(TEXT(AU134,"0.#"),1)=".",TRUE,FALSE)</formula>
    </cfRule>
  </conditionalFormatting>
  <conditionalFormatting sqref="AU135">
    <cfRule type="expression" dxfId="257" priority="257">
      <formula>IF(RIGHT(TEXT(AU135,"0.#"),1)=".",FALSE,TRUE)</formula>
    </cfRule>
    <cfRule type="expression" dxfId="256" priority="258">
      <formula>IF(RIGHT(TEXT(AU135,"0.#"),1)=".",TRUE,FALSE)</formula>
    </cfRule>
  </conditionalFormatting>
  <conditionalFormatting sqref="AE168 AQ168">
    <cfRule type="expression" dxfId="255" priority="255">
      <formula>IF(RIGHT(TEXT(AE168,"0.#"),1)=".",FALSE,TRUE)</formula>
    </cfRule>
    <cfRule type="expression" dxfId="254" priority="256">
      <formula>IF(RIGHT(TEXT(AE168,"0.#"),1)=".",TRUE,FALSE)</formula>
    </cfRule>
  </conditionalFormatting>
  <conditionalFormatting sqref="AI168">
    <cfRule type="expression" dxfId="253" priority="253">
      <formula>IF(RIGHT(TEXT(AI168,"0.#"),1)=".",FALSE,TRUE)</formula>
    </cfRule>
    <cfRule type="expression" dxfId="252" priority="254">
      <formula>IF(RIGHT(TEXT(AI168,"0.#"),1)=".",TRUE,FALSE)</formula>
    </cfRule>
  </conditionalFormatting>
  <conditionalFormatting sqref="AM168">
    <cfRule type="expression" dxfId="251" priority="251">
      <formula>IF(RIGHT(TEXT(AM168,"0.#"),1)=".",FALSE,TRUE)</formula>
    </cfRule>
    <cfRule type="expression" dxfId="250" priority="252">
      <formula>IF(RIGHT(TEXT(AM168,"0.#"),1)=".",TRUE,FALSE)</formula>
    </cfRule>
  </conditionalFormatting>
  <conditionalFormatting sqref="AE169">
    <cfRule type="expression" dxfId="249" priority="249">
      <formula>IF(RIGHT(TEXT(AE169,"0.#"),1)=".",FALSE,TRUE)</formula>
    </cfRule>
    <cfRule type="expression" dxfId="248" priority="250">
      <formula>IF(RIGHT(TEXT(AE169,"0.#"),1)=".",TRUE,FALSE)</formula>
    </cfRule>
  </conditionalFormatting>
  <conditionalFormatting sqref="AI169">
    <cfRule type="expression" dxfId="247" priority="247">
      <formula>IF(RIGHT(TEXT(AI169,"0.#"),1)=".",FALSE,TRUE)</formula>
    </cfRule>
    <cfRule type="expression" dxfId="246" priority="248">
      <formula>IF(RIGHT(TEXT(AI169,"0.#"),1)=".",TRUE,FALSE)</formula>
    </cfRule>
  </conditionalFormatting>
  <conditionalFormatting sqref="AM169">
    <cfRule type="expression" dxfId="245" priority="245">
      <formula>IF(RIGHT(TEXT(AM169,"0.#"),1)=".",FALSE,TRUE)</formula>
    </cfRule>
    <cfRule type="expression" dxfId="244" priority="246">
      <formula>IF(RIGHT(TEXT(AM169,"0.#"),1)=".",TRUE,FALSE)</formula>
    </cfRule>
  </conditionalFormatting>
  <conditionalFormatting sqref="AQ169">
    <cfRule type="expression" dxfId="243" priority="243">
      <formula>IF(RIGHT(TEXT(AQ169,"0.#"),1)=".",FALSE,TRUE)</formula>
    </cfRule>
    <cfRule type="expression" dxfId="242" priority="244">
      <formula>IF(RIGHT(TEXT(AQ169,"0.#"),1)=".",TRUE,FALSE)</formula>
    </cfRule>
  </conditionalFormatting>
  <conditionalFormatting sqref="AU168">
    <cfRule type="expression" dxfId="241" priority="241">
      <formula>IF(RIGHT(TEXT(AU168,"0.#"),1)=".",FALSE,TRUE)</formula>
    </cfRule>
    <cfRule type="expression" dxfId="240" priority="242">
      <formula>IF(RIGHT(TEXT(AU168,"0.#"),1)=".",TRUE,FALSE)</formula>
    </cfRule>
  </conditionalFormatting>
  <conditionalFormatting sqref="AU169">
    <cfRule type="expression" dxfId="239" priority="239">
      <formula>IF(RIGHT(TEXT(AU169,"0.#"),1)=".",FALSE,TRUE)</formula>
    </cfRule>
    <cfRule type="expression" dxfId="238" priority="240">
      <formula>IF(RIGHT(TEXT(AU169,"0.#"),1)=".",TRUE,FALSE)</formula>
    </cfRule>
  </conditionalFormatting>
  <conditionalFormatting sqref="AE90">
    <cfRule type="expression" dxfId="237" priority="237">
      <formula>IF(RIGHT(TEXT(AE90,"0.#"),1)=".",FALSE,TRUE)</formula>
    </cfRule>
    <cfRule type="expression" dxfId="236" priority="238">
      <formula>IF(RIGHT(TEXT(AE90,"0.#"),1)=".",TRUE,FALSE)</formula>
    </cfRule>
  </conditionalFormatting>
  <conditionalFormatting sqref="AE91">
    <cfRule type="expression" dxfId="235" priority="235">
      <formula>IF(RIGHT(TEXT(AE91,"0.#"),1)=".",FALSE,TRUE)</formula>
    </cfRule>
    <cfRule type="expression" dxfId="234" priority="236">
      <formula>IF(RIGHT(TEXT(AE91,"0.#"),1)=".",TRUE,FALSE)</formula>
    </cfRule>
  </conditionalFormatting>
  <conditionalFormatting sqref="AM90">
    <cfRule type="expression" dxfId="233" priority="225">
      <formula>IF(RIGHT(TEXT(AM90,"0.#"),1)=".",FALSE,TRUE)</formula>
    </cfRule>
    <cfRule type="expression" dxfId="232" priority="226">
      <formula>IF(RIGHT(TEXT(AM90,"0.#"),1)=".",TRUE,FALSE)</formula>
    </cfRule>
  </conditionalFormatting>
  <conditionalFormatting sqref="AE92">
    <cfRule type="expression" dxfId="231" priority="233">
      <formula>IF(RIGHT(TEXT(AE92,"0.#"),1)=".",FALSE,TRUE)</formula>
    </cfRule>
    <cfRule type="expression" dxfId="230" priority="234">
      <formula>IF(RIGHT(TEXT(AE92,"0.#"),1)=".",TRUE,FALSE)</formula>
    </cfRule>
  </conditionalFormatting>
  <conditionalFormatting sqref="AI92">
    <cfRule type="expression" dxfId="229" priority="231">
      <formula>IF(RIGHT(TEXT(AI92,"0.#"),1)=".",FALSE,TRUE)</formula>
    </cfRule>
    <cfRule type="expression" dxfId="228" priority="232">
      <formula>IF(RIGHT(TEXT(AI92,"0.#"),1)=".",TRUE,FALSE)</formula>
    </cfRule>
  </conditionalFormatting>
  <conditionalFormatting sqref="AI91">
    <cfRule type="expression" dxfId="227" priority="229">
      <formula>IF(RIGHT(TEXT(AI91,"0.#"),1)=".",FALSE,TRUE)</formula>
    </cfRule>
    <cfRule type="expression" dxfId="226" priority="230">
      <formula>IF(RIGHT(TEXT(AI91,"0.#"),1)=".",TRUE,FALSE)</formula>
    </cfRule>
  </conditionalFormatting>
  <conditionalFormatting sqref="AI90">
    <cfRule type="expression" dxfId="225" priority="227">
      <formula>IF(RIGHT(TEXT(AI90,"0.#"),1)=".",FALSE,TRUE)</formula>
    </cfRule>
    <cfRule type="expression" dxfId="224" priority="228">
      <formula>IF(RIGHT(TEXT(AI90,"0.#"),1)=".",TRUE,FALSE)</formula>
    </cfRule>
  </conditionalFormatting>
  <conditionalFormatting sqref="AM91">
    <cfRule type="expression" dxfId="223" priority="223">
      <formula>IF(RIGHT(TEXT(AM91,"0.#"),1)=".",FALSE,TRUE)</formula>
    </cfRule>
    <cfRule type="expression" dxfId="222" priority="224">
      <formula>IF(RIGHT(TEXT(AM91,"0.#"),1)=".",TRUE,FALSE)</formula>
    </cfRule>
  </conditionalFormatting>
  <conditionalFormatting sqref="AM92">
    <cfRule type="expression" dxfId="221" priority="221">
      <formula>IF(RIGHT(TEXT(AM92,"0.#"),1)=".",FALSE,TRUE)</formula>
    </cfRule>
    <cfRule type="expression" dxfId="220" priority="222">
      <formula>IF(RIGHT(TEXT(AM92,"0.#"),1)=".",TRUE,FALSE)</formula>
    </cfRule>
  </conditionalFormatting>
  <conditionalFormatting sqref="AQ90:AQ92">
    <cfRule type="expression" dxfId="219" priority="219">
      <formula>IF(RIGHT(TEXT(AQ90,"0.#"),1)=".",FALSE,TRUE)</formula>
    </cfRule>
    <cfRule type="expression" dxfId="218" priority="220">
      <formula>IF(RIGHT(TEXT(AQ90,"0.#"),1)=".",TRUE,FALSE)</formula>
    </cfRule>
  </conditionalFormatting>
  <conditionalFormatting sqref="AU90:AU92">
    <cfRule type="expression" dxfId="217" priority="217">
      <formula>IF(RIGHT(TEXT(AU90,"0.#"),1)=".",FALSE,TRUE)</formula>
    </cfRule>
    <cfRule type="expression" dxfId="216" priority="218">
      <formula>IF(RIGHT(TEXT(AU90,"0.#"),1)=".",TRUE,FALSE)</formula>
    </cfRule>
  </conditionalFormatting>
  <conditionalFormatting sqref="AE85">
    <cfRule type="expression" dxfId="215" priority="215">
      <formula>IF(RIGHT(TEXT(AE85,"0.#"),1)=".",FALSE,TRUE)</formula>
    </cfRule>
    <cfRule type="expression" dxfId="214" priority="216">
      <formula>IF(RIGHT(TEXT(AE85,"0.#"),1)=".",TRUE,FALSE)</formula>
    </cfRule>
  </conditionalFormatting>
  <conditionalFormatting sqref="AE86">
    <cfRule type="expression" dxfId="213" priority="213">
      <formula>IF(RIGHT(TEXT(AE86,"0.#"),1)=".",FALSE,TRUE)</formula>
    </cfRule>
    <cfRule type="expression" dxfId="212" priority="214">
      <formula>IF(RIGHT(TEXT(AE86,"0.#"),1)=".",TRUE,FALSE)</formula>
    </cfRule>
  </conditionalFormatting>
  <conditionalFormatting sqref="AM85">
    <cfRule type="expression" dxfId="211" priority="203">
      <formula>IF(RIGHT(TEXT(AM85,"0.#"),1)=".",FALSE,TRUE)</formula>
    </cfRule>
    <cfRule type="expression" dxfId="210" priority="204">
      <formula>IF(RIGHT(TEXT(AM85,"0.#"),1)=".",TRUE,FALSE)</formula>
    </cfRule>
  </conditionalFormatting>
  <conditionalFormatting sqref="AE87">
    <cfRule type="expression" dxfId="209" priority="211">
      <formula>IF(RIGHT(TEXT(AE87,"0.#"),1)=".",FALSE,TRUE)</formula>
    </cfRule>
    <cfRule type="expression" dxfId="208" priority="212">
      <formula>IF(RIGHT(TEXT(AE87,"0.#"),1)=".",TRUE,FALSE)</formula>
    </cfRule>
  </conditionalFormatting>
  <conditionalFormatting sqref="AI87">
    <cfRule type="expression" dxfId="207" priority="209">
      <formula>IF(RIGHT(TEXT(AI87,"0.#"),1)=".",FALSE,TRUE)</formula>
    </cfRule>
    <cfRule type="expression" dxfId="206" priority="210">
      <formula>IF(RIGHT(TEXT(AI87,"0.#"),1)=".",TRUE,FALSE)</formula>
    </cfRule>
  </conditionalFormatting>
  <conditionalFormatting sqref="AI86">
    <cfRule type="expression" dxfId="205" priority="207">
      <formula>IF(RIGHT(TEXT(AI86,"0.#"),1)=".",FALSE,TRUE)</formula>
    </cfRule>
    <cfRule type="expression" dxfId="204" priority="208">
      <formula>IF(RIGHT(TEXT(AI86,"0.#"),1)=".",TRUE,FALSE)</formula>
    </cfRule>
  </conditionalFormatting>
  <conditionalFormatting sqref="AI85">
    <cfRule type="expression" dxfId="203" priority="205">
      <formula>IF(RIGHT(TEXT(AI85,"0.#"),1)=".",FALSE,TRUE)</formula>
    </cfRule>
    <cfRule type="expression" dxfId="202" priority="206">
      <formula>IF(RIGHT(TEXT(AI85,"0.#"),1)=".",TRUE,FALSE)</formula>
    </cfRule>
  </conditionalFormatting>
  <conditionalFormatting sqref="AM86">
    <cfRule type="expression" dxfId="201" priority="201">
      <formula>IF(RIGHT(TEXT(AM86,"0.#"),1)=".",FALSE,TRUE)</formula>
    </cfRule>
    <cfRule type="expression" dxfId="200" priority="202">
      <formula>IF(RIGHT(TEXT(AM86,"0.#"),1)=".",TRUE,FALSE)</formula>
    </cfRule>
  </conditionalFormatting>
  <conditionalFormatting sqref="AM87">
    <cfRule type="expression" dxfId="199" priority="199">
      <formula>IF(RIGHT(TEXT(AM87,"0.#"),1)=".",FALSE,TRUE)</formula>
    </cfRule>
    <cfRule type="expression" dxfId="198" priority="200">
      <formula>IF(RIGHT(TEXT(AM87,"0.#"),1)=".",TRUE,FALSE)</formula>
    </cfRule>
  </conditionalFormatting>
  <conditionalFormatting sqref="AQ85:AQ87">
    <cfRule type="expression" dxfId="197" priority="197">
      <formula>IF(RIGHT(TEXT(AQ85,"0.#"),1)=".",FALSE,TRUE)</formula>
    </cfRule>
    <cfRule type="expression" dxfId="196" priority="198">
      <formula>IF(RIGHT(TEXT(AQ85,"0.#"),1)=".",TRUE,FALSE)</formula>
    </cfRule>
  </conditionalFormatting>
  <conditionalFormatting sqref="AU85:AU87">
    <cfRule type="expression" dxfId="195" priority="195">
      <formula>IF(RIGHT(TEXT(AU85,"0.#"),1)=".",FALSE,TRUE)</formula>
    </cfRule>
    <cfRule type="expression" dxfId="194" priority="196">
      <formula>IF(RIGHT(TEXT(AU85,"0.#"),1)=".",TRUE,FALSE)</formula>
    </cfRule>
  </conditionalFormatting>
  <conditionalFormatting sqref="AE124">
    <cfRule type="expression" dxfId="193" priority="193">
      <formula>IF(RIGHT(TEXT(AE124,"0.#"),1)=".",FALSE,TRUE)</formula>
    </cfRule>
    <cfRule type="expression" dxfId="192" priority="194">
      <formula>IF(RIGHT(TEXT(AE124,"0.#"),1)=".",TRUE,FALSE)</formula>
    </cfRule>
  </conditionalFormatting>
  <conditionalFormatting sqref="AE125">
    <cfRule type="expression" dxfId="191" priority="191">
      <formula>IF(RIGHT(TEXT(AE125,"0.#"),1)=".",FALSE,TRUE)</formula>
    </cfRule>
    <cfRule type="expression" dxfId="190" priority="192">
      <formula>IF(RIGHT(TEXT(AE125,"0.#"),1)=".",TRUE,FALSE)</formula>
    </cfRule>
  </conditionalFormatting>
  <conditionalFormatting sqref="AM124">
    <cfRule type="expression" dxfId="189" priority="181">
      <formula>IF(RIGHT(TEXT(AM124,"0.#"),1)=".",FALSE,TRUE)</formula>
    </cfRule>
    <cfRule type="expression" dxfId="188" priority="182">
      <formula>IF(RIGHT(TEXT(AM124,"0.#"),1)=".",TRUE,FALSE)</formula>
    </cfRule>
  </conditionalFormatting>
  <conditionalFormatting sqref="AE126">
    <cfRule type="expression" dxfId="187" priority="189">
      <formula>IF(RIGHT(TEXT(AE126,"0.#"),1)=".",FALSE,TRUE)</formula>
    </cfRule>
    <cfRule type="expression" dxfId="186" priority="190">
      <formula>IF(RIGHT(TEXT(AE126,"0.#"),1)=".",TRUE,FALSE)</formula>
    </cfRule>
  </conditionalFormatting>
  <conditionalFormatting sqref="AI126">
    <cfRule type="expression" dxfId="185" priority="187">
      <formula>IF(RIGHT(TEXT(AI126,"0.#"),1)=".",FALSE,TRUE)</formula>
    </cfRule>
    <cfRule type="expression" dxfId="184" priority="188">
      <formula>IF(RIGHT(TEXT(AI126,"0.#"),1)=".",TRUE,FALSE)</formula>
    </cfRule>
  </conditionalFormatting>
  <conditionalFormatting sqref="AI125">
    <cfRule type="expression" dxfId="183" priority="185">
      <formula>IF(RIGHT(TEXT(AI125,"0.#"),1)=".",FALSE,TRUE)</formula>
    </cfRule>
    <cfRule type="expression" dxfId="182" priority="186">
      <formula>IF(RIGHT(TEXT(AI125,"0.#"),1)=".",TRUE,FALSE)</formula>
    </cfRule>
  </conditionalFormatting>
  <conditionalFormatting sqref="AI124">
    <cfRule type="expression" dxfId="181" priority="183">
      <formula>IF(RIGHT(TEXT(AI124,"0.#"),1)=".",FALSE,TRUE)</formula>
    </cfRule>
    <cfRule type="expression" dxfId="180" priority="184">
      <formula>IF(RIGHT(TEXT(AI124,"0.#"),1)=".",TRUE,FALSE)</formula>
    </cfRule>
  </conditionalFormatting>
  <conditionalFormatting sqref="AM125">
    <cfRule type="expression" dxfId="179" priority="179">
      <formula>IF(RIGHT(TEXT(AM125,"0.#"),1)=".",FALSE,TRUE)</formula>
    </cfRule>
    <cfRule type="expression" dxfId="178" priority="180">
      <formula>IF(RIGHT(TEXT(AM125,"0.#"),1)=".",TRUE,FALSE)</formula>
    </cfRule>
  </conditionalFormatting>
  <conditionalFormatting sqref="AM126">
    <cfRule type="expression" dxfId="177" priority="177">
      <formula>IF(RIGHT(TEXT(AM126,"0.#"),1)=".",FALSE,TRUE)</formula>
    </cfRule>
    <cfRule type="expression" dxfId="176" priority="178">
      <formula>IF(RIGHT(TEXT(AM126,"0.#"),1)=".",TRUE,FALSE)</formula>
    </cfRule>
  </conditionalFormatting>
  <conditionalFormatting sqref="AQ124:AQ126">
    <cfRule type="expression" dxfId="175" priority="175">
      <formula>IF(RIGHT(TEXT(AQ124,"0.#"),1)=".",FALSE,TRUE)</formula>
    </cfRule>
    <cfRule type="expression" dxfId="174" priority="176">
      <formula>IF(RIGHT(TEXT(AQ124,"0.#"),1)=".",TRUE,FALSE)</formula>
    </cfRule>
  </conditionalFormatting>
  <conditionalFormatting sqref="AU124:AU126">
    <cfRule type="expression" dxfId="173" priority="173">
      <formula>IF(RIGHT(TEXT(AU124,"0.#"),1)=".",FALSE,TRUE)</formula>
    </cfRule>
    <cfRule type="expression" dxfId="172" priority="174">
      <formula>IF(RIGHT(TEXT(AU124,"0.#"),1)=".",TRUE,FALSE)</formula>
    </cfRule>
  </conditionalFormatting>
  <conditionalFormatting sqref="AE119">
    <cfRule type="expression" dxfId="171" priority="171">
      <formula>IF(RIGHT(TEXT(AE119,"0.#"),1)=".",FALSE,TRUE)</formula>
    </cfRule>
    <cfRule type="expression" dxfId="170" priority="172">
      <formula>IF(RIGHT(TEXT(AE119,"0.#"),1)=".",TRUE,FALSE)</formula>
    </cfRule>
  </conditionalFormatting>
  <conditionalFormatting sqref="AE120">
    <cfRule type="expression" dxfId="169" priority="169">
      <formula>IF(RIGHT(TEXT(AE120,"0.#"),1)=".",FALSE,TRUE)</formula>
    </cfRule>
    <cfRule type="expression" dxfId="168" priority="170">
      <formula>IF(RIGHT(TEXT(AE120,"0.#"),1)=".",TRUE,FALSE)</formula>
    </cfRule>
  </conditionalFormatting>
  <conditionalFormatting sqref="AM119">
    <cfRule type="expression" dxfId="167" priority="159">
      <formula>IF(RIGHT(TEXT(AM119,"0.#"),1)=".",FALSE,TRUE)</formula>
    </cfRule>
    <cfRule type="expression" dxfId="166" priority="160">
      <formula>IF(RIGHT(TEXT(AM119,"0.#"),1)=".",TRUE,FALSE)</formula>
    </cfRule>
  </conditionalFormatting>
  <conditionalFormatting sqref="AE121">
    <cfRule type="expression" dxfId="165" priority="167">
      <formula>IF(RIGHT(TEXT(AE121,"0.#"),1)=".",FALSE,TRUE)</formula>
    </cfRule>
    <cfRule type="expression" dxfId="164" priority="168">
      <formula>IF(RIGHT(TEXT(AE121,"0.#"),1)=".",TRUE,FALSE)</formula>
    </cfRule>
  </conditionalFormatting>
  <conditionalFormatting sqref="AI121">
    <cfRule type="expression" dxfId="163" priority="165">
      <formula>IF(RIGHT(TEXT(AI121,"0.#"),1)=".",FALSE,TRUE)</formula>
    </cfRule>
    <cfRule type="expression" dxfId="162" priority="166">
      <formula>IF(RIGHT(TEXT(AI121,"0.#"),1)=".",TRUE,FALSE)</formula>
    </cfRule>
  </conditionalFormatting>
  <conditionalFormatting sqref="AI120">
    <cfRule type="expression" dxfId="161" priority="163">
      <formula>IF(RIGHT(TEXT(AI120,"0.#"),1)=".",FALSE,TRUE)</formula>
    </cfRule>
    <cfRule type="expression" dxfId="160" priority="164">
      <formula>IF(RIGHT(TEXT(AI120,"0.#"),1)=".",TRUE,FALSE)</formula>
    </cfRule>
  </conditionalFormatting>
  <conditionalFormatting sqref="AI119">
    <cfRule type="expression" dxfId="159" priority="161">
      <formula>IF(RIGHT(TEXT(AI119,"0.#"),1)=".",FALSE,TRUE)</formula>
    </cfRule>
    <cfRule type="expression" dxfId="158" priority="162">
      <formula>IF(RIGHT(TEXT(AI119,"0.#"),1)=".",TRUE,FALSE)</formula>
    </cfRule>
  </conditionalFormatting>
  <conditionalFormatting sqref="AM120">
    <cfRule type="expression" dxfId="157" priority="157">
      <formula>IF(RIGHT(TEXT(AM120,"0.#"),1)=".",FALSE,TRUE)</formula>
    </cfRule>
    <cfRule type="expression" dxfId="156" priority="158">
      <formula>IF(RIGHT(TEXT(AM120,"0.#"),1)=".",TRUE,FALSE)</formula>
    </cfRule>
  </conditionalFormatting>
  <conditionalFormatting sqref="AM121">
    <cfRule type="expression" dxfId="155" priority="155">
      <formula>IF(RIGHT(TEXT(AM121,"0.#"),1)=".",FALSE,TRUE)</formula>
    </cfRule>
    <cfRule type="expression" dxfId="154" priority="156">
      <formula>IF(RIGHT(TEXT(AM121,"0.#"),1)=".",TRUE,FALSE)</formula>
    </cfRule>
  </conditionalFormatting>
  <conditionalFormatting sqref="AQ119:AQ121">
    <cfRule type="expression" dxfId="153" priority="153">
      <formula>IF(RIGHT(TEXT(AQ119,"0.#"),1)=".",FALSE,TRUE)</formula>
    </cfRule>
    <cfRule type="expression" dxfId="152" priority="154">
      <formula>IF(RIGHT(TEXT(AQ119,"0.#"),1)=".",TRUE,FALSE)</formula>
    </cfRule>
  </conditionalFormatting>
  <conditionalFormatting sqref="AU119:AU121">
    <cfRule type="expression" dxfId="151" priority="151">
      <formula>IF(RIGHT(TEXT(AU119,"0.#"),1)=".",FALSE,TRUE)</formula>
    </cfRule>
    <cfRule type="expression" dxfId="150" priority="152">
      <formula>IF(RIGHT(TEXT(AU119,"0.#"),1)=".",TRUE,FALSE)</formula>
    </cfRule>
  </conditionalFormatting>
  <conditionalFormatting sqref="AE158">
    <cfRule type="expression" dxfId="149" priority="149">
      <formula>IF(RIGHT(TEXT(AE158,"0.#"),1)=".",FALSE,TRUE)</formula>
    </cfRule>
    <cfRule type="expression" dxfId="148" priority="150">
      <formula>IF(RIGHT(TEXT(AE158,"0.#"),1)=".",TRUE,FALSE)</formula>
    </cfRule>
  </conditionalFormatting>
  <conditionalFormatting sqref="AE159">
    <cfRule type="expression" dxfId="147" priority="147">
      <formula>IF(RIGHT(TEXT(AE159,"0.#"),1)=".",FALSE,TRUE)</formula>
    </cfRule>
    <cfRule type="expression" dxfId="146" priority="148">
      <formula>IF(RIGHT(TEXT(AE159,"0.#"),1)=".",TRUE,FALSE)</formula>
    </cfRule>
  </conditionalFormatting>
  <conditionalFormatting sqref="AM158">
    <cfRule type="expression" dxfId="145" priority="137">
      <formula>IF(RIGHT(TEXT(AM158,"0.#"),1)=".",FALSE,TRUE)</formula>
    </cfRule>
    <cfRule type="expression" dxfId="144" priority="138">
      <formula>IF(RIGHT(TEXT(AM158,"0.#"),1)=".",TRUE,FALSE)</formula>
    </cfRule>
  </conditionalFormatting>
  <conditionalFormatting sqref="AE160">
    <cfRule type="expression" dxfId="143" priority="145">
      <formula>IF(RIGHT(TEXT(AE160,"0.#"),1)=".",FALSE,TRUE)</formula>
    </cfRule>
    <cfRule type="expression" dxfId="142" priority="146">
      <formula>IF(RIGHT(TEXT(AE160,"0.#"),1)=".",TRUE,FALSE)</formula>
    </cfRule>
  </conditionalFormatting>
  <conditionalFormatting sqref="AI160">
    <cfRule type="expression" dxfId="141" priority="143">
      <formula>IF(RIGHT(TEXT(AI160,"0.#"),1)=".",FALSE,TRUE)</formula>
    </cfRule>
    <cfRule type="expression" dxfId="140" priority="144">
      <formula>IF(RIGHT(TEXT(AI160,"0.#"),1)=".",TRUE,FALSE)</formula>
    </cfRule>
  </conditionalFormatting>
  <conditionalFormatting sqref="AI159">
    <cfRule type="expression" dxfId="139" priority="141">
      <formula>IF(RIGHT(TEXT(AI159,"0.#"),1)=".",FALSE,TRUE)</formula>
    </cfRule>
    <cfRule type="expression" dxfId="138" priority="142">
      <formula>IF(RIGHT(TEXT(AI159,"0.#"),1)=".",TRUE,FALSE)</formula>
    </cfRule>
  </conditionalFormatting>
  <conditionalFormatting sqref="AI158">
    <cfRule type="expression" dxfId="137" priority="139">
      <formula>IF(RIGHT(TEXT(AI158,"0.#"),1)=".",FALSE,TRUE)</formula>
    </cfRule>
    <cfRule type="expression" dxfId="136" priority="140">
      <formula>IF(RIGHT(TEXT(AI158,"0.#"),1)=".",TRUE,FALSE)</formula>
    </cfRule>
  </conditionalFormatting>
  <conditionalFormatting sqref="AM159">
    <cfRule type="expression" dxfId="135" priority="135">
      <formula>IF(RIGHT(TEXT(AM159,"0.#"),1)=".",FALSE,TRUE)</formula>
    </cfRule>
    <cfRule type="expression" dxfId="134" priority="136">
      <formula>IF(RIGHT(TEXT(AM159,"0.#"),1)=".",TRUE,FALSE)</formula>
    </cfRule>
  </conditionalFormatting>
  <conditionalFormatting sqref="AM160">
    <cfRule type="expression" dxfId="133" priority="133">
      <formula>IF(RIGHT(TEXT(AM160,"0.#"),1)=".",FALSE,TRUE)</formula>
    </cfRule>
    <cfRule type="expression" dxfId="132" priority="134">
      <formula>IF(RIGHT(TEXT(AM160,"0.#"),1)=".",TRUE,FALSE)</formula>
    </cfRule>
  </conditionalFormatting>
  <conditionalFormatting sqref="AQ158:AQ160">
    <cfRule type="expression" dxfId="131" priority="131">
      <formula>IF(RIGHT(TEXT(AQ158,"0.#"),1)=".",FALSE,TRUE)</formula>
    </cfRule>
    <cfRule type="expression" dxfId="130" priority="132">
      <formula>IF(RIGHT(TEXT(AQ158,"0.#"),1)=".",TRUE,FALSE)</formula>
    </cfRule>
  </conditionalFormatting>
  <conditionalFormatting sqref="AU158:AU160">
    <cfRule type="expression" dxfId="129" priority="129">
      <formula>IF(RIGHT(TEXT(AU158,"0.#"),1)=".",FALSE,TRUE)</formula>
    </cfRule>
    <cfRule type="expression" dxfId="128" priority="130">
      <formula>IF(RIGHT(TEXT(AU158,"0.#"),1)=".",TRUE,FALSE)</formula>
    </cfRule>
  </conditionalFormatting>
  <conditionalFormatting sqref="AE153">
    <cfRule type="expression" dxfId="127" priority="127">
      <formula>IF(RIGHT(TEXT(AE153,"0.#"),1)=".",FALSE,TRUE)</formula>
    </cfRule>
    <cfRule type="expression" dxfId="126" priority="128">
      <formula>IF(RIGHT(TEXT(AE153,"0.#"),1)=".",TRUE,FALSE)</formula>
    </cfRule>
  </conditionalFormatting>
  <conditionalFormatting sqref="AE154">
    <cfRule type="expression" dxfId="125" priority="125">
      <formula>IF(RIGHT(TEXT(AE154,"0.#"),1)=".",FALSE,TRUE)</formula>
    </cfRule>
    <cfRule type="expression" dxfId="124" priority="126">
      <formula>IF(RIGHT(TEXT(AE154,"0.#"),1)=".",TRUE,FALSE)</formula>
    </cfRule>
  </conditionalFormatting>
  <conditionalFormatting sqref="AM153">
    <cfRule type="expression" dxfId="123" priority="115">
      <formula>IF(RIGHT(TEXT(AM153,"0.#"),1)=".",FALSE,TRUE)</formula>
    </cfRule>
    <cfRule type="expression" dxfId="122" priority="116">
      <formula>IF(RIGHT(TEXT(AM153,"0.#"),1)=".",TRUE,FALSE)</formula>
    </cfRule>
  </conditionalFormatting>
  <conditionalFormatting sqref="AE155">
    <cfRule type="expression" dxfId="121" priority="123">
      <formula>IF(RIGHT(TEXT(AE155,"0.#"),1)=".",FALSE,TRUE)</formula>
    </cfRule>
    <cfRule type="expression" dxfId="120" priority="124">
      <formula>IF(RIGHT(TEXT(AE155,"0.#"),1)=".",TRUE,FALSE)</formula>
    </cfRule>
  </conditionalFormatting>
  <conditionalFormatting sqref="AI155">
    <cfRule type="expression" dxfId="119" priority="121">
      <formula>IF(RIGHT(TEXT(AI155,"0.#"),1)=".",FALSE,TRUE)</formula>
    </cfRule>
    <cfRule type="expression" dxfId="118" priority="122">
      <formula>IF(RIGHT(TEXT(AI155,"0.#"),1)=".",TRUE,FALSE)</formula>
    </cfRule>
  </conditionalFormatting>
  <conditionalFormatting sqref="AI154">
    <cfRule type="expression" dxfId="117" priority="119">
      <formula>IF(RIGHT(TEXT(AI154,"0.#"),1)=".",FALSE,TRUE)</formula>
    </cfRule>
    <cfRule type="expression" dxfId="116" priority="120">
      <formula>IF(RIGHT(TEXT(AI154,"0.#"),1)=".",TRUE,FALSE)</formula>
    </cfRule>
  </conditionalFormatting>
  <conditionalFormatting sqref="AI153">
    <cfRule type="expression" dxfId="115" priority="117">
      <formula>IF(RIGHT(TEXT(AI153,"0.#"),1)=".",FALSE,TRUE)</formula>
    </cfRule>
    <cfRule type="expression" dxfId="114" priority="118">
      <formula>IF(RIGHT(TEXT(AI153,"0.#"),1)=".",TRUE,FALSE)</formula>
    </cfRule>
  </conditionalFormatting>
  <conditionalFormatting sqref="AM154">
    <cfRule type="expression" dxfId="113" priority="113">
      <formula>IF(RIGHT(TEXT(AM154,"0.#"),1)=".",FALSE,TRUE)</formula>
    </cfRule>
    <cfRule type="expression" dxfId="112" priority="114">
      <formula>IF(RIGHT(TEXT(AM154,"0.#"),1)=".",TRUE,FALSE)</formula>
    </cfRule>
  </conditionalFormatting>
  <conditionalFormatting sqref="AM155">
    <cfRule type="expression" dxfId="111" priority="111">
      <formula>IF(RIGHT(TEXT(AM155,"0.#"),1)=".",FALSE,TRUE)</formula>
    </cfRule>
    <cfRule type="expression" dxfId="110" priority="112">
      <formula>IF(RIGHT(TEXT(AM155,"0.#"),1)=".",TRUE,FALSE)</formula>
    </cfRule>
  </conditionalFormatting>
  <conditionalFormatting sqref="AQ153:AQ155">
    <cfRule type="expression" dxfId="109" priority="109">
      <formula>IF(RIGHT(TEXT(AQ153,"0.#"),1)=".",FALSE,TRUE)</formula>
    </cfRule>
    <cfRule type="expression" dxfId="108" priority="110">
      <formula>IF(RIGHT(TEXT(AQ153,"0.#"),1)=".",TRUE,FALSE)</formula>
    </cfRule>
  </conditionalFormatting>
  <conditionalFormatting sqref="AU153:AU155">
    <cfRule type="expression" dxfId="107" priority="107">
      <formula>IF(RIGHT(TEXT(AU153,"0.#"),1)=".",FALSE,TRUE)</formula>
    </cfRule>
    <cfRule type="expression" dxfId="106" priority="108">
      <formula>IF(RIGHT(TEXT(AU153,"0.#"),1)=".",TRUE,FALSE)</formula>
    </cfRule>
  </conditionalFormatting>
  <conditionalFormatting sqref="AE192">
    <cfRule type="expression" dxfId="105" priority="105">
      <formula>IF(RIGHT(TEXT(AE192,"0.#"),1)=".",FALSE,TRUE)</formula>
    </cfRule>
    <cfRule type="expression" dxfId="104" priority="106">
      <formula>IF(RIGHT(TEXT(AE192,"0.#"),1)=".",TRUE,FALSE)</formula>
    </cfRule>
  </conditionalFormatting>
  <conditionalFormatting sqref="AE193">
    <cfRule type="expression" dxfId="103" priority="103">
      <formula>IF(RIGHT(TEXT(AE193,"0.#"),1)=".",FALSE,TRUE)</formula>
    </cfRule>
    <cfRule type="expression" dxfId="102" priority="104">
      <formula>IF(RIGHT(TEXT(AE193,"0.#"),1)=".",TRUE,FALSE)</formula>
    </cfRule>
  </conditionalFormatting>
  <conditionalFormatting sqref="AM192">
    <cfRule type="expression" dxfId="101" priority="93">
      <formula>IF(RIGHT(TEXT(AM192,"0.#"),1)=".",FALSE,TRUE)</formula>
    </cfRule>
    <cfRule type="expression" dxfId="100" priority="94">
      <formula>IF(RIGHT(TEXT(AM192,"0.#"),1)=".",TRUE,FALSE)</formula>
    </cfRule>
  </conditionalFormatting>
  <conditionalFormatting sqref="AE194">
    <cfRule type="expression" dxfId="99" priority="101">
      <formula>IF(RIGHT(TEXT(AE194,"0.#"),1)=".",FALSE,TRUE)</formula>
    </cfRule>
    <cfRule type="expression" dxfId="98" priority="102">
      <formula>IF(RIGHT(TEXT(AE194,"0.#"),1)=".",TRUE,FALSE)</formula>
    </cfRule>
  </conditionalFormatting>
  <conditionalFormatting sqref="AI194">
    <cfRule type="expression" dxfId="97" priority="99">
      <formula>IF(RIGHT(TEXT(AI194,"0.#"),1)=".",FALSE,TRUE)</formula>
    </cfRule>
    <cfRule type="expression" dxfId="96" priority="100">
      <formula>IF(RIGHT(TEXT(AI194,"0.#"),1)=".",TRUE,FALSE)</formula>
    </cfRule>
  </conditionalFormatting>
  <conditionalFormatting sqref="AI193">
    <cfRule type="expression" dxfId="95" priority="97">
      <formula>IF(RIGHT(TEXT(AI193,"0.#"),1)=".",FALSE,TRUE)</formula>
    </cfRule>
    <cfRule type="expression" dxfId="94" priority="98">
      <formula>IF(RIGHT(TEXT(AI193,"0.#"),1)=".",TRUE,FALSE)</formula>
    </cfRule>
  </conditionalFormatting>
  <conditionalFormatting sqref="AI192">
    <cfRule type="expression" dxfId="93" priority="95">
      <formula>IF(RIGHT(TEXT(AI192,"0.#"),1)=".",FALSE,TRUE)</formula>
    </cfRule>
    <cfRule type="expression" dxfId="92" priority="96">
      <formula>IF(RIGHT(TEXT(AI192,"0.#"),1)=".",TRUE,FALSE)</formula>
    </cfRule>
  </conditionalFormatting>
  <conditionalFormatting sqref="AM193">
    <cfRule type="expression" dxfId="91" priority="91">
      <formula>IF(RIGHT(TEXT(AM193,"0.#"),1)=".",FALSE,TRUE)</formula>
    </cfRule>
    <cfRule type="expression" dxfId="90" priority="92">
      <formula>IF(RIGHT(TEXT(AM193,"0.#"),1)=".",TRUE,FALSE)</formula>
    </cfRule>
  </conditionalFormatting>
  <conditionalFormatting sqref="AM194">
    <cfRule type="expression" dxfId="89" priority="89">
      <formula>IF(RIGHT(TEXT(AM194,"0.#"),1)=".",FALSE,TRUE)</formula>
    </cfRule>
    <cfRule type="expression" dxfId="88" priority="90">
      <formula>IF(RIGHT(TEXT(AM194,"0.#"),1)=".",TRUE,FALSE)</formula>
    </cfRule>
  </conditionalFormatting>
  <conditionalFormatting sqref="AQ192:AQ194">
    <cfRule type="expression" dxfId="87" priority="87">
      <formula>IF(RIGHT(TEXT(AQ192,"0.#"),1)=".",FALSE,TRUE)</formula>
    </cfRule>
    <cfRule type="expression" dxfId="86" priority="88">
      <formula>IF(RIGHT(TEXT(AQ192,"0.#"),1)=".",TRUE,FALSE)</formula>
    </cfRule>
  </conditionalFormatting>
  <conditionalFormatting sqref="AU192:AU194">
    <cfRule type="expression" dxfId="85" priority="85">
      <formula>IF(RIGHT(TEXT(AU192,"0.#"),1)=".",FALSE,TRUE)</formula>
    </cfRule>
    <cfRule type="expression" dxfId="84" priority="86">
      <formula>IF(RIGHT(TEXT(AU192,"0.#"),1)=".",TRUE,FALSE)</formula>
    </cfRule>
  </conditionalFormatting>
  <conditionalFormatting sqref="AE187">
    <cfRule type="expression" dxfId="83" priority="83">
      <formula>IF(RIGHT(TEXT(AE187,"0.#"),1)=".",FALSE,TRUE)</formula>
    </cfRule>
    <cfRule type="expression" dxfId="82" priority="84">
      <formula>IF(RIGHT(TEXT(AE187,"0.#"),1)=".",TRUE,FALSE)</formula>
    </cfRule>
  </conditionalFormatting>
  <conditionalFormatting sqref="AE188">
    <cfRule type="expression" dxfId="81" priority="81">
      <formula>IF(RIGHT(TEXT(AE188,"0.#"),1)=".",FALSE,TRUE)</formula>
    </cfRule>
    <cfRule type="expression" dxfId="80" priority="82">
      <formula>IF(RIGHT(TEXT(AE188,"0.#"),1)=".",TRUE,FALSE)</formula>
    </cfRule>
  </conditionalFormatting>
  <conditionalFormatting sqref="AM187">
    <cfRule type="expression" dxfId="79" priority="71">
      <formula>IF(RIGHT(TEXT(AM187,"0.#"),1)=".",FALSE,TRUE)</formula>
    </cfRule>
    <cfRule type="expression" dxfId="78" priority="72">
      <formula>IF(RIGHT(TEXT(AM187,"0.#"),1)=".",TRUE,FALSE)</formula>
    </cfRule>
  </conditionalFormatting>
  <conditionalFormatting sqref="AE189">
    <cfRule type="expression" dxfId="77" priority="79">
      <formula>IF(RIGHT(TEXT(AE189,"0.#"),1)=".",FALSE,TRUE)</formula>
    </cfRule>
    <cfRule type="expression" dxfId="76" priority="80">
      <formula>IF(RIGHT(TEXT(AE189,"0.#"),1)=".",TRUE,FALSE)</formula>
    </cfRule>
  </conditionalFormatting>
  <conditionalFormatting sqref="AI189">
    <cfRule type="expression" dxfId="75" priority="77">
      <formula>IF(RIGHT(TEXT(AI189,"0.#"),1)=".",FALSE,TRUE)</formula>
    </cfRule>
    <cfRule type="expression" dxfId="74" priority="78">
      <formula>IF(RIGHT(TEXT(AI189,"0.#"),1)=".",TRUE,FALSE)</formula>
    </cfRule>
  </conditionalFormatting>
  <conditionalFormatting sqref="AI188">
    <cfRule type="expression" dxfId="73" priority="75">
      <formula>IF(RIGHT(TEXT(AI188,"0.#"),1)=".",FALSE,TRUE)</formula>
    </cfRule>
    <cfRule type="expression" dxfId="72" priority="76">
      <formula>IF(RIGHT(TEXT(AI188,"0.#"),1)=".",TRUE,FALSE)</formula>
    </cfRule>
  </conditionalFormatting>
  <conditionalFormatting sqref="AI187">
    <cfRule type="expression" dxfId="71" priority="73">
      <formula>IF(RIGHT(TEXT(AI187,"0.#"),1)=".",FALSE,TRUE)</formula>
    </cfRule>
    <cfRule type="expression" dxfId="70" priority="74">
      <formula>IF(RIGHT(TEXT(AI187,"0.#"),1)=".",TRUE,FALSE)</formula>
    </cfRule>
  </conditionalFormatting>
  <conditionalFormatting sqref="AM188">
    <cfRule type="expression" dxfId="69" priority="69">
      <formula>IF(RIGHT(TEXT(AM188,"0.#"),1)=".",FALSE,TRUE)</formula>
    </cfRule>
    <cfRule type="expression" dxfId="68" priority="70">
      <formula>IF(RIGHT(TEXT(AM188,"0.#"),1)=".",TRUE,FALSE)</formula>
    </cfRule>
  </conditionalFormatting>
  <conditionalFormatting sqref="AM189">
    <cfRule type="expression" dxfId="67" priority="67">
      <formula>IF(RIGHT(TEXT(AM189,"0.#"),1)=".",FALSE,TRUE)</formula>
    </cfRule>
    <cfRule type="expression" dxfId="66" priority="68">
      <formula>IF(RIGHT(TEXT(AM189,"0.#"),1)=".",TRUE,FALSE)</formula>
    </cfRule>
  </conditionalFormatting>
  <conditionalFormatting sqref="AQ187:AQ189">
    <cfRule type="expression" dxfId="65" priority="65">
      <formula>IF(RIGHT(TEXT(AQ187,"0.#"),1)=".",FALSE,TRUE)</formula>
    </cfRule>
    <cfRule type="expression" dxfId="64" priority="66">
      <formula>IF(RIGHT(TEXT(AQ187,"0.#"),1)=".",TRUE,FALSE)</formula>
    </cfRule>
  </conditionalFormatting>
  <conditionalFormatting sqref="AU187:AU189">
    <cfRule type="expression" dxfId="63" priority="63">
      <formula>IF(RIGHT(TEXT(AU187,"0.#"),1)=".",FALSE,TRUE)</formula>
    </cfRule>
    <cfRule type="expression" dxfId="62" priority="64">
      <formula>IF(RIGHT(TEXT(AU187,"0.#"),1)=".",TRUE,FALSE)</formula>
    </cfRule>
  </conditionalFormatting>
  <conditionalFormatting sqref="AE56">
    <cfRule type="expression" dxfId="61" priority="61">
      <formula>IF(RIGHT(TEXT(AE56,"0.#"),1)=".",FALSE,TRUE)</formula>
    </cfRule>
    <cfRule type="expression" dxfId="60" priority="62">
      <formula>IF(RIGHT(TEXT(AE56,"0.#"),1)=".",TRUE,FALSE)</formula>
    </cfRule>
  </conditionalFormatting>
  <conditionalFormatting sqref="AE57">
    <cfRule type="expression" dxfId="59" priority="59">
      <formula>IF(RIGHT(TEXT(AE57,"0.#"),1)=".",FALSE,TRUE)</formula>
    </cfRule>
    <cfRule type="expression" dxfId="58" priority="60">
      <formula>IF(RIGHT(TEXT(AE57,"0.#"),1)=".",TRUE,FALSE)</formula>
    </cfRule>
  </conditionalFormatting>
  <conditionalFormatting sqref="AM56">
    <cfRule type="expression" dxfId="57" priority="49">
      <formula>IF(RIGHT(TEXT(AM56,"0.#"),1)=".",FALSE,TRUE)</formula>
    </cfRule>
    <cfRule type="expression" dxfId="56" priority="50">
      <formula>IF(RIGHT(TEXT(AM56,"0.#"),1)=".",TRUE,FALSE)</formula>
    </cfRule>
  </conditionalFormatting>
  <conditionalFormatting sqref="AE58">
    <cfRule type="expression" dxfId="55" priority="57">
      <formula>IF(RIGHT(TEXT(AE58,"0.#"),1)=".",FALSE,TRUE)</formula>
    </cfRule>
    <cfRule type="expression" dxfId="54" priority="58">
      <formula>IF(RIGHT(TEXT(AE58,"0.#"),1)=".",TRUE,FALSE)</formula>
    </cfRule>
  </conditionalFormatting>
  <conditionalFormatting sqref="AI58">
    <cfRule type="expression" dxfId="53" priority="55">
      <formula>IF(RIGHT(TEXT(AI58,"0.#"),1)=".",FALSE,TRUE)</formula>
    </cfRule>
    <cfRule type="expression" dxfId="52" priority="56">
      <formula>IF(RIGHT(TEXT(AI58,"0.#"),1)=".",TRUE,FALSE)</formula>
    </cfRule>
  </conditionalFormatting>
  <conditionalFormatting sqref="AI57">
    <cfRule type="expression" dxfId="51" priority="53">
      <formula>IF(RIGHT(TEXT(AI57,"0.#"),1)=".",FALSE,TRUE)</formula>
    </cfRule>
    <cfRule type="expression" dxfId="50" priority="54">
      <formula>IF(RIGHT(TEXT(AI57,"0.#"),1)=".",TRUE,FALSE)</formula>
    </cfRule>
  </conditionalFormatting>
  <conditionalFormatting sqref="AI56">
    <cfRule type="expression" dxfId="49" priority="51">
      <formula>IF(RIGHT(TEXT(AI56,"0.#"),1)=".",FALSE,TRUE)</formula>
    </cfRule>
    <cfRule type="expression" dxfId="48" priority="52">
      <formula>IF(RIGHT(TEXT(AI56,"0.#"),1)=".",TRUE,FALSE)</formula>
    </cfRule>
  </conditionalFormatting>
  <conditionalFormatting sqref="AM57">
    <cfRule type="expression" dxfId="47" priority="47">
      <formula>IF(RIGHT(TEXT(AM57,"0.#"),1)=".",FALSE,TRUE)</formula>
    </cfRule>
    <cfRule type="expression" dxfId="46" priority="48">
      <formula>IF(RIGHT(TEXT(AM57,"0.#"),1)=".",TRUE,FALSE)</formula>
    </cfRule>
  </conditionalFormatting>
  <conditionalFormatting sqref="AM58">
    <cfRule type="expression" dxfId="45" priority="45">
      <formula>IF(RIGHT(TEXT(AM58,"0.#"),1)=".",FALSE,TRUE)</formula>
    </cfRule>
    <cfRule type="expression" dxfId="44" priority="46">
      <formula>IF(RIGHT(TEXT(AM58,"0.#"),1)=".",TRUE,FALSE)</formula>
    </cfRule>
  </conditionalFormatting>
  <conditionalFormatting sqref="AQ56:AQ58">
    <cfRule type="expression" dxfId="43" priority="43">
      <formula>IF(RIGHT(TEXT(AQ56,"0.#"),1)=".",FALSE,TRUE)</formula>
    </cfRule>
    <cfRule type="expression" dxfId="42" priority="44">
      <formula>IF(RIGHT(TEXT(AQ56,"0.#"),1)=".",TRUE,FALSE)</formula>
    </cfRule>
  </conditionalFormatting>
  <conditionalFormatting sqref="AU56:AU58">
    <cfRule type="expression" dxfId="41" priority="41">
      <formula>IF(RIGHT(TEXT(AU56,"0.#"),1)=".",FALSE,TRUE)</formula>
    </cfRule>
    <cfRule type="expression" dxfId="40" priority="42">
      <formula>IF(RIGHT(TEXT(AU56,"0.#"),1)=".",TRUE,FALSE)</formula>
    </cfRule>
  </conditionalFormatting>
  <conditionalFormatting sqref="AE51">
    <cfRule type="expression" dxfId="39" priority="39">
      <formula>IF(RIGHT(TEXT(AE51,"0.#"),1)=".",FALSE,TRUE)</formula>
    </cfRule>
    <cfRule type="expression" dxfId="38" priority="40">
      <formula>IF(RIGHT(TEXT(AE51,"0.#"),1)=".",TRUE,FALSE)</formula>
    </cfRule>
  </conditionalFormatting>
  <conditionalFormatting sqref="AE52">
    <cfRule type="expression" dxfId="37" priority="37">
      <formula>IF(RIGHT(TEXT(AE52,"0.#"),1)=".",FALSE,TRUE)</formula>
    </cfRule>
    <cfRule type="expression" dxfId="36" priority="38">
      <formula>IF(RIGHT(TEXT(AE52,"0.#"),1)=".",TRUE,FALSE)</formula>
    </cfRule>
  </conditionalFormatting>
  <conditionalFormatting sqref="AM51">
    <cfRule type="expression" dxfId="35" priority="27">
      <formula>IF(RIGHT(TEXT(AM51,"0.#"),1)=".",FALSE,TRUE)</formula>
    </cfRule>
    <cfRule type="expression" dxfId="34" priority="28">
      <formula>IF(RIGHT(TEXT(AM51,"0.#"),1)=".",TRUE,FALSE)</formula>
    </cfRule>
  </conditionalFormatting>
  <conditionalFormatting sqref="AE53">
    <cfRule type="expression" dxfId="33" priority="35">
      <formula>IF(RIGHT(TEXT(AE53,"0.#"),1)=".",FALSE,TRUE)</formula>
    </cfRule>
    <cfRule type="expression" dxfId="32" priority="36">
      <formula>IF(RIGHT(TEXT(AE53,"0.#"),1)=".",TRUE,FALSE)</formula>
    </cfRule>
  </conditionalFormatting>
  <conditionalFormatting sqref="AI53">
    <cfRule type="expression" dxfId="31" priority="33">
      <formula>IF(RIGHT(TEXT(AI53,"0.#"),1)=".",FALSE,TRUE)</formula>
    </cfRule>
    <cfRule type="expression" dxfId="30" priority="34">
      <formula>IF(RIGHT(TEXT(AI53,"0.#"),1)=".",TRUE,FALSE)</formula>
    </cfRule>
  </conditionalFormatting>
  <conditionalFormatting sqref="AI52">
    <cfRule type="expression" dxfId="29" priority="31">
      <formula>IF(RIGHT(TEXT(AI52,"0.#"),1)=".",FALSE,TRUE)</formula>
    </cfRule>
    <cfRule type="expression" dxfId="28" priority="32">
      <formula>IF(RIGHT(TEXT(AI52,"0.#"),1)=".",TRUE,FALSE)</formula>
    </cfRule>
  </conditionalFormatting>
  <conditionalFormatting sqref="AI51">
    <cfRule type="expression" dxfId="27" priority="29">
      <formula>IF(RIGHT(TEXT(AI51,"0.#"),1)=".",FALSE,TRUE)</formula>
    </cfRule>
    <cfRule type="expression" dxfId="26" priority="30">
      <formula>IF(RIGHT(TEXT(AI51,"0.#"),1)=".",TRUE,FALSE)</formula>
    </cfRule>
  </conditionalFormatting>
  <conditionalFormatting sqref="AM52">
    <cfRule type="expression" dxfId="25" priority="25">
      <formula>IF(RIGHT(TEXT(AM52,"0.#"),1)=".",FALSE,TRUE)</formula>
    </cfRule>
    <cfRule type="expression" dxfId="24" priority="26">
      <formula>IF(RIGHT(TEXT(AM52,"0.#"),1)=".",TRUE,FALSE)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Q51:AQ53">
    <cfRule type="expression" dxfId="21" priority="21">
      <formula>IF(RIGHT(TEXT(AQ51,"0.#"),1)=".",FALSE,TRUE)</formula>
    </cfRule>
    <cfRule type="expression" dxfId="20" priority="22">
      <formula>IF(RIGHT(TEXT(AQ51,"0.#"),1)=".",TRUE,FALSE)</formula>
    </cfRule>
  </conditionalFormatting>
  <conditionalFormatting sqref="AU51:AU53">
    <cfRule type="expression" dxfId="19" priority="19">
      <formula>IF(RIGHT(TEXT(AU51,"0.#"),1)=".",FALSE,TRUE)</formula>
    </cfRule>
    <cfRule type="expression" dxfId="18" priority="20">
      <formula>IF(RIGHT(TEXT(AU51,"0.#"),1)=".",TRUE,FALSE)</formula>
    </cfRule>
  </conditionalFormatting>
  <conditionalFormatting sqref="Y368:Y370">
    <cfRule type="expression" dxfId="17" priority="17">
      <formula>IF(RIGHT(TEXT(Y368,"0.#"),1)=".",FALSE,TRUE)</formula>
    </cfRule>
    <cfRule type="expression" dxfId="16" priority="18">
      <formula>IF(RIGHT(TEXT(Y368,"0.#"),1)=".",TRUE,FALSE)</formula>
    </cfRule>
  </conditionalFormatting>
  <conditionalFormatting sqref="AL366:AO370">
    <cfRule type="expression" dxfId="15" priority="13">
      <formula>IF(AND(AL366&gt;=0, RIGHT(TEXT(AL366,"0.#"),1)&lt;&gt;"."),TRUE,FALSE)</formula>
    </cfRule>
    <cfRule type="expression" dxfId="14" priority="14">
      <formula>IF(AND(AL366&gt;=0, RIGHT(TEXT(AL366,"0.#"),1)="."),TRUE,FALSE)</formula>
    </cfRule>
    <cfRule type="expression" dxfId="13" priority="15">
      <formula>IF(AND(AL366&lt;0, RIGHT(TEXT(AL366,"0.#"),1)&lt;&gt;"."),TRUE,FALSE)</formula>
    </cfRule>
    <cfRule type="expression" dxfId="12" priority="16">
      <formula>IF(AND(AL366&lt;0, RIGHT(TEXT(AL366,"0.#"),1)="."),TRUE,FALSE)</formula>
    </cfRule>
  </conditionalFormatting>
  <conditionalFormatting sqref="Y366:Y367">
    <cfRule type="expression" dxfId="11" priority="11">
      <formula>IF(RIGHT(TEXT(Y366,"0.#"),1)=".",FALSE,TRUE)</formula>
    </cfRule>
    <cfRule type="expression" dxfId="10" priority="12">
      <formula>IF(RIGHT(TEXT(Y366,"0.#"),1)=".",TRUE,FALSE)</formula>
    </cfRule>
  </conditionalFormatting>
  <conditionalFormatting sqref="AL631:AO631">
    <cfRule type="expression" dxfId="9" priority="7">
      <formula>IF(AND(AL631&gt;=0, RIGHT(TEXT(AL631,"0.#"),1)&lt;&gt;"."),TRUE,FALSE)</formula>
    </cfRule>
    <cfRule type="expression" dxfId="8" priority="8">
      <formula>IF(AND(AL631&gt;=0, RIGHT(TEXT(AL631,"0.#"),1)="."),TRUE,FALSE)</formula>
    </cfRule>
    <cfRule type="expression" dxfId="7" priority="9">
      <formula>IF(AND(AL631&lt;0, RIGHT(TEXT(AL631,"0.#"),1)&lt;&gt;"."),TRUE,FALSE)</formula>
    </cfRule>
    <cfRule type="expression" dxfId="6" priority="10">
      <formula>IF(AND(AL631&lt;0, RIGHT(TEXT(AL631,"0.#"),1)="."),TRUE,FALSE)</formula>
    </cfRule>
  </conditionalFormatting>
  <conditionalFormatting sqref="Y631">
    <cfRule type="expression" dxfId="5" priority="5">
      <formula>IF(RIGHT(TEXT(Y631,"0.#"),1)=".",FALSE,TRUE)</formula>
    </cfRule>
    <cfRule type="expression" dxfId="4" priority="6">
      <formula>IF(RIGHT(TEXT(Y631,"0.#"),1)=".",TRUE,FALSE)</formula>
    </cfRule>
  </conditionalFormatting>
  <conditionalFormatting sqref="AM32">
    <cfRule type="expression" dxfId="3" priority="3">
      <formula>IF(RIGHT(TEXT(AM32,"0.#"),1)=".",FALSE,TRUE)</formula>
    </cfRule>
    <cfRule type="expression" dxfId="2" priority="4">
      <formula>IF(RIGHT(TEXT(AM32,"0.#"),1)=".",TRUE,FALSE)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630</v>
      </c>
      <c r="H2" s="13" t="str">
        <f>IF(G2="","",F2)</f>
        <v>一般会計</v>
      </c>
      <c r="I2" s="13" t="str">
        <f>IF(H2="","",IF(I1&lt;&gt;"",CONCATENATE(I1,"、",H2),H2))</f>
        <v>一般会計</v>
      </c>
      <c r="K2" s="14" t="s">
        <v>97</v>
      </c>
      <c r="L2" s="15" t="s">
        <v>630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630</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夏希(satou-natsuki.l74)</cp:lastModifiedBy>
  <cp:lastPrinted>2022-08-10T01:37:45Z</cp:lastPrinted>
  <dcterms:created xsi:type="dcterms:W3CDTF">2012-03-13T00:50:25Z</dcterms:created>
  <dcterms:modified xsi:type="dcterms:W3CDTF">2022-08-31T04:36:30Z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