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37" i="11"/>
  <c r="AY331" i="11"/>
  <c r="AY327" i="11"/>
  <c r="AY323" i="11"/>
  <c r="AY321" i="11"/>
  <c r="AY330" i="11" s="1"/>
  <c r="AY398" i="11" l="1"/>
  <c r="AY324" i="11"/>
  <c r="AY328" i="11"/>
  <c r="AY332" i="11"/>
  <c r="AY338" i="11"/>
  <c r="AY340" i="11"/>
  <c r="AY325" i="11"/>
  <c r="AY329" i="11"/>
  <c r="AY333" i="11"/>
  <c r="AY322" i="11"/>
  <c r="AY326" i="11"/>
  <c r="AY336" i="11"/>
  <c r="AY341"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5" i="11"/>
  <c r="AY133" i="11"/>
  <c r="AY134" i="11" s="1"/>
  <c r="AY132" i="11"/>
  <c r="AY145" i="11"/>
  <c r="AY142" i="11"/>
  <c r="AY141" i="11"/>
  <c r="AY139" i="11"/>
  <c r="AY144" i="11" s="1"/>
  <c r="AY166" i="11"/>
  <c r="AY164" i="11"/>
  <c r="AY161" i="11"/>
  <c r="AY162" i="11" s="1"/>
  <c r="AY156" i="11"/>
  <c r="AY158" i="11" s="1"/>
  <c r="AY155" i="11"/>
  <c r="AY153" i="11"/>
  <c r="AY152" i="11"/>
  <c r="AY151" i="11"/>
  <c r="AY146" i="11"/>
  <c r="AY150" i="11" s="1"/>
  <c r="AY130" i="11"/>
  <c r="AY129" i="11"/>
  <c r="AY127" i="11"/>
  <c r="AY128" i="11" s="1"/>
  <c r="AY125" i="11"/>
  <c r="AY122" i="11"/>
  <c r="AY124" i="11" s="1"/>
  <c r="AY121" i="11"/>
  <c r="AY119" i="11"/>
  <c r="AY118" i="11"/>
  <c r="AY117" i="11"/>
  <c r="AY115" i="11"/>
  <c r="AY114" i="11"/>
  <c r="AY113" i="11"/>
  <c r="AY112" i="11"/>
  <c r="AY120" i="11" s="1"/>
  <c r="AY99" i="11"/>
  <c r="AY101" i="11" s="1"/>
  <c r="AY98" i="11"/>
  <c r="AY102" i="11"/>
  <c r="AY104" i="11" s="1"/>
  <c r="AY177" i="11" l="1"/>
  <c r="AY212" i="11"/>
  <c r="AY100" i="11"/>
  <c r="AY126" i="11"/>
  <c r="AY174" i="11"/>
  <c r="AY178" i="11"/>
  <c r="AY193" i="11"/>
  <c r="AY201" i="11"/>
  <c r="AY205" i="11"/>
  <c r="AY209" i="11"/>
  <c r="AY213" i="11"/>
  <c r="AY204" i="11"/>
  <c r="AY123" i="11"/>
  <c r="AY131" i="11"/>
  <c r="AY143" i="11"/>
  <c r="AY137" i="11"/>
  <c r="AY171" i="11"/>
  <c r="AY175" i="11"/>
  <c r="AY179" i="11"/>
  <c r="AY202" i="11"/>
  <c r="AY206" i="11"/>
  <c r="AY210" i="11"/>
  <c r="AY116" i="11"/>
  <c r="AY154" i="11"/>
  <c r="AY163" i="11"/>
  <c r="AY140"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7" i="11"/>
  <c r="AY85" i="11"/>
  <c r="AY84" i="11"/>
  <c r="AY83" i="11"/>
  <c r="AY81" i="11"/>
  <c r="AY80" i="11"/>
  <c r="AY79" i="11"/>
  <c r="AY78" i="11"/>
  <c r="AY86" i="11" s="1"/>
  <c r="AY44" i="11"/>
  <c r="AY52" i="11" s="1"/>
  <c r="AY92" i="11" l="1"/>
  <c r="AY97" i="11"/>
  <c r="AY89" i="11"/>
  <c r="AY82" i="11"/>
  <c r="AY90" i="11"/>
  <c r="AY94"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<sst xmlns="http://schemas.openxmlformats.org/spreadsheetml/2006/main" count="1330" uniqueCount="699">
  <si>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</si>
  <si>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</si>
  <si>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</si>
  <si>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</si>
  <si>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</si>
  <si>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</si>
  <si>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</si>
  <si>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</si>
  <si>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</si>
  <si>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</si>
  <si>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</si>
  <si>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</si>
  <si>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</si>
  <si>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</si>
  <si>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</si>
  <si>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</si>
  <si>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</si>
  <si>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</si>
  <si>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</si>
  <si>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</si>
  <si>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</si>
  <si>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</si>
  <si>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</si>
  <si>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</si>
  <si>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</si>
  <si>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</si>
  <si>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</si>
  <si>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</si>
  <si>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</si>
  <si>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</si>
  <si>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</si>
  <si>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</si>
  <si>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</si>
  <si>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</si>
  <si>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</si>
  <si>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</si>
  <si>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</si>
  <si>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</si>
  <si>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</si>
  <si>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</si>
  <si>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</si>
  <si>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</si>
  <si>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</si>
  <si>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</si>
  <si>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</si>
  <si>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</si>
  <si>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</si>
  <si>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</si>
  <si>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</si>
  <si>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</si>
  <si>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</si>
  <si>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</si>
  <si>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</si>
  <si>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</si>
  <si>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</si>
  <si>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</si>
  <si>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</si>
  <si>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</si>
  <si>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</si>
  <si>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</si>
  <si>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</si>
  <si>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</si>
  <si>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</si>
  <si>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</si>
  <si>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</si>
  <si>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</si>
  <si>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</si>
  <si>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</si>
  <si>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</si>
  <si>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</si>
  <si>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</si>
  <si>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</si>
  <si>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</si>
  <si>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</si>
  <si>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</si>
  <si>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</si>
  <si>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</si>
  <si>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</si>
  <si>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</si>
  <si>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</si>
  <si>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</si>
  <si>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</si>
  <si>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</si>
  <si>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</si>
  <si>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</si>
  <si>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</si>
  <si>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</si>
  <si>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</si>
  <si>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</si>
  <si>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</si>
  <si>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</si>
  <si>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</si>
  <si>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</si>
  <si>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</si>
  <si>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</si>
  <si>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</si>
  <si>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</si>
  <si>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</si>
  <si>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</si>
  <si>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</si>
  <si>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</si>
  <si>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</si>
  <si>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</si>
  <si>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</si>
  <si>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</si>
  <si>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</si>
  <si>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</si>
  <si>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</si>
  <si>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</si>
  <si>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</si>
  <si>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</si>
  <si>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</si>
  <si>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</si>
  <si>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</si>
  <si>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</si>
  <si>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</si>
  <si>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</si>
  <si>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</si>
  <si>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</si>
  <si>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</si>
  <si>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</si>
  <si>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</si>
  <si>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</si>
  <si>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</si>
  <si>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</si>
  <si>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</si>
  <si>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</si>
  <si>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</si>
  <si>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</si>
  <si>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</si>
  <si>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</si>
  <si>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</si>
  <si>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</si>
  <si>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</si>
  <si>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</si>
  <si>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</si>
  <si>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</si>
  <si>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</si>
  <si>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</si>
  <si>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</si>
  <si>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</si>
  <si>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</si>
  <si>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</si>
  <si>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</si>
  <si>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</si>
  <si>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</si>
  <si>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</si>
  <si>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</si>
  <si>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</si>
  <si>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</si>
  <si>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</si>
  <si>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</si>
  <si>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</si>
  <si>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</si>
  <si>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</si>
  <si>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</si>
  <si>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</si>
  <si>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</si>
  <si>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</si>
  <si>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</si>
  <si>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</si>
  <si>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</si>
  <si>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</si>
  <si>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</si>
  <si>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</si>
  <si>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</si>
  <si>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</si>
  <si>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</si>
  <si>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</si>
  <si>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</si>
  <si>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</si>
  <si>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</si>
  <si>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</si>
  <si>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</si>
  <si>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</si>
  <si>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</si>
  <si>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</si>
  <si>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</si>
  <si>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</si>
  <si>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</si>
  <si>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</si>
  <si>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</si>
  <si>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</si>
  <si>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</si>
  <si>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</si>
  <si>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</si>
  <si>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</si>
  <si>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</si>
  <si>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</si>
  <si>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</si>
  <si>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</si>
  <si>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</si>
  <si>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</si>
  <si>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</si>
  <si>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</si>
  <si>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</si>
  <si>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</si>
  <si>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</si>
  <si>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</si>
  <si>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</si>
  <si>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</si>
  <si>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</si>
  <si>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</si>
  <si>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</si>
  <si>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</si>
  <si>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</si>
  <si>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</si>
  <si>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</si>
  <si>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</si>
  <si>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</si>
  <si>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</si>
  <si>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</si>
  <si>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</si>
  <si>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</si>
  <si>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</si>
  <si>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</si>
  <si>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</si>
  <si>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</si>
  <si>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</si>
  <si>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</si>
  <si>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</si>
  <si>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</si>
  <si>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</si>
  <si>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</si>
  <si>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</si>
  <si>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</si>
  <si>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</si>
  <si>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</si>
  <si>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</si>
  <si>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</si>
  <si>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</si>
  <si>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</si>
  <si>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</si>
  <si>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</si>
  <si>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</si>
  <si>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</si>
  <si>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</si>
  <si>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</si>
  <si>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</si>
  <si>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</si>
  <si>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</si>
  <si>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</si>
  <si>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</si>
  <si>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</si>
  <si>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</si>
  <si>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</si>
  <si>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</si>
  <si>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</si>
  <si>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</si>
  <si>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</si>
  <si>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</si>
  <si>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</si>
  <si>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</si>
  <si>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</si>
  <si>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</si>
  <si>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</si>
  <si>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</si>
  <si>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</si>
  <si>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</si>
  <si>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</si>
  <si>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</si>
  <si>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</si>
  <si>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</si>
  <si>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</si>
  <si>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</si>
  <si>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</si>
  <si>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</si>
  <si>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</si>
  <si>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</si>
  <si>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</si>
  <si>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</si>
  <si>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</si>
  <si>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</si>
  <si>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</si>
  <si>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</si>
  <si>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</si>
  <si>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</si>
  <si>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</si>
  <si>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</si>
  <si>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</si>
  <si>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</si>
  <si>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</si>
  <si>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</si>
  <si>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</si>
  <si>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</si>
  <si>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</si>
  <si>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</si>
  <si>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</si>
  <si>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</si>
  <si>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</si>
  <si>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</si>
  <si>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</si>
  <si>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</si>
  <si>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</si>
  <si>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</si>
  <si>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</si>
  <si>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</si>
  <si>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</si>
  <si>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</si>
  <si>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</si>
  <si>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</si>
  <si>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</si>
  <si>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</si>
  <si>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</si>
  <si>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</si>
  <si>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</si>
  <si>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</si>
  <si>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</si>
  <si>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</si>
  <si>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</si>
  <si>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</si>
  <si>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</si>
  <si>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</si>
  <si>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</si>
  <si>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</si>
  <si>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</si>
  <si>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</si>
  <si>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</si>
  <si>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</si>
  <si>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</si>
  <si>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</si>
  <si>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</si>
  <si>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</si>
  <si>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</si>
  <si>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</si>
  <si>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</si>
  <si>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</si>
  <si>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</si>
  <si>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</si>
  <si>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</si>
  <si>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</si>
  <si>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</si>
  <si>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</si>
  <si>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</si>
  <si>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</si>
  <si>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</si>
  <si>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</si>
  <si>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</si>
  <si>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</si>
  <si>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</si>
  <si>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</si>
  <si>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</si>
  <si>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</si>
  <si>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</si>
  <si>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</si>
  <si>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</si>
  <si>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</si>
  <si>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</si>
  <si>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</si>
  <si>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</si>
  <si>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</si>
  <si>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</si>
  <si>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</si>
  <si>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</si>
  <si>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</si>
  <si>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</si>
  <si>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</si>
  <si>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</si>
  <si>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</si>
  <si>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</si>
  <si>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</si>
  <si>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</si>
  <si>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</si>
  <si>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</si>
  <si>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</si>
  <si>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</si>
  <si>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</si>
  <si>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</si>
  <si>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</si>
  <si>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</si>
  <si>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</si>
  <si>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</si>
  <si>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</si>
  <si>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</si>
  <si>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</si>
  <si>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</si>
  <si>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</si>
  <si>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</si>
  <si>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</si>
  <si>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</si>
  <si>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</si>
  <si>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</si>
  <si>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</si>
  <si>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</si>
  <si>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</si>
  <si>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</si>
  <si>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</si>
  <si>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</si>
  <si>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</si>
  <si>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</si>
  <si>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</si>
  <si>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</si>
  <si>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</si>
  <si>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</si>
  <si>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</si>
  <si>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</si>
  <si>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</si>
  <si>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</si>
  <si>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</si>
  <si>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</si>
  <si>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</si>
  <si>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</si>
  <si>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</si>
  <si>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</si>
  <si>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</si>
  <si>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</si>
  <si>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</si>
  <si>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</si>
  <si>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</si>
  <si>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</si>
  <si>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</si>
  <si>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</si>
  <si>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</si>
  <si>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</si>
  <si>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</si>
  <si>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</si>
  <si>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</si>
  <si>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</si>
  <si>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</si>
  <si>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</si>
  <si>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</si>
  <si>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</si>
  <si>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</si>
  <si>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</si>
  <si>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</si>
  <si>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</si>
  <si>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</si>
  <si>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</si>
  <si>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</si>
  <si>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</si>
  <si>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</si>
  <si>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</si>
  <si>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</si>
  <si>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</si>
  <si>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</si>
  <si>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</si>
  <si>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</si>
  <si>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</si>
  <si>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</si>
  <si>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</si>
  <si>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</si>
  <si>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</si>
  <si>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</si>
  <si>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</si>
  <si>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</si>
  <si>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</si>
  <si>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</si>
  <si>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</si>
  <si>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</si>
  <si>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</si>
  <si>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</si>
  <si>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</si>
  <si>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</si>
  <si>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</si>
  <si>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</si>
  <si>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</si>
  <si>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</si>
  <si>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</si>
  <si>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</si>
  <si>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</si>
  <si>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</si>
  <si>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</si>
  <si>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</si>
  <si>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</si>
  <si>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</si>
  <si>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</si>
  <si>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</si>
  <si>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</si>
  <si>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</si>
  <si>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</si>
  <si>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</si>
  <si>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</si>
  <si>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</si>
  <si>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</si>
  <si>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</si>
  <si>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</si>
  <si>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</si>
  <si>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</si>
  <si>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</si>
  <si>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</si>
  <si>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</si>
  <si>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</si>
  <si>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</si>
  <si>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</si>
  <si>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</si>
  <si>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</si>
  <si>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</si>
  <si>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</si>
  <si>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</si>
  <si>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</si>
  <si>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</si>
  <si>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</si>
  <si>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</si>
  <si>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</si>
  <si>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</si>
  <si>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</si>
  <si>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</si>
  <si>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</si>
  <si>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</si>
  <si>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</si>
  <si>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</si>
  <si>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</si>
  <si>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</si>
  <si>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</si>
  <si>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</si>
  <si>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</si>
  <si>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</si>
  <si>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</si>
  <si>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</si>
  <si>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</si>
  <si>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</si>
  <si>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</si>
  <si>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</si>
  <si>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</si>
  <si>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</si>
  <si>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</si>
  <si>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</si>
  <si>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</si>
  <si>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</si>
  <si>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</si>
  <si>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</si>
  <si>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</si>
  <si>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</si>
  <si>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</si>
  <si>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</si>
  <si>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</si>
  <si>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</si>
  <si>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</si>
  <si>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</si>
  <si>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</si>
  <si>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</si>
  <si>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</si>
  <si>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</si>
  <si>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</si>
  <si>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</si>
  <si>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</si>
  <si>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</si>
  <si>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</si>
  <si>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</si>
  <si>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</si>
  <si>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</si>
  <si>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</si>
  <si>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</si>
  <si>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</si>
  <si>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</si>
  <si>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</si>
  <si>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</si>
  <si>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</si>
  <si>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</si>
  <si>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</si>
  <si>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</si>
  <si>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</si>
  <si>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</si>
  <si>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</si>
  <si>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</si>
  <si>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</si>
  <si>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</si>
  <si>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</si>
  <si>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</si>
  <si>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</si>
  <si>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</si>
  <si>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</si>
  <si>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</si>
  <si>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</si>
  <si>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</si>
  <si>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</si>
  <si>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</si>
  <si>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</si>
  <si>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</si>
  <si>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</si>
  <si>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</si>
  <si>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</si>
  <si>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</si>
  <si>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</si>
  <si>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</si>
  <si>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</si>
  <si>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</si>
  <si>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</si>
  <si>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</si>
  <si>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</si>
  <si>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</si>
  <si>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</si>
  <si>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</si>
  <si>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</si>
  <si>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</si>
  <si>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</si>
  <si>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</si>
  <si>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</si>
  <si>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</si>
  <si>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</si>
  <si>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</si>
  <si>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</si>
  <si>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</si>
  <si>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</si>
  <si>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</si>
  <si>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</si>
  <si>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</si>
  <si>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</si>
  <si>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</si>
  <si>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</si>
  <si>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</si>
  <si>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</si>
  <si>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</si>
  <si>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</si>
  <si>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</si>
  <si>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</si>
  <si>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</si>
  <si>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</si>
  <si>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</si>
  <si>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女性医師支援センター事業</t>
  </si>
  <si>
    <t>医政局</t>
  </si>
  <si>
    <t>課長：山本　英紀</t>
  </si>
  <si>
    <t>平成１８年度</t>
  </si>
  <si>
    <t>終了予定なし</t>
  </si>
  <si>
    <t>医事課</t>
  </si>
  <si>
    <t>-</t>
  </si>
  <si>
    <t>・平成23年3月29日医政発0329第4号「女性医師等勤務環境整備事業の実施について」
・平成23年3月29日厚生労働省発医政0329第5号「平成23年度女性医師支援センター事業委託費の交付について」</t>
  </si>
  <si>
    <t>医療施設運営費等補助金</t>
  </si>
  <si>
    <t>医師・歯科医師・薬剤師調査</t>
  </si>
  <si>
    <t>就業成立件数（目標値「前年度以上」）</t>
  </si>
  <si>
    <t>件</t>
  </si>
  <si>
    <t>求職登録者数（目標値「前年度以上」）</t>
  </si>
  <si>
    <t>人</t>
  </si>
  <si>
    <t>単位当たりコスト＝Ｘ／Ｙ
Ｘ：執行額Ｙ：就業成立件数　　　　　　　　　　　</t>
    <phoneticPr fontId="5"/>
  </si>
  <si>
    <t>千円</t>
  </si>
  <si>
    <t>　　Ｘ/Ｙ</t>
    <phoneticPr fontId="5"/>
  </si>
  <si>
    <t>143,233/259</t>
  </si>
  <si>
    <t>140,629/464</t>
  </si>
  <si>
    <t>／　</t>
    <phoneticPr fontId="5"/>
  </si>
  <si>
    <t>中央ナースセンター事業</t>
  </si>
  <si>
    <t>76</t>
  </si>
  <si>
    <t>43</t>
  </si>
  <si>
    <t>30</t>
  </si>
  <si>
    <t>34</t>
  </si>
  <si>
    <t>37</t>
  </si>
  <si>
    <t>0040</t>
  </si>
  <si>
    <t>0046</t>
  </si>
  <si>
    <t>○</t>
  </si>
  <si>
    <t>厚労</t>
    <rPh sb="0" eb="2">
      <t>コウロウ</t>
    </rPh>
    <phoneticPr fontId="5"/>
  </si>
  <si>
    <t>-</t>
    <phoneticPr fontId="5"/>
  </si>
  <si>
    <t>-</t>
    <phoneticPr fontId="5"/>
  </si>
  <si>
    <t>公益社団法人日本医師会</t>
  </si>
  <si>
    <t>医師の就業支援のための女性医師バンク事業及び再就業講習会事業の実施</t>
  </si>
  <si>
    <t>補助金等交付</t>
  </si>
  <si>
    <t>雑役務費</t>
    <rPh sb="0" eb="2">
      <t>ザツエキ</t>
    </rPh>
    <rPh sb="2" eb="4">
      <t>ムヒ</t>
    </rPh>
    <phoneticPr fontId="5"/>
  </si>
  <si>
    <t>清掃費等</t>
    <rPh sb="0" eb="3">
      <t>セイソウヒ</t>
    </rPh>
    <rPh sb="3" eb="4">
      <t>ナド</t>
    </rPh>
    <phoneticPr fontId="5"/>
  </si>
  <si>
    <t>人件費</t>
    <rPh sb="0" eb="3">
      <t>ジンケンヒ</t>
    </rPh>
    <phoneticPr fontId="5"/>
  </si>
  <si>
    <t>職員基本給等</t>
    <rPh sb="0" eb="2">
      <t>ショクイン</t>
    </rPh>
    <rPh sb="2" eb="5">
      <t>キホンキュウ</t>
    </rPh>
    <rPh sb="5" eb="6">
      <t>ナド</t>
    </rPh>
    <phoneticPr fontId="5"/>
  </si>
  <si>
    <t>その他経費</t>
    <rPh sb="2" eb="3">
      <t>タ</t>
    </rPh>
    <rPh sb="3" eb="5">
      <t>ケイヒ</t>
    </rPh>
    <phoneticPr fontId="5"/>
  </si>
  <si>
    <t>旅費等</t>
    <rPh sb="0" eb="3">
      <t>リョヒナド</t>
    </rPh>
    <phoneticPr fontId="5"/>
  </si>
  <si>
    <t>旅費</t>
    <rPh sb="0" eb="2">
      <t>リョヒ</t>
    </rPh>
    <phoneticPr fontId="5"/>
  </si>
  <si>
    <t>借料及び損料</t>
    <rPh sb="0" eb="2">
      <t>シャクリョウ</t>
    </rPh>
    <rPh sb="2" eb="3">
      <t>オヨ</t>
    </rPh>
    <rPh sb="4" eb="6">
      <t>ソンリョウ</t>
    </rPh>
    <phoneticPr fontId="5"/>
  </si>
  <si>
    <t>賃料等</t>
    <rPh sb="0" eb="2">
      <t>チンリョウ</t>
    </rPh>
    <rPh sb="2" eb="3">
      <t>ナド</t>
    </rPh>
    <phoneticPr fontId="5"/>
  </si>
  <si>
    <t>印刷製本費</t>
    <rPh sb="0" eb="2">
      <t>インサツ</t>
    </rPh>
    <rPh sb="2" eb="4">
      <t>セイホン</t>
    </rPh>
    <rPh sb="4" eb="5">
      <t>ヒ</t>
    </rPh>
    <phoneticPr fontId="5"/>
  </si>
  <si>
    <t>広報用印刷物等</t>
    <rPh sb="0" eb="3">
      <t>コウホウヨウ</t>
    </rPh>
    <rPh sb="3" eb="6">
      <t>インサツブツ</t>
    </rPh>
    <rPh sb="6" eb="7">
      <t>ナド</t>
    </rPh>
    <phoneticPr fontId="5"/>
  </si>
  <si>
    <t>会議費</t>
    <rPh sb="0" eb="3">
      <t>カイギヒ</t>
    </rPh>
    <phoneticPr fontId="5"/>
  </si>
  <si>
    <t>お弁当代等</t>
    <rPh sb="1" eb="3">
      <t>ベントウ</t>
    </rPh>
    <rPh sb="3" eb="5">
      <t>ダイナド</t>
    </rPh>
    <phoneticPr fontId="5"/>
  </si>
  <si>
    <t>通信運搬費</t>
    <rPh sb="0" eb="2">
      <t>ツウシン</t>
    </rPh>
    <rPh sb="2" eb="4">
      <t>ウンパン</t>
    </rPh>
    <rPh sb="4" eb="5">
      <t>ヒ</t>
    </rPh>
    <phoneticPr fontId="5"/>
  </si>
  <si>
    <t>電話代等</t>
    <rPh sb="0" eb="3">
      <t>デンワダイ</t>
    </rPh>
    <rPh sb="3" eb="4">
      <t>ナド</t>
    </rPh>
    <phoneticPr fontId="5"/>
  </si>
  <si>
    <t>消耗品費等</t>
    <rPh sb="0" eb="3">
      <t>ショウモウヒン</t>
    </rPh>
    <rPh sb="3" eb="4">
      <t>ヒ</t>
    </rPh>
    <rPh sb="4" eb="5">
      <t>トウ</t>
    </rPh>
    <phoneticPr fontId="5"/>
  </si>
  <si>
    <t>中央ナースセンター事業は看護の分野における事業として実施されているが、本事業の女性医師支援センター事業とは対象となる職種が異なっており、役割分担ができている。</t>
    <rPh sb="0" eb="2">
      <t>チュウオウ</t>
    </rPh>
    <rPh sb="15" eb="17">
      <t>ブンヤ</t>
    </rPh>
    <rPh sb="21" eb="23">
      <t>ジギョウ</t>
    </rPh>
    <rPh sb="35" eb="36">
      <t>ホン</t>
    </rPh>
    <rPh sb="36" eb="38">
      <t>ジギョウ</t>
    </rPh>
    <rPh sb="39" eb="41">
      <t>ジョセイ</t>
    </rPh>
    <rPh sb="41" eb="43">
      <t>イシ</t>
    </rPh>
    <rPh sb="43" eb="45">
      <t>シエン</t>
    </rPh>
    <rPh sb="49" eb="51">
      <t>ジギョウ</t>
    </rPh>
    <rPh sb="53" eb="55">
      <t>タイショウ</t>
    </rPh>
    <phoneticPr fontId="5"/>
  </si>
  <si>
    <t>成果実績については目標に見合っている。</t>
  </si>
  <si>
    <t>直接的に女性医師の就業に繋がる事業であり、実行性の高い手段となっている。</t>
  </si>
  <si>
    <t>交付要綱等において、真に必要なものに限定している。</t>
  </si>
  <si>
    <t>‐</t>
  </si>
  <si>
    <t>交付要綱において補助対象、補助率等を定めており、負担関係は妥当である。</t>
  </si>
  <si>
    <t>交付要綱に定められた、合理的でかつ必要な経費に限られており、単位当たりのコスト水準は妥当である。</t>
  </si>
  <si>
    <t>中間段階の支出は補助対象者であり問題ない。</t>
  </si>
  <si>
    <t>無</t>
  </si>
  <si>
    <t>医師確保の一環として、引き続き、国が実施すべき事業である。</t>
  </si>
  <si>
    <t>年々女性医師の割合が増えている状況の中で、女性医師が結婚、出産、子育てなど、様々なライフステージに応じて就業できる環境作りは、医師確保の一環として優先度が高い事業である。</t>
  </si>
  <si>
    <t>年々女性医師の割合が増えている状況の中で、女性医師が結婚、出産、子育てなど、様々なライフステージに応じて就業できる環境作りは、医師確保の一環として求められている。</t>
    <phoneticPr fontId="5"/>
  </si>
  <si>
    <t>施策大目標１　地域において必要な医療を提供できる体制を整備すること</t>
  </si>
  <si>
    <t>日常生活圏の中で良質かつ適切な医療が効率的に提供できる体制を整備すること（施策目標Ⅰ－１－１）</t>
  </si>
  <si>
    <t>https://www.mhlw.go.jp/wp/seisaku/hyouka/dl/r03_jizenbunseki/I-1-1.pdf</t>
  </si>
  <si>
    <t>P6</t>
    <phoneticPr fontId="5"/>
  </si>
  <si>
    <t>33．　医師の働き方改革について検討</t>
    <rPh sb="4" eb="6">
      <t>イシ</t>
    </rPh>
    <rPh sb="7" eb="8">
      <t>ハタラ</t>
    </rPh>
    <rPh sb="9" eb="10">
      <t>カタ</t>
    </rPh>
    <rPh sb="10" eb="12">
      <t>カイカク</t>
    </rPh>
    <rPh sb="16" eb="18">
      <t>ケントウ</t>
    </rPh>
    <phoneticPr fontId="5"/>
  </si>
  <si>
    <t>https://www5.cao.go.jp/keizai-shimon/kaigi/special/reform/report_211223_2.pdf</t>
    <phoneticPr fontId="5"/>
  </si>
  <si>
    <t>P21</t>
    <phoneticPr fontId="5"/>
  </si>
  <si>
    <t>医師国家試験合格者に占める女性の割合は近年全合格者の約3分の1となっており、その結果、年々女性医師数は増加し、女性医師の割合も2000年は14.4％であったが、2010年は18.9％、2020年では22.8％と急激に伸びている。一方、女性医師は出産や育児等のためキャリアを中断したり労働時間が短くなる傾向にある。医師確保の一環として、本事業において、女性医師等が出産や育児等の様々なライフステージに応じて働くことのできる柔軟な勤務形態の促進を図ることを目的としている。</t>
    <rPh sb="19" eb="21">
      <t>キンネン</t>
    </rPh>
    <rPh sb="21" eb="22">
      <t>ゼン</t>
    </rPh>
    <rPh sb="22" eb="25">
      <t>ゴウカクシャ</t>
    </rPh>
    <rPh sb="26" eb="27">
      <t>ヤク</t>
    </rPh>
    <rPh sb="40" eb="42">
      <t>ケッカ</t>
    </rPh>
    <rPh sb="43" eb="45">
      <t>ネンネン</t>
    </rPh>
    <rPh sb="51" eb="53">
      <t>ゾウカ</t>
    </rPh>
    <rPh sb="55" eb="57">
      <t>ジョセイ</t>
    </rPh>
    <rPh sb="57" eb="59">
      <t>イシ</t>
    </rPh>
    <rPh sb="60" eb="62">
      <t>ワリアイ</t>
    </rPh>
    <rPh sb="67" eb="68">
      <t>ネン</t>
    </rPh>
    <rPh sb="84" eb="85">
      <t>ネン</t>
    </rPh>
    <rPh sb="96" eb="97">
      <t>ネン</t>
    </rPh>
    <rPh sb="105" eb="107">
      <t>キュウゲキ</t>
    </rPh>
    <rPh sb="108" eb="109">
      <t>ノ</t>
    </rPh>
    <rPh sb="136" eb="138">
      <t>チュウダン</t>
    </rPh>
    <rPh sb="179" eb="180">
      <t>トウ</t>
    </rPh>
    <phoneticPr fontId="5"/>
  </si>
  <si>
    <t xml:space="preserve">①女性医師バンク事業
就業を希望する女性医師等と、医師の採用を希望する医療機関等の情報収集を行い、就業希望条件が適合する女性医師等に対して当該医療機関を紹介し、採用に至るまでの間の支援等を行う。
②再就業講習会等
女性医師等の就業支援に効果のある講習会、講演会等の実施または支援を行う。さらにその他様々な啓発活動の実施に向けての支援を行う。
</t>
    <phoneticPr fontId="5"/>
  </si>
  <si>
    <t>点検対象外</t>
    <rPh sb="0" eb="2">
      <t>テンケン</t>
    </rPh>
    <rPh sb="2" eb="5">
      <t>タイショウガイ</t>
    </rPh>
    <phoneticPr fontId="5"/>
  </si>
  <si>
    <t>成果実績については目標を上回る結果となった。</t>
    <rPh sb="9" eb="11">
      <t>モクヒョウ</t>
    </rPh>
    <rPh sb="12" eb="14">
      <t>ウワマワ</t>
    </rPh>
    <rPh sb="15" eb="17">
      <t>ケッカ</t>
    </rPh>
    <phoneticPr fontId="5"/>
  </si>
  <si>
    <t>140,629/846</t>
    <phoneticPr fontId="5"/>
  </si>
  <si>
    <t>出産、育児などの様々なライフステージに応じた様々な就業形態の促進の一環となるような対応を行い、引き続き適正な執行に努める。</t>
    <phoneticPr fontId="5"/>
  </si>
  <si>
    <t>・出産育児等により離職した女性医師が、再度職場復帰を希望しても、仕事と家庭を両立するため、就業希望条件にあった医療機関を探すことは時間的に制限があるため、当該事業による就業相談・斡旋の支援や医療機関の病院長等に向けた講習会の開催は必要であり、女性医師の離職防止、就労支援の取り組みを推進するためこれらの事業を継続することが重要である。
・また、限られた予算の中で、本事業による就業成立件数は増加傾向にあり、執行率は100％となっている。</t>
    <rPh sb="172" eb="173">
      <t>カギ</t>
    </rPh>
    <rPh sb="176" eb="178">
      <t>ヨサン</t>
    </rPh>
    <rPh sb="179" eb="180">
      <t>ナカ</t>
    </rPh>
    <rPh sb="182" eb="183">
      <t>ホン</t>
    </rPh>
    <rPh sb="183" eb="185">
      <t>ジギョウ</t>
    </rPh>
    <rPh sb="188" eb="190">
      <t>シュウギョウ</t>
    </rPh>
    <rPh sb="190" eb="192">
      <t>セイリツ</t>
    </rPh>
    <rPh sb="192" eb="194">
      <t>ケンスウ</t>
    </rPh>
    <rPh sb="195" eb="197">
      <t>ゾウカ</t>
    </rPh>
    <rPh sb="197" eb="199">
      <t>ケイコウ</t>
    </rPh>
    <phoneticPr fontId="5"/>
  </si>
  <si>
    <t>-</t>
    <phoneticPr fontId="5"/>
  </si>
  <si>
    <t>・就業を希望する女性医師等に関するデータベースをコンピュータに構築し、他方、医師の採用を希望する医療機関の情報収集を行い、就業希望条件が適合する女性医師に対して当該医療機関を紹介し、採用に至るまでの間の支援（女性医師バンク事業）を行う。また、女性医師バンクの啓発普及並びに必要に応じて実情把握調査を行う。
・就業を希望する女性医師に対して最近における医療についての知識及び技術を修得させ、現場復帰を容易にするための講習、医師の採用を希望する医療機関に対する環境整備等に関する講習会及び若手女性医師・女子医学生を対象として女性医師のキャリア継続に関する講習会等の実施及び支援を行う。
補助先：（公社）日本医師会
補助率：定額</t>
    <rPh sb="1" eb="3">
      <t>シュウギョウ</t>
    </rPh>
    <rPh sb="4" eb="6">
      <t>キボウ</t>
    </rPh>
    <rPh sb="12" eb="13">
      <t>トウ</t>
    </rPh>
    <rPh sb="104" eb="106">
      <t>ジョセイ</t>
    </rPh>
    <rPh sb="106" eb="108">
      <t>イシ</t>
    </rPh>
    <rPh sb="111" eb="113">
      <t>ジギョウ</t>
    </rPh>
    <rPh sb="291" eb="293">
      <t>ホジョ</t>
    </rPh>
    <rPh sb="305" eb="307">
      <t>ホジョ</t>
    </rPh>
    <rPh sb="307" eb="308">
      <t>リツ</t>
    </rPh>
    <phoneticPr fontId="5"/>
  </si>
  <si>
    <t>A.公益社団法人日本医師会</t>
    <phoneticPr fontId="5"/>
  </si>
  <si>
    <t>医師確保の一環として、女性医師等が出産や育児等の様々なライフステージに応じて働くことのできる柔軟な勤務形態の促進を図ることは重要であり、引き続き、必要な予算額を確保し、適正な執行に努めること。</t>
    <rPh sb="62" eb="64">
      <t>ジュウヨウ</t>
    </rPh>
    <phoneticPr fontId="5"/>
  </si>
  <si>
    <t>－</t>
    <phoneticPr fontId="5"/>
  </si>
  <si>
    <t>「重要政策推進枠」260
女性医師バンク事業の拡充等</t>
    <rPh sb="1" eb="3">
      <t>ジュウヨウ</t>
    </rPh>
    <rPh sb="3" eb="5">
      <t>セイサク</t>
    </rPh>
    <rPh sb="5" eb="7">
      <t>スイシン</t>
    </rPh>
    <rPh sb="7" eb="8">
      <t>ワク</t>
    </rPh>
    <rPh sb="23" eb="25">
      <t>カクジュウ</t>
    </rPh>
    <rPh sb="25" eb="26">
      <t>トウ</t>
    </rPh>
    <phoneticPr fontId="5"/>
  </si>
  <si>
    <t>女性医師バンクを介して女性医師等の就業機会を増やす。</t>
    <rPh sb="0" eb="2">
      <t>ジョセイ</t>
    </rPh>
    <rPh sb="2" eb="4">
      <t>イシ</t>
    </rPh>
    <rPh sb="8" eb="9">
      <t>カイ</t>
    </rPh>
    <rPh sb="11" eb="13">
      <t>ジョセイ</t>
    </rPh>
    <rPh sb="13" eb="15">
      <t>イシ</t>
    </rPh>
    <rPh sb="15" eb="16">
      <t>トウ</t>
    </rPh>
    <rPh sb="17" eb="19">
      <t>シュウギョウ</t>
    </rPh>
    <rPh sb="19" eb="21">
      <t>キカイ</t>
    </rPh>
    <rPh sb="22" eb="23">
      <t>フ</t>
    </rPh>
    <phoneticPr fontId="5"/>
  </si>
  <si>
    <t>就業していない女性医師割合を下げる。</t>
    <rPh sb="0" eb="2">
      <t>シュウギョウ</t>
    </rPh>
    <rPh sb="11" eb="13">
      <t>ワリアイ</t>
    </rPh>
    <phoneticPr fontId="5"/>
  </si>
  <si>
    <t>非就業女性医師割合※医療施設従事女性医師数（医師・歯科医師・薬剤師調査（隔年））より試算：目標値/成果実績</t>
    <rPh sb="0" eb="1">
      <t>ヒ</t>
    </rPh>
    <rPh sb="1" eb="3">
      <t>シュウギョウ</t>
    </rPh>
    <phoneticPr fontId="5"/>
  </si>
  <si>
    <t>支出先は、全国規模でかつ女性の就業に関してノウハウのある事業者でなれければならない。日本医師会は都道府県医師会、郡市医師会のネットワークがあり、地域での講演活動等も行われているため、本事業を効果的に実施する主体として最適であり、その他の団体で同等に実施できる事業者がいない。</t>
    <rPh sb="48" eb="52">
      <t>トドウフケン</t>
    </rPh>
    <rPh sb="52" eb="55">
      <t>イシカイ</t>
    </rPh>
    <rPh sb="56" eb="58">
      <t>グンシ</t>
    </rPh>
    <rPh sb="58" eb="61">
      <t>イシカイ</t>
    </rPh>
    <rPh sb="72" eb="74">
      <t>チイキ</t>
    </rPh>
    <rPh sb="76" eb="78">
      <t>コウエン</t>
    </rPh>
    <rPh sb="78" eb="80">
      <t>カツドウ</t>
    </rPh>
    <rPh sb="80" eb="81">
      <t>トウ</t>
    </rPh>
    <rPh sb="82" eb="83">
      <t>オコナ</t>
    </rPh>
    <rPh sb="91" eb="92">
      <t>ホン</t>
    </rPh>
    <rPh sb="92" eb="94">
      <t>ジギョウ</t>
    </rPh>
    <rPh sb="95" eb="98">
      <t>コウカテキ</t>
    </rPh>
    <rPh sb="99" eb="101">
      <t>ジッシ</t>
    </rPh>
    <rPh sb="103" eb="105">
      <t>シュタイ</t>
    </rPh>
    <rPh sb="108" eb="110">
      <t>サイテキ</t>
    </rPh>
    <rPh sb="116" eb="117">
      <t>ホカ</t>
    </rPh>
    <rPh sb="118" eb="120">
      <t>ダンタイ</t>
    </rPh>
    <rPh sb="121" eb="123">
      <t>ドウトウ</t>
    </rPh>
    <rPh sb="124" eb="126">
      <t>ジッシ</t>
    </rPh>
    <rPh sb="129" eb="132">
      <t>ジギョウシャ</t>
    </rPh>
    <phoneticPr fontId="5"/>
  </si>
  <si>
    <t>-</t>
    <phoneticPr fontId="5"/>
  </si>
  <si>
    <t>-</t>
    <phoneticPr fontId="5"/>
  </si>
  <si>
    <t>厚労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</si>
</sst>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163286</xdr:colOff>
      <xdr:row>271</xdr:row>
      <xdr:rowOff>180788</xdr:rowOff>
    </xdr:from>
    <xdr:to>
      <xdr:col>27</xdr:col>
      <xdr:colOff>163286</xdr:colOff>
      <xdr:row>273</xdr:row>
      <xdr:rowOff>49305</xdr:rowOff>
    </xdr:to>
    <xdr:sp macro="" textlink="">
      <xdr:nvSpPr>
        <xdr:cNvPr id="2" name="正方形/長方形 1"/>
        <xdr:cNvSpPr/>
      </xdr:nvSpPr>
      <xdr:spPr>
        <a:xfrm>
          <a:off x="3363686" y="43443338"/>
          <a:ext cx="3200400" cy="5733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ysClr val="windowText" lastClr="000000"/>
              </a:solidFill>
            </a:rPr>
            <a:t>１４０．６</a:t>
          </a:r>
          <a:r>
            <a:rPr kumimoji="1" lang="ja-JP" altLang="en-US" sz="1100">
              <a:solidFill>
                <a:schemeClr val="tx1"/>
              </a:solidFill>
            </a:rPr>
            <a:t>百万円</a:t>
          </a:r>
        </a:p>
      </xdr:txBody>
    </xdr:sp>
    <xdr:clientData/>
  </xdr:twoCellAnchor>
  <xdr:twoCellAnchor>
    <xdr:from>
      <xdr:col>20</xdr:col>
      <xdr:colOff>0</xdr:colOff>
      <xdr:row>275</xdr:row>
      <xdr:rowOff>171450</xdr:rowOff>
    </xdr:from>
    <xdr:to>
      <xdr:col>20</xdr:col>
      <xdr:colOff>0</xdr:colOff>
      <xdr:row>276</xdr:row>
      <xdr:rowOff>246529</xdr:rowOff>
    </xdr:to>
    <xdr:cxnSp macro="">
      <xdr:nvCxnSpPr>
        <xdr:cNvPr id="3" name="直線矢印コネクタ 2"/>
        <xdr:cNvCxnSpPr/>
      </xdr:nvCxnSpPr>
      <xdr:spPr>
        <a:xfrm>
          <a:off x="4000500" y="39042975"/>
          <a:ext cx="0" cy="42750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22411</xdr:colOff>
      <xdr:row>276</xdr:row>
      <xdr:rowOff>302557</xdr:rowOff>
    </xdr:from>
    <xdr:to>
      <xdr:col>28</xdr:col>
      <xdr:colOff>22411</xdr:colOff>
      <xdr:row>278</xdr:row>
      <xdr:rowOff>171594</xdr:rowOff>
    </xdr:to>
    <xdr:sp macro="" textlink="">
      <xdr:nvSpPr>
        <xdr:cNvPr id="4" name="正方形/長方形 3"/>
        <xdr:cNvSpPr/>
      </xdr:nvSpPr>
      <xdr:spPr>
        <a:xfrm>
          <a:off x="2422711" y="39183607"/>
          <a:ext cx="3200400" cy="57388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Ａ．公益社団法人日本医師会</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kumimoji="1" lang="ja-JP" altLang="en-US" sz="1100">
              <a:solidFill>
                <a:schemeClr val="tx1"/>
              </a:solidFill>
            </a:rPr>
            <a:t>　</a:t>
          </a:r>
          <a:r>
            <a:rPr kumimoji="1" lang="ja-JP" altLang="en-US" sz="1100">
              <a:solidFill>
                <a:sysClr val="windowText" lastClr="000000"/>
              </a:solidFill>
            </a:rPr>
            <a:t>１４０．６</a:t>
          </a:r>
          <a:r>
            <a:rPr kumimoji="1" lang="ja-JP" altLang="en-US" sz="1100">
              <a:solidFill>
                <a:schemeClr val="tx1"/>
              </a:solidFill>
            </a:rPr>
            <a:t>百万円</a:t>
          </a:r>
          <a:endParaRPr kumimoji="1" lang="en-US" altLang="ja-JP" sz="1100">
            <a:solidFill>
              <a:schemeClr val="tx1"/>
            </a:solidFill>
            <a:latin typeface="+mn-lt"/>
            <a:ea typeface="+mn-ea"/>
            <a:cs typeface="+mn-cs"/>
          </a:endParaRPr>
        </a:p>
      </xdr:txBody>
    </xdr:sp>
    <xdr:clientData/>
  </xdr:twoCellAnchor>
  <xdr:twoCellAnchor>
    <xdr:from>
      <xdr:col>21</xdr:col>
      <xdr:colOff>99078</xdr:colOff>
      <xdr:row>275</xdr:row>
      <xdr:rowOff>112060</xdr:rowOff>
    </xdr:from>
    <xdr:to>
      <xdr:col>30</xdr:col>
      <xdr:colOff>156882</xdr:colOff>
      <xdr:row>276</xdr:row>
      <xdr:rowOff>100853</xdr:rowOff>
    </xdr:to>
    <xdr:sp macro="" textlink="">
      <xdr:nvSpPr>
        <xdr:cNvPr id="5" name="テキスト ボックス 4"/>
        <xdr:cNvSpPr txBox="1"/>
      </xdr:nvSpPr>
      <xdr:spPr>
        <a:xfrm>
          <a:off x="5299728" y="44784310"/>
          <a:ext cx="1858029" cy="34121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11</xdr:col>
      <xdr:colOff>0</xdr:colOff>
      <xdr:row>273</xdr:row>
      <xdr:rowOff>171288</xdr:rowOff>
    </xdr:from>
    <xdr:to>
      <xdr:col>29</xdr:col>
      <xdr:colOff>11206</xdr:colOff>
      <xdr:row>275</xdr:row>
      <xdr:rowOff>123265</xdr:rowOff>
    </xdr:to>
    <xdr:sp macro="" textlink="">
      <xdr:nvSpPr>
        <xdr:cNvPr id="6" name="大かっこ 5"/>
        <xdr:cNvSpPr/>
      </xdr:nvSpPr>
      <xdr:spPr>
        <a:xfrm>
          <a:off x="3200400" y="44138688"/>
          <a:ext cx="3611656" cy="6568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公益社団法人日本医師会が実施する女性医師支援センター事業に対する支援</a:t>
          </a:r>
          <a:endParaRPr kumimoji="1" lang="en-US" altLang="ja-JP" sz="1100">
            <a:solidFill>
              <a:schemeClr val="tx1"/>
            </a:solidFill>
            <a:effectLst/>
            <a:latin typeface="+mn-lt"/>
            <a:ea typeface="+mn-ea"/>
            <a:cs typeface="+mn-cs"/>
          </a:endParaRPr>
        </a:p>
      </xdr:txBody>
    </xdr:sp>
    <xdr:clientData/>
  </xdr:twoCellAnchor>
  <xdr:twoCellAnchor>
    <xdr:from>
      <xdr:col>10</xdr:col>
      <xdr:colOff>145676</xdr:colOff>
      <xdr:row>278</xdr:row>
      <xdr:rowOff>284149</xdr:rowOff>
    </xdr:from>
    <xdr:to>
      <xdr:col>29</xdr:col>
      <xdr:colOff>56029</xdr:colOff>
      <xdr:row>280</xdr:row>
      <xdr:rowOff>212912</xdr:rowOff>
    </xdr:to>
    <xdr:sp macro="" textlink="">
      <xdr:nvSpPr>
        <xdr:cNvPr id="7" name="大かっこ 6"/>
        <xdr:cNvSpPr/>
      </xdr:nvSpPr>
      <xdr:spPr>
        <a:xfrm>
          <a:off x="3146051" y="46013674"/>
          <a:ext cx="3710828" cy="6336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医師の就業支援のための女性医師バンク事業及び再就業講習会事業の実施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6" zoomScaleNormal="75" zoomScaleSheetLayoutView="100" zoomScalePageLayoutView="85" workbookViewId="0">
      <selection activeCell="J244" sqref="J244:L24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638</v>
      </c>
      <c r="AK2" s="172"/>
      <c r="AL2" s="172"/>
      <c r="AM2" s="172"/>
      <c r="AN2" s="75" t="s">
        <v>285</v>
      </c>
      <c r="AO2" s="172">
        <v>21</v>
      </c>
      <c r="AP2" s="172"/>
      <c r="AQ2" s="172"/>
      <c r="AR2" s="76" t="s">
        <v>285</v>
      </c>
      <c r="AS2" s="173">
        <v>41</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612</v>
      </c>
      <c r="H5" s="163"/>
      <c r="I5" s="163"/>
      <c r="J5" s="163"/>
      <c r="K5" s="163"/>
      <c r="L5" s="163"/>
      <c r="M5" s="164" t="s">
        <v>61</v>
      </c>
      <c r="N5" s="165"/>
      <c r="O5" s="165"/>
      <c r="P5" s="165"/>
      <c r="Q5" s="165"/>
      <c r="R5" s="166"/>
      <c r="S5" s="167" t="s">
        <v>613</v>
      </c>
      <c r="T5" s="163"/>
      <c r="U5" s="163"/>
      <c r="V5" s="163"/>
      <c r="W5" s="163"/>
      <c r="X5" s="168"/>
      <c r="Y5" s="169" t="s">
        <v>3</v>
      </c>
      <c r="Z5" s="170"/>
      <c r="AA5" s="170"/>
      <c r="AB5" s="170"/>
      <c r="AC5" s="170"/>
      <c r="AD5" s="171"/>
      <c r="AE5" s="194" t="s">
        <v>614</v>
      </c>
      <c r="AF5" s="194"/>
      <c r="AG5" s="194"/>
      <c r="AH5" s="194"/>
      <c r="AI5" s="194"/>
      <c r="AJ5" s="194"/>
      <c r="AK5" s="194"/>
      <c r="AL5" s="194"/>
      <c r="AM5" s="194"/>
      <c r="AN5" s="194"/>
      <c r="AO5" s="194"/>
      <c r="AP5" s="195"/>
      <c r="AQ5" s="196" t="s">
        <v>611</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91.5" customHeight="1" x14ac:dyDescent="0.15">
      <c r="A7" s="178" t="s">
        <v>20</v>
      </c>
      <c r="B7" s="179"/>
      <c r="C7" s="179"/>
      <c r="D7" s="179"/>
      <c r="E7" s="179"/>
      <c r="F7" s="180"/>
      <c r="G7" s="204" t="s">
        <v>615</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616</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679</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107.25" customHeight="1" x14ac:dyDescent="0.15">
      <c r="A10" s="234" t="s">
        <v>27</v>
      </c>
      <c r="B10" s="235"/>
      <c r="C10" s="235"/>
      <c r="D10" s="235"/>
      <c r="E10" s="235"/>
      <c r="F10" s="235"/>
      <c r="G10" s="236" t="s">
        <v>687</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141</v>
      </c>
      <c r="Q13" s="217"/>
      <c r="R13" s="217"/>
      <c r="S13" s="217"/>
      <c r="T13" s="217"/>
      <c r="U13" s="217"/>
      <c r="V13" s="218"/>
      <c r="W13" s="216">
        <v>141</v>
      </c>
      <c r="X13" s="217"/>
      <c r="Y13" s="217"/>
      <c r="Z13" s="217"/>
      <c r="AA13" s="217"/>
      <c r="AB13" s="217"/>
      <c r="AC13" s="218"/>
      <c r="AD13" s="216">
        <v>141</v>
      </c>
      <c r="AE13" s="217"/>
      <c r="AF13" s="217"/>
      <c r="AG13" s="217"/>
      <c r="AH13" s="217"/>
      <c r="AI13" s="217"/>
      <c r="AJ13" s="218"/>
      <c r="AK13" s="216">
        <v>141</v>
      </c>
      <c r="AL13" s="217"/>
      <c r="AM13" s="217"/>
      <c r="AN13" s="217"/>
      <c r="AO13" s="217"/>
      <c r="AP13" s="217"/>
      <c r="AQ13" s="218"/>
      <c r="AR13" s="228">
        <v>260</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615</v>
      </c>
      <c r="Q14" s="217"/>
      <c r="R14" s="217"/>
      <c r="S14" s="217"/>
      <c r="T14" s="217"/>
      <c r="U14" s="217"/>
      <c r="V14" s="218"/>
      <c r="W14" s="216" t="s">
        <v>615</v>
      </c>
      <c r="X14" s="217"/>
      <c r="Y14" s="217"/>
      <c r="Z14" s="217"/>
      <c r="AA14" s="217"/>
      <c r="AB14" s="217"/>
      <c r="AC14" s="218"/>
      <c r="AD14" s="216" t="s">
        <v>639</v>
      </c>
      <c r="AE14" s="217"/>
      <c r="AF14" s="217"/>
      <c r="AG14" s="217"/>
      <c r="AH14" s="217"/>
      <c r="AI14" s="217"/>
      <c r="AJ14" s="218"/>
      <c r="AK14" s="216" t="s">
        <v>696</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615</v>
      </c>
      <c r="Q15" s="217"/>
      <c r="R15" s="217"/>
      <c r="S15" s="217"/>
      <c r="T15" s="217"/>
      <c r="U15" s="217"/>
      <c r="V15" s="218"/>
      <c r="W15" s="216" t="s">
        <v>615</v>
      </c>
      <c r="X15" s="217"/>
      <c r="Y15" s="217"/>
      <c r="Z15" s="217"/>
      <c r="AA15" s="217"/>
      <c r="AB15" s="217"/>
      <c r="AC15" s="218"/>
      <c r="AD15" s="216" t="s">
        <v>615</v>
      </c>
      <c r="AE15" s="217"/>
      <c r="AF15" s="217"/>
      <c r="AG15" s="217"/>
      <c r="AH15" s="217"/>
      <c r="AI15" s="217"/>
      <c r="AJ15" s="218"/>
      <c r="AK15" s="216" t="s">
        <v>686</v>
      </c>
      <c r="AL15" s="217"/>
      <c r="AM15" s="217"/>
      <c r="AN15" s="217"/>
      <c r="AO15" s="217"/>
      <c r="AP15" s="217"/>
      <c r="AQ15" s="218"/>
      <c r="AR15" s="216" t="s">
        <v>697</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615</v>
      </c>
      <c r="Q16" s="217"/>
      <c r="R16" s="217"/>
      <c r="S16" s="217"/>
      <c r="T16" s="217"/>
      <c r="U16" s="217"/>
      <c r="V16" s="218"/>
      <c r="W16" s="216" t="s">
        <v>615</v>
      </c>
      <c r="X16" s="217"/>
      <c r="Y16" s="217"/>
      <c r="Z16" s="217"/>
      <c r="AA16" s="217"/>
      <c r="AB16" s="217"/>
      <c r="AC16" s="218"/>
      <c r="AD16" s="216" t="s">
        <v>686</v>
      </c>
      <c r="AE16" s="217"/>
      <c r="AF16" s="217"/>
      <c r="AG16" s="217"/>
      <c r="AH16" s="217"/>
      <c r="AI16" s="217"/>
      <c r="AJ16" s="218"/>
      <c r="AK16" s="216" t="s">
        <v>696</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615</v>
      </c>
      <c r="Q17" s="217"/>
      <c r="R17" s="217"/>
      <c r="S17" s="217"/>
      <c r="T17" s="217"/>
      <c r="U17" s="217"/>
      <c r="V17" s="218"/>
      <c r="W17" s="216" t="s">
        <v>615</v>
      </c>
      <c r="X17" s="217"/>
      <c r="Y17" s="217"/>
      <c r="Z17" s="217"/>
      <c r="AA17" s="217"/>
      <c r="AB17" s="217"/>
      <c r="AC17" s="218"/>
      <c r="AD17" s="216" t="s">
        <v>686</v>
      </c>
      <c r="AE17" s="217"/>
      <c r="AF17" s="217"/>
      <c r="AG17" s="217"/>
      <c r="AH17" s="217"/>
      <c r="AI17" s="217"/>
      <c r="AJ17" s="218"/>
      <c r="AK17" s="216" t="s">
        <v>696</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141</v>
      </c>
      <c r="Q18" s="261"/>
      <c r="R18" s="261"/>
      <c r="S18" s="261"/>
      <c r="T18" s="261"/>
      <c r="U18" s="261"/>
      <c r="V18" s="262"/>
      <c r="W18" s="260">
        <f>SUM(W13:AC17)</f>
        <v>141</v>
      </c>
      <c r="X18" s="261"/>
      <c r="Y18" s="261"/>
      <c r="Z18" s="261"/>
      <c r="AA18" s="261"/>
      <c r="AB18" s="261"/>
      <c r="AC18" s="262"/>
      <c r="AD18" s="260">
        <f>SUM(AD13:AJ17)</f>
        <v>141</v>
      </c>
      <c r="AE18" s="261"/>
      <c r="AF18" s="261"/>
      <c r="AG18" s="261"/>
      <c r="AH18" s="261"/>
      <c r="AI18" s="261"/>
      <c r="AJ18" s="262"/>
      <c r="AK18" s="260">
        <f>SUM(AK13:AQ17)</f>
        <v>141</v>
      </c>
      <c r="AL18" s="261"/>
      <c r="AM18" s="261"/>
      <c r="AN18" s="261"/>
      <c r="AO18" s="261"/>
      <c r="AP18" s="261"/>
      <c r="AQ18" s="262"/>
      <c r="AR18" s="260">
        <f>SUM(AR13:AX17)</f>
        <v>260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143</v>
      </c>
      <c r="Q19" s="217"/>
      <c r="R19" s="217"/>
      <c r="S19" s="217"/>
      <c r="T19" s="217"/>
      <c r="U19" s="217"/>
      <c r="V19" s="218"/>
      <c r="W19" s="216">
        <v>141</v>
      </c>
      <c r="X19" s="217"/>
      <c r="Y19" s="217"/>
      <c r="Z19" s="217"/>
      <c r="AA19" s="217"/>
      <c r="AB19" s="217"/>
      <c r="AC19" s="218"/>
      <c r="AD19" s="216">
        <v>141</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1.0141843971631206</v>
      </c>
      <c r="Q20" s="292"/>
      <c r="R20" s="292"/>
      <c r="S20" s="292"/>
      <c r="T20" s="292"/>
      <c r="U20" s="292"/>
      <c r="V20" s="292"/>
      <c r="W20" s="292">
        <f>IF(W18=0, "-", SUM(W19)/W18)</f>
        <v>1</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1.0141843971631206</v>
      </c>
      <c r="Q21" s="292"/>
      <c r="R21" s="292"/>
      <c r="S21" s="292"/>
      <c r="T21" s="292"/>
      <c r="U21" s="292"/>
      <c r="V21" s="292"/>
      <c r="W21" s="292">
        <f>IF(W19=0, "-", SUM(W19)/SUM(W13,W14))</f>
        <v>1</v>
      </c>
      <c r="X21" s="292"/>
      <c r="Y21" s="292"/>
      <c r="Z21" s="292"/>
      <c r="AA21" s="292"/>
      <c r="AB21" s="292"/>
      <c r="AC21" s="292"/>
      <c r="AD21" s="292">
        <f>IF(AD19=0, "-", SUM(AD19)/SUM(AD13,AD14))</f>
        <v>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617</v>
      </c>
      <c r="H23" s="278"/>
      <c r="I23" s="278"/>
      <c r="J23" s="278"/>
      <c r="K23" s="278"/>
      <c r="L23" s="278"/>
      <c r="M23" s="278"/>
      <c r="N23" s="278"/>
      <c r="O23" s="279"/>
      <c r="P23" s="228">
        <v>141</v>
      </c>
      <c r="Q23" s="229"/>
      <c r="R23" s="229"/>
      <c r="S23" s="229"/>
      <c r="T23" s="229"/>
      <c r="U23" s="229"/>
      <c r="V23" s="280"/>
      <c r="W23" s="228">
        <v>260</v>
      </c>
      <c r="X23" s="229"/>
      <c r="Y23" s="229"/>
      <c r="Z23" s="229"/>
      <c r="AA23" s="229"/>
      <c r="AB23" s="229"/>
      <c r="AC23" s="280"/>
      <c r="AD23" s="281" t="s">
        <v>691</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141</v>
      </c>
      <c r="Q29" s="331"/>
      <c r="R29" s="331"/>
      <c r="S29" s="331"/>
      <c r="T29" s="331"/>
      <c r="U29" s="331"/>
      <c r="V29" s="332"/>
      <c r="W29" s="333">
        <f>AR13</f>
        <v>260</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86.25" customHeight="1" x14ac:dyDescent="0.15">
      <c r="A30" s="336" t="s">
        <v>580</v>
      </c>
      <c r="B30" s="337"/>
      <c r="C30" s="337"/>
      <c r="D30" s="337"/>
      <c r="E30" s="337"/>
      <c r="F30" s="338"/>
      <c r="G30" s="339" t="s">
        <v>680</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1" t="s">
        <v>416</v>
      </c>
      <c r="AR31" s="412"/>
      <c r="AS31" s="412"/>
      <c r="AT31" s="413"/>
      <c r="AU31" s="411" t="s">
        <v>594</v>
      </c>
      <c r="AV31" s="412"/>
      <c r="AW31" s="412"/>
      <c r="AX31" s="414"/>
    </row>
    <row r="32" spans="1:50" ht="30" customHeight="1" x14ac:dyDescent="0.15">
      <c r="A32" s="348"/>
      <c r="B32" s="317"/>
      <c r="C32" s="317"/>
      <c r="D32" s="317"/>
      <c r="E32" s="317"/>
      <c r="F32" s="318"/>
      <c r="G32" s="357" t="s">
        <v>692</v>
      </c>
      <c r="H32" s="358"/>
      <c r="I32" s="358"/>
      <c r="J32" s="358"/>
      <c r="K32" s="358"/>
      <c r="L32" s="358"/>
      <c r="M32" s="358"/>
      <c r="N32" s="358"/>
      <c r="O32" s="358"/>
      <c r="P32" s="361" t="s">
        <v>619</v>
      </c>
      <c r="Q32" s="362"/>
      <c r="R32" s="362"/>
      <c r="S32" s="362"/>
      <c r="T32" s="362"/>
      <c r="U32" s="362"/>
      <c r="V32" s="362"/>
      <c r="W32" s="362"/>
      <c r="X32" s="363"/>
      <c r="Y32" s="367" t="s">
        <v>51</v>
      </c>
      <c r="Z32" s="368"/>
      <c r="AA32" s="369"/>
      <c r="AB32" s="370" t="s">
        <v>620</v>
      </c>
      <c r="AC32" s="370"/>
      <c r="AD32" s="370"/>
      <c r="AE32" s="371">
        <v>259</v>
      </c>
      <c r="AF32" s="371"/>
      <c r="AG32" s="371"/>
      <c r="AH32" s="371"/>
      <c r="AI32" s="371">
        <v>464</v>
      </c>
      <c r="AJ32" s="371"/>
      <c r="AK32" s="371"/>
      <c r="AL32" s="371"/>
      <c r="AM32" s="371">
        <v>846</v>
      </c>
      <c r="AN32" s="371"/>
      <c r="AO32" s="371"/>
      <c r="AP32" s="371"/>
      <c r="AQ32" s="371"/>
      <c r="AR32" s="371"/>
      <c r="AS32" s="371"/>
      <c r="AT32" s="371"/>
      <c r="AU32" s="405"/>
      <c r="AV32" s="406"/>
      <c r="AW32" s="406"/>
      <c r="AX32" s="407"/>
    </row>
    <row r="33" spans="1:51" ht="30"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8" t="s">
        <v>52</v>
      </c>
      <c r="Z33" s="409"/>
      <c r="AA33" s="410"/>
      <c r="AB33" s="370" t="s">
        <v>620</v>
      </c>
      <c r="AC33" s="370"/>
      <c r="AD33" s="370"/>
      <c r="AE33" s="371">
        <v>204</v>
      </c>
      <c r="AF33" s="371"/>
      <c r="AG33" s="371"/>
      <c r="AH33" s="371"/>
      <c r="AI33" s="371">
        <v>259</v>
      </c>
      <c r="AJ33" s="371"/>
      <c r="AK33" s="371"/>
      <c r="AL33" s="371"/>
      <c r="AM33" s="371">
        <v>464</v>
      </c>
      <c r="AN33" s="371"/>
      <c r="AO33" s="371"/>
      <c r="AP33" s="371"/>
      <c r="AQ33" s="371">
        <v>846</v>
      </c>
      <c r="AR33" s="371"/>
      <c r="AS33" s="371"/>
      <c r="AT33" s="371"/>
      <c r="AU33" s="405">
        <v>846</v>
      </c>
      <c r="AV33" s="406"/>
      <c r="AW33" s="406"/>
      <c r="AX33" s="407"/>
    </row>
    <row r="34" spans="1:51" ht="23.25" customHeight="1" x14ac:dyDescent="0.15">
      <c r="A34" s="436" t="s">
        <v>582</v>
      </c>
      <c r="B34" s="437"/>
      <c r="C34" s="437"/>
      <c r="D34" s="437"/>
      <c r="E34" s="437"/>
      <c r="F34" s="438"/>
      <c r="G34" s="223" t="s">
        <v>583</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39"/>
      <c r="B35" s="440"/>
      <c r="C35" s="440"/>
      <c r="D35" s="440"/>
      <c r="E35" s="440"/>
      <c r="F35" s="441"/>
      <c r="G35" s="394" t="s">
        <v>623</v>
      </c>
      <c r="H35" s="395"/>
      <c r="I35" s="395"/>
      <c r="J35" s="395"/>
      <c r="K35" s="395"/>
      <c r="L35" s="395"/>
      <c r="M35" s="395"/>
      <c r="N35" s="395"/>
      <c r="O35" s="395"/>
      <c r="P35" s="395"/>
      <c r="Q35" s="395"/>
      <c r="R35" s="395"/>
      <c r="S35" s="395"/>
      <c r="T35" s="395"/>
      <c r="U35" s="395"/>
      <c r="V35" s="395"/>
      <c r="W35" s="395"/>
      <c r="X35" s="395"/>
      <c r="Y35" s="419" t="s">
        <v>582</v>
      </c>
      <c r="Z35" s="420"/>
      <c r="AA35" s="421"/>
      <c r="AB35" s="422" t="s">
        <v>624</v>
      </c>
      <c r="AC35" s="423"/>
      <c r="AD35" s="424"/>
      <c r="AE35" s="398">
        <v>553</v>
      </c>
      <c r="AF35" s="398"/>
      <c r="AG35" s="398"/>
      <c r="AH35" s="398"/>
      <c r="AI35" s="398">
        <v>303</v>
      </c>
      <c r="AJ35" s="398"/>
      <c r="AK35" s="398"/>
      <c r="AL35" s="398"/>
      <c r="AM35" s="398">
        <v>166</v>
      </c>
      <c r="AN35" s="398"/>
      <c r="AO35" s="398"/>
      <c r="AP35" s="398"/>
      <c r="AQ35" s="389">
        <v>166</v>
      </c>
      <c r="AR35" s="372"/>
      <c r="AS35" s="372"/>
      <c r="AT35" s="372"/>
      <c r="AU35" s="372"/>
      <c r="AV35" s="372"/>
      <c r="AW35" s="372"/>
      <c r="AX35" s="373"/>
    </row>
    <row r="36" spans="1:51" ht="46.5" customHeight="1" x14ac:dyDescent="0.15">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5" t="s">
        <v>585</v>
      </c>
      <c r="Z36" s="399"/>
      <c r="AA36" s="400"/>
      <c r="AB36" s="425" t="s">
        <v>625</v>
      </c>
      <c r="AC36" s="426"/>
      <c r="AD36" s="427"/>
      <c r="AE36" s="428" t="s">
        <v>626</v>
      </c>
      <c r="AF36" s="428"/>
      <c r="AG36" s="428"/>
      <c r="AH36" s="428"/>
      <c r="AI36" s="428" t="s">
        <v>627</v>
      </c>
      <c r="AJ36" s="428"/>
      <c r="AK36" s="428"/>
      <c r="AL36" s="428"/>
      <c r="AM36" s="428" t="s">
        <v>683</v>
      </c>
      <c r="AN36" s="428"/>
      <c r="AO36" s="428"/>
      <c r="AP36" s="428"/>
      <c r="AQ36" s="428" t="s">
        <v>683</v>
      </c>
      <c r="AR36" s="428"/>
      <c r="AS36" s="428"/>
      <c r="AT36" s="428"/>
      <c r="AU36" s="428"/>
      <c r="AV36" s="428"/>
      <c r="AW36" s="428"/>
      <c r="AX36" s="430"/>
    </row>
    <row r="37" spans="1:51" ht="18.75" customHeight="1" x14ac:dyDescent="0.15">
      <c r="A37" s="466" t="s">
        <v>236</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417</v>
      </c>
      <c r="AF37" s="484"/>
      <c r="AG37" s="484"/>
      <c r="AH37" s="485"/>
      <c r="AI37" s="488" t="s">
        <v>569</v>
      </c>
      <c r="AJ37" s="488"/>
      <c r="AK37" s="488"/>
      <c r="AL37" s="483"/>
      <c r="AM37" s="488" t="s">
        <v>385</v>
      </c>
      <c r="AN37" s="488"/>
      <c r="AO37" s="488"/>
      <c r="AP37" s="483"/>
      <c r="AQ37" s="457" t="s">
        <v>174</v>
      </c>
      <c r="AR37" s="458"/>
      <c r="AS37" s="458"/>
      <c r="AT37" s="459"/>
      <c r="AU37" s="322" t="s">
        <v>128</v>
      </c>
      <c r="AV37" s="322"/>
      <c r="AW37" s="322"/>
      <c r="AX37" s="327"/>
    </row>
    <row r="38" spans="1:51" ht="18.75" customHeight="1" x14ac:dyDescent="0.15">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2"/>
      <c r="AC38" s="486"/>
      <c r="AD38" s="487"/>
      <c r="AE38" s="402"/>
      <c r="AF38" s="486"/>
      <c r="AG38" s="486"/>
      <c r="AH38" s="487"/>
      <c r="AI38" s="489"/>
      <c r="AJ38" s="489"/>
      <c r="AK38" s="489"/>
      <c r="AL38" s="402"/>
      <c r="AM38" s="489"/>
      <c r="AN38" s="489"/>
      <c r="AO38" s="489"/>
      <c r="AP38" s="402"/>
      <c r="AQ38" s="431" t="s">
        <v>615</v>
      </c>
      <c r="AR38" s="432"/>
      <c r="AS38" s="433" t="s">
        <v>175</v>
      </c>
      <c r="AT38" s="434"/>
      <c r="AU38" s="435">
        <v>4</v>
      </c>
      <c r="AV38" s="435"/>
      <c r="AW38" s="324" t="s">
        <v>166</v>
      </c>
      <c r="AX38" s="329"/>
    </row>
    <row r="39" spans="1:51" ht="23.25" customHeight="1" x14ac:dyDescent="0.15">
      <c r="A39" s="472"/>
      <c r="B39" s="470"/>
      <c r="C39" s="470"/>
      <c r="D39" s="470"/>
      <c r="E39" s="470"/>
      <c r="F39" s="471"/>
      <c r="G39" s="374" t="s">
        <v>693</v>
      </c>
      <c r="H39" s="375"/>
      <c r="I39" s="375"/>
      <c r="J39" s="375"/>
      <c r="K39" s="375"/>
      <c r="L39" s="375"/>
      <c r="M39" s="375"/>
      <c r="N39" s="375"/>
      <c r="O39" s="376"/>
      <c r="P39" s="139" t="s">
        <v>694</v>
      </c>
      <c r="Q39" s="139"/>
      <c r="R39" s="139"/>
      <c r="S39" s="139"/>
      <c r="T39" s="139"/>
      <c r="U39" s="139"/>
      <c r="V39" s="139"/>
      <c r="W39" s="139"/>
      <c r="X39" s="140"/>
      <c r="Y39" s="385" t="s">
        <v>12</v>
      </c>
      <c r="Z39" s="386"/>
      <c r="AA39" s="387"/>
      <c r="AB39" s="388" t="s">
        <v>252</v>
      </c>
      <c r="AC39" s="388"/>
      <c r="AD39" s="388"/>
      <c r="AE39" s="389" t="s">
        <v>615</v>
      </c>
      <c r="AF39" s="372"/>
      <c r="AG39" s="372"/>
      <c r="AH39" s="372"/>
      <c r="AI39" s="389">
        <v>0.7</v>
      </c>
      <c r="AJ39" s="372"/>
      <c r="AK39" s="372"/>
      <c r="AL39" s="372"/>
      <c r="AM39" s="389" t="s">
        <v>615</v>
      </c>
      <c r="AN39" s="372"/>
      <c r="AO39" s="372"/>
      <c r="AP39" s="372"/>
      <c r="AQ39" s="391" t="s">
        <v>615</v>
      </c>
      <c r="AR39" s="392"/>
      <c r="AS39" s="392"/>
      <c r="AT39" s="393"/>
      <c r="AU39" s="372" t="s">
        <v>615</v>
      </c>
      <c r="AV39" s="372"/>
      <c r="AW39" s="372"/>
      <c r="AX39" s="373"/>
    </row>
    <row r="40" spans="1:51" ht="23.25" customHeight="1" x14ac:dyDescent="0.15">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2" t="s">
        <v>50</v>
      </c>
      <c r="Z40" s="223"/>
      <c r="AA40" s="252"/>
      <c r="AB40" s="447" t="s">
        <v>252</v>
      </c>
      <c r="AC40" s="447"/>
      <c r="AD40" s="447"/>
      <c r="AE40" s="389" t="s">
        <v>615</v>
      </c>
      <c r="AF40" s="372"/>
      <c r="AG40" s="372"/>
      <c r="AH40" s="372"/>
      <c r="AI40" s="389">
        <v>0.8</v>
      </c>
      <c r="AJ40" s="372"/>
      <c r="AK40" s="372"/>
      <c r="AL40" s="372"/>
      <c r="AM40" s="389" t="s">
        <v>615</v>
      </c>
      <c r="AN40" s="372"/>
      <c r="AO40" s="372"/>
      <c r="AP40" s="372"/>
      <c r="AQ40" s="391" t="s">
        <v>615</v>
      </c>
      <c r="AR40" s="392"/>
      <c r="AS40" s="392"/>
      <c r="AT40" s="393"/>
      <c r="AU40" s="372">
        <v>0.7</v>
      </c>
      <c r="AV40" s="372"/>
      <c r="AW40" s="372"/>
      <c r="AX40" s="373"/>
    </row>
    <row r="41" spans="1:51" ht="23.25" customHeight="1" x14ac:dyDescent="0.15">
      <c r="A41" s="472"/>
      <c r="B41" s="470"/>
      <c r="C41" s="470"/>
      <c r="D41" s="470"/>
      <c r="E41" s="470"/>
      <c r="F41" s="471"/>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t="s">
        <v>615</v>
      </c>
      <c r="AF41" s="372"/>
      <c r="AG41" s="372"/>
      <c r="AH41" s="372"/>
      <c r="AI41" s="389">
        <v>114</v>
      </c>
      <c r="AJ41" s="372"/>
      <c r="AK41" s="372"/>
      <c r="AL41" s="372"/>
      <c r="AM41" s="389" t="s">
        <v>615</v>
      </c>
      <c r="AN41" s="372"/>
      <c r="AO41" s="372"/>
      <c r="AP41" s="372"/>
      <c r="AQ41" s="391" t="s">
        <v>615</v>
      </c>
      <c r="AR41" s="392"/>
      <c r="AS41" s="392"/>
      <c r="AT41" s="393"/>
      <c r="AU41" s="372" t="s">
        <v>615</v>
      </c>
      <c r="AV41" s="372"/>
      <c r="AW41" s="372"/>
      <c r="AX41" s="373"/>
    </row>
    <row r="42" spans="1:51" ht="23.25" customHeight="1" x14ac:dyDescent="0.15">
      <c r="A42" s="460" t="s">
        <v>261</v>
      </c>
      <c r="B42" s="455"/>
      <c r="C42" s="455"/>
      <c r="D42" s="455"/>
      <c r="E42" s="455"/>
      <c r="F42" s="456"/>
      <c r="G42" s="496" t="s">
        <v>618</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thickBot="1" x14ac:dyDescent="0.2">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888"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417</v>
      </c>
      <c r="AF49" s="415"/>
      <c r="AG49" s="415"/>
      <c r="AH49" s="415"/>
      <c r="AI49" s="415" t="s">
        <v>569</v>
      </c>
      <c r="AJ49" s="415"/>
      <c r="AK49" s="415"/>
      <c r="AL49" s="415"/>
      <c r="AM49" s="415" t="s">
        <v>385</v>
      </c>
      <c r="AN49" s="415"/>
      <c r="AO49" s="415"/>
      <c r="AP49" s="415"/>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6"/>
      <c r="AD50" s="487"/>
      <c r="AE50" s="415"/>
      <c r="AF50" s="415"/>
      <c r="AG50" s="415"/>
      <c r="AH50" s="415"/>
      <c r="AI50" s="415"/>
      <c r="AJ50" s="415"/>
      <c r="AK50" s="415"/>
      <c r="AL50" s="415"/>
      <c r="AM50" s="415"/>
      <c r="AN50" s="415"/>
      <c r="AO50" s="415"/>
      <c r="AP50" s="415"/>
      <c r="AQ50" s="495"/>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8"/>
      <c r="R51" s="448"/>
      <c r="S51" s="448"/>
      <c r="T51" s="448"/>
      <c r="U51" s="448"/>
      <c r="V51" s="448"/>
      <c r="W51" s="448"/>
      <c r="X51" s="449"/>
      <c r="Y51" s="889" t="s">
        <v>57</v>
      </c>
      <c r="Z51" s="890"/>
      <c r="AA51" s="891"/>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2"/>
      <c r="H52" s="383"/>
      <c r="I52" s="383"/>
      <c r="J52" s="383"/>
      <c r="K52" s="383"/>
      <c r="L52" s="383"/>
      <c r="M52" s="383"/>
      <c r="N52" s="383"/>
      <c r="O52" s="384"/>
      <c r="P52" s="450"/>
      <c r="Q52" s="450"/>
      <c r="R52" s="450"/>
      <c r="S52" s="450"/>
      <c r="T52" s="450"/>
      <c r="U52" s="450"/>
      <c r="V52" s="450"/>
      <c r="W52" s="450"/>
      <c r="X52" s="451"/>
      <c r="Y52" s="893" t="s">
        <v>50</v>
      </c>
      <c r="Z52" s="785"/>
      <c r="AA52" s="786"/>
      <c r="AB52" s="447"/>
      <c r="AC52" s="447"/>
      <c r="AD52" s="447"/>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93" t="s">
        <v>13</v>
      </c>
      <c r="Z53" s="785"/>
      <c r="AA53" s="786"/>
      <c r="AB53" s="894" t="s">
        <v>14</v>
      </c>
      <c r="AC53" s="894"/>
      <c r="AD53" s="894"/>
      <c r="AE53" s="563"/>
      <c r="AF53" s="564"/>
      <c r="AG53" s="564"/>
      <c r="AH53" s="564"/>
      <c r="AI53" s="563"/>
      <c r="AJ53" s="564"/>
      <c r="AK53" s="564"/>
      <c r="AL53" s="564"/>
      <c r="AM53" s="563"/>
      <c r="AN53" s="564"/>
      <c r="AO53" s="564"/>
      <c r="AP53" s="564"/>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417</v>
      </c>
      <c r="AF54" s="415"/>
      <c r="AG54" s="415"/>
      <c r="AH54" s="415"/>
      <c r="AI54" s="415" t="s">
        <v>569</v>
      </c>
      <c r="AJ54" s="415"/>
      <c r="AK54" s="415"/>
      <c r="AL54" s="415"/>
      <c r="AM54" s="415" t="s">
        <v>385</v>
      </c>
      <c r="AN54" s="415"/>
      <c r="AO54" s="415"/>
      <c r="AP54" s="415"/>
      <c r="AQ54" s="490" t="s">
        <v>174</v>
      </c>
      <c r="AR54" s="491"/>
      <c r="AS54" s="491"/>
      <c r="AT54" s="492"/>
      <c r="AU54" s="493" t="s">
        <v>128</v>
      </c>
      <c r="AV54" s="493"/>
      <c r="AW54" s="493"/>
      <c r="AX54" s="494"/>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6"/>
      <c r="AD55" s="487"/>
      <c r="AE55" s="415"/>
      <c r="AF55" s="415"/>
      <c r="AG55" s="415"/>
      <c r="AH55" s="415"/>
      <c r="AI55" s="415"/>
      <c r="AJ55" s="415"/>
      <c r="AK55" s="415"/>
      <c r="AL55" s="415"/>
      <c r="AM55" s="415"/>
      <c r="AN55" s="415"/>
      <c r="AO55" s="415"/>
      <c r="AP55" s="415"/>
      <c r="AQ55" s="495"/>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89" t="s">
        <v>57</v>
      </c>
      <c r="Z56" s="890"/>
      <c r="AA56" s="891"/>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2"/>
      <c r="H57" s="383"/>
      <c r="I57" s="383"/>
      <c r="J57" s="383"/>
      <c r="K57" s="383"/>
      <c r="L57" s="383"/>
      <c r="M57" s="383"/>
      <c r="N57" s="383"/>
      <c r="O57" s="384"/>
      <c r="P57" s="450"/>
      <c r="Q57" s="450"/>
      <c r="R57" s="450"/>
      <c r="S57" s="450"/>
      <c r="T57" s="450"/>
      <c r="U57" s="450"/>
      <c r="V57" s="450"/>
      <c r="W57" s="450"/>
      <c r="X57" s="451"/>
      <c r="Y57" s="893" t="s">
        <v>50</v>
      </c>
      <c r="Z57" s="785"/>
      <c r="AA57" s="786"/>
      <c r="AB57" s="447"/>
      <c r="AC57" s="447"/>
      <c r="AD57" s="447"/>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93" t="s">
        <v>13</v>
      </c>
      <c r="Z58" s="785"/>
      <c r="AA58" s="786"/>
      <c r="AB58" s="894" t="s">
        <v>14</v>
      </c>
      <c r="AC58" s="894"/>
      <c r="AD58" s="894"/>
      <c r="AE58" s="563"/>
      <c r="AF58" s="564"/>
      <c r="AG58" s="564"/>
      <c r="AH58" s="564"/>
      <c r="AI58" s="563"/>
      <c r="AJ58" s="564"/>
      <c r="AK58" s="564"/>
      <c r="AL58" s="564"/>
      <c r="AM58" s="563"/>
      <c r="AN58" s="564"/>
      <c r="AO58" s="564"/>
      <c r="AP58" s="564"/>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417</v>
      </c>
      <c r="AF59" s="415"/>
      <c r="AG59" s="415"/>
      <c r="AH59" s="415"/>
      <c r="AI59" s="415" t="s">
        <v>569</v>
      </c>
      <c r="AJ59" s="415"/>
      <c r="AK59" s="415"/>
      <c r="AL59" s="415"/>
      <c r="AM59" s="415" t="s">
        <v>385</v>
      </c>
      <c r="AN59" s="415"/>
      <c r="AO59" s="415"/>
      <c r="AP59" s="415"/>
      <c r="AQ59" s="490" t="s">
        <v>174</v>
      </c>
      <c r="AR59" s="491"/>
      <c r="AS59" s="491"/>
      <c r="AT59" s="492"/>
      <c r="AU59" s="493" t="s">
        <v>128</v>
      </c>
      <c r="AV59" s="493"/>
      <c r="AW59" s="493"/>
      <c r="AX59" s="494"/>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6"/>
      <c r="AD60" s="487"/>
      <c r="AE60" s="415"/>
      <c r="AF60" s="415"/>
      <c r="AG60" s="415"/>
      <c r="AH60" s="415"/>
      <c r="AI60" s="415"/>
      <c r="AJ60" s="415"/>
      <c r="AK60" s="415"/>
      <c r="AL60" s="415"/>
      <c r="AM60" s="415"/>
      <c r="AN60" s="415"/>
      <c r="AO60" s="415"/>
      <c r="AP60" s="415"/>
      <c r="AQ60" s="495"/>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89" t="s">
        <v>57</v>
      </c>
      <c r="Z61" s="890"/>
      <c r="AA61" s="891"/>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2"/>
      <c r="H62" s="383"/>
      <c r="I62" s="383"/>
      <c r="J62" s="383"/>
      <c r="K62" s="383"/>
      <c r="L62" s="383"/>
      <c r="M62" s="383"/>
      <c r="N62" s="383"/>
      <c r="O62" s="384"/>
      <c r="P62" s="450"/>
      <c r="Q62" s="450"/>
      <c r="R62" s="450"/>
      <c r="S62" s="450"/>
      <c r="T62" s="450"/>
      <c r="U62" s="450"/>
      <c r="V62" s="450"/>
      <c r="W62" s="450"/>
      <c r="X62" s="451"/>
      <c r="Y62" s="893" t="s">
        <v>50</v>
      </c>
      <c r="Z62" s="785"/>
      <c r="AA62" s="786"/>
      <c r="AB62" s="447"/>
      <c r="AC62" s="447"/>
      <c r="AD62" s="447"/>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2"/>
      <c r="Q63" s="452"/>
      <c r="R63" s="452"/>
      <c r="S63" s="452"/>
      <c r="T63" s="452"/>
      <c r="U63" s="452"/>
      <c r="V63" s="452"/>
      <c r="W63" s="452"/>
      <c r="X63" s="453"/>
      <c r="Y63" s="893" t="s">
        <v>13</v>
      </c>
      <c r="Z63" s="785"/>
      <c r="AA63" s="786"/>
      <c r="AB63" s="894" t="s">
        <v>14</v>
      </c>
      <c r="AC63" s="894"/>
      <c r="AD63" s="894"/>
      <c r="AE63" s="563"/>
      <c r="AF63" s="564"/>
      <c r="AG63" s="564"/>
      <c r="AH63" s="564"/>
      <c r="AI63" s="563"/>
      <c r="AJ63" s="564"/>
      <c r="AK63" s="564"/>
      <c r="AL63" s="564"/>
      <c r="AM63" s="563"/>
      <c r="AN63" s="564"/>
      <c r="AO63" s="564"/>
      <c r="AP63" s="564"/>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1" t="s">
        <v>416</v>
      </c>
      <c r="AR65" s="412"/>
      <c r="AS65" s="412"/>
      <c r="AT65" s="413"/>
      <c r="AU65" s="411" t="s">
        <v>594</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t="s">
        <v>621</v>
      </c>
      <c r="Q66" s="362"/>
      <c r="R66" s="362"/>
      <c r="S66" s="362"/>
      <c r="T66" s="362"/>
      <c r="U66" s="362"/>
      <c r="V66" s="362"/>
      <c r="W66" s="362"/>
      <c r="X66" s="363"/>
      <c r="Y66" s="367" t="s">
        <v>51</v>
      </c>
      <c r="Z66" s="368"/>
      <c r="AA66" s="369"/>
      <c r="AB66" s="370" t="s">
        <v>622</v>
      </c>
      <c r="AC66" s="370"/>
      <c r="AD66" s="370"/>
      <c r="AE66" s="371">
        <v>283</v>
      </c>
      <c r="AF66" s="371"/>
      <c r="AG66" s="371"/>
      <c r="AH66" s="371"/>
      <c r="AI66" s="371">
        <v>864</v>
      </c>
      <c r="AJ66" s="371"/>
      <c r="AK66" s="371"/>
      <c r="AL66" s="371"/>
      <c r="AM66" s="371"/>
      <c r="AN66" s="371"/>
      <c r="AO66" s="371"/>
      <c r="AP66" s="371"/>
      <c r="AQ66" s="371"/>
      <c r="AR66" s="371"/>
      <c r="AS66" s="371"/>
      <c r="AT66" s="371"/>
      <c r="AU66" s="405"/>
      <c r="AV66" s="406"/>
      <c r="AW66" s="406"/>
      <c r="AX66" s="407"/>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8" t="s">
        <v>52</v>
      </c>
      <c r="Z67" s="409"/>
      <c r="AA67" s="410"/>
      <c r="AB67" s="370" t="s">
        <v>622</v>
      </c>
      <c r="AC67" s="370"/>
      <c r="AD67" s="370"/>
      <c r="AE67" s="371">
        <v>184</v>
      </c>
      <c r="AF67" s="371"/>
      <c r="AG67" s="371"/>
      <c r="AH67" s="371"/>
      <c r="AI67" s="371">
        <v>283</v>
      </c>
      <c r="AJ67" s="371"/>
      <c r="AK67" s="371"/>
      <c r="AL67" s="371"/>
      <c r="AM67" s="371"/>
      <c r="AN67" s="371"/>
      <c r="AO67" s="371"/>
      <c r="AP67" s="371"/>
      <c r="AQ67" s="371"/>
      <c r="AR67" s="371"/>
      <c r="AS67" s="371"/>
      <c r="AT67" s="371"/>
      <c r="AU67" s="405"/>
      <c r="AV67" s="406"/>
      <c r="AW67" s="406"/>
      <c r="AX67" s="407"/>
      <c r="AY67">
        <f>$AY$65</f>
        <v>0</v>
      </c>
    </row>
    <row r="68" spans="1:51" ht="23.25" hidden="1" customHeight="1" x14ac:dyDescent="0.15">
      <c r="A68" s="436" t="s">
        <v>582</v>
      </c>
      <c r="B68" s="437"/>
      <c r="C68" s="437"/>
      <c r="D68" s="437"/>
      <c r="E68" s="437"/>
      <c r="F68" s="438"/>
      <c r="G68" s="223" t="s">
        <v>583</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39"/>
      <c r="B69" s="440"/>
      <c r="C69" s="440"/>
      <c r="D69" s="440"/>
      <c r="E69" s="440"/>
      <c r="F69" s="441"/>
      <c r="G69" s="394" t="s">
        <v>628</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5"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hidden="1" customHeight="1" x14ac:dyDescent="0.15">
      <c r="A71" s="502" t="s">
        <v>236</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5" t="s">
        <v>417</v>
      </c>
      <c r="AF71" s="415"/>
      <c r="AG71" s="415"/>
      <c r="AH71" s="415"/>
      <c r="AI71" s="415" t="s">
        <v>569</v>
      </c>
      <c r="AJ71" s="415"/>
      <c r="AK71" s="415"/>
      <c r="AL71" s="415"/>
      <c r="AM71" s="415" t="s">
        <v>385</v>
      </c>
      <c r="AN71" s="415"/>
      <c r="AO71" s="415"/>
      <c r="AP71" s="415"/>
      <c r="AQ71" s="457" t="s">
        <v>174</v>
      </c>
      <c r="AR71" s="458"/>
      <c r="AS71" s="458"/>
      <c r="AT71" s="459"/>
      <c r="AU71" s="322" t="s">
        <v>128</v>
      </c>
      <c r="AV71" s="322"/>
      <c r="AW71" s="322"/>
      <c r="AX71" s="327"/>
      <c r="AY71">
        <f>COUNTA($G$73)</f>
        <v>0</v>
      </c>
    </row>
    <row r="72" spans="1:51" ht="18.75" hidden="1" customHeight="1" x14ac:dyDescent="0.15">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2"/>
      <c r="AC72" s="486"/>
      <c r="AD72" s="487"/>
      <c r="AE72" s="415"/>
      <c r="AF72" s="415"/>
      <c r="AG72" s="415"/>
      <c r="AH72" s="415"/>
      <c r="AI72" s="415"/>
      <c r="AJ72" s="415"/>
      <c r="AK72" s="415"/>
      <c r="AL72" s="415"/>
      <c r="AM72" s="415"/>
      <c r="AN72" s="415"/>
      <c r="AO72" s="415"/>
      <c r="AP72" s="415"/>
      <c r="AQ72" s="431"/>
      <c r="AR72" s="432"/>
      <c r="AS72" s="433" t="s">
        <v>175</v>
      </c>
      <c r="AT72" s="434"/>
      <c r="AU72" s="435"/>
      <c r="AV72" s="435"/>
      <c r="AW72" s="324" t="s">
        <v>166</v>
      </c>
      <c r="AX72" s="329"/>
      <c r="AY72">
        <f t="shared" ref="AY72:AY77" si="1">$AY$71</f>
        <v>0</v>
      </c>
    </row>
    <row r="73" spans="1:51" ht="23.25" hidden="1" customHeight="1" x14ac:dyDescent="0.15">
      <c r="A73" s="508"/>
      <c r="B73" s="506"/>
      <c r="C73" s="506"/>
      <c r="D73" s="506"/>
      <c r="E73" s="506"/>
      <c r="F73" s="507"/>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09"/>
      <c r="B74" s="510"/>
      <c r="C74" s="510"/>
      <c r="D74" s="510"/>
      <c r="E74" s="510"/>
      <c r="F74" s="511"/>
      <c r="G74" s="377"/>
      <c r="H74" s="378"/>
      <c r="I74" s="378"/>
      <c r="J74" s="378"/>
      <c r="K74" s="378"/>
      <c r="L74" s="378"/>
      <c r="M74" s="378"/>
      <c r="N74" s="378"/>
      <c r="O74" s="379"/>
      <c r="P74" s="383"/>
      <c r="Q74" s="383"/>
      <c r="R74" s="383"/>
      <c r="S74" s="383"/>
      <c r="T74" s="383"/>
      <c r="U74" s="383"/>
      <c r="V74" s="383"/>
      <c r="W74" s="383"/>
      <c r="X74" s="384"/>
      <c r="Y74" s="222" t="s">
        <v>50</v>
      </c>
      <c r="Z74" s="223"/>
      <c r="AA74" s="252"/>
      <c r="AB74" s="447"/>
      <c r="AC74" s="447"/>
      <c r="AD74" s="447"/>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8"/>
      <c r="B75" s="506"/>
      <c r="C75" s="506"/>
      <c r="D75" s="506"/>
      <c r="E75" s="506"/>
      <c r="F75" s="507"/>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0" t="s">
        <v>261</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15">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417</v>
      </c>
      <c r="AF83" s="415"/>
      <c r="AG83" s="415"/>
      <c r="AH83" s="415"/>
      <c r="AI83" s="415" t="s">
        <v>569</v>
      </c>
      <c r="AJ83" s="415"/>
      <c r="AK83" s="415"/>
      <c r="AL83" s="415"/>
      <c r="AM83" s="415" t="s">
        <v>385</v>
      </c>
      <c r="AN83" s="415"/>
      <c r="AO83" s="415"/>
      <c r="AP83" s="415"/>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6"/>
      <c r="AD84" s="487"/>
      <c r="AE84" s="415"/>
      <c r="AF84" s="415"/>
      <c r="AG84" s="415"/>
      <c r="AH84" s="415"/>
      <c r="AI84" s="415"/>
      <c r="AJ84" s="415"/>
      <c r="AK84" s="415"/>
      <c r="AL84" s="415"/>
      <c r="AM84" s="415"/>
      <c r="AN84" s="415"/>
      <c r="AO84" s="415"/>
      <c r="AP84" s="415"/>
      <c r="AQ84" s="495"/>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89" t="s">
        <v>57</v>
      </c>
      <c r="Z85" s="890"/>
      <c r="AA85" s="891"/>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2"/>
      <c r="H86" s="383"/>
      <c r="I86" s="383"/>
      <c r="J86" s="383"/>
      <c r="K86" s="383"/>
      <c r="L86" s="383"/>
      <c r="M86" s="383"/>
      <c r="N86" s="383"/>
      <c r="O86" s="384"/>
      <c r="P86" s="450"/>
      <c r="Q86" s="450"/>
      <c r="R86" s="450"/>
      <c r="S86" s="450"/>
      <c r="T86" s="450"/>
      <c r="U86" s="450"/>
      <c r="V86" s="450"/>
      <c r="W86" s="450"/>
      <c r="X86" s="451"/>
      <c r="Y86" s="893" t="s">
        <v>50</v>
      </c>
      <c r="Z86" s="785"/>
      <c r="AA86" s="786"/>
      <c r="AB86" s="447"/>
      <c r="AC86" s="447"/>
      <c r="AD86" s="447"/>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93" t="s">
        <v>13</v>
      </c>
      <c r="Z87" s="785"/>
      <c r="AA87" s="786"/>
      <c r="AB87" s="894" t="s">
        <v>14</v>
      </c>
      <c r="AC87" s="894"/>
      <c r="AD87" s="894"/>
      <c r="AE87" s="563"/>
      <c r="AF87" s="564"/>
      <c r="AG87" s="564"/>
      <c r="AH87" s="564"/>
      <c r="AI87" s="563"/>
      <c r="AJ87" s="564"/>
      <c r="AK87" s="564"/>
      <c r="AL87" s="564"/>
      <c r="AM87" s="563"/>
      <c r="AN87" s="564"/>
      <c r="AO87" s="564"/>
      <c r="AP87" s="564"/>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417</v>
      </c>
      <c r="AF88" s="415"/>
      <c r="AG88" s="415"/>
      <c r="AH88" s="415"/>
      <c r="AI88" s="415" t="s">
        <v>569</v>
      </c>
      <c r="AJ88" s="415"/>
      <c r="AK88" s="415"/>
      <c r="AL88" s="415"/>
      <c r="AM88" s="415" t="s">
        <v>385</v>
      </c>
      <c r="AN88" s="415"/>
      <c r="AO88" s="415"/>
      <c r="AP88" s="415"/>
      <c r="AQ88" s="490" t="s">
        <v>174</v>
      </c>
      <c r="AR88" s="491"/>
      <c r="AS88" s="491"/>
      <c r="AT88" s="492"/>
      <c r="AU88" s="493" t="s">
        <v>128</v>
      </c>
      <c r="AV88" s="493"/>
      <c r="AW88" s="493"/>
      <c r="AX88" s="494"/>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6"/>
      <c r="AD89" s="487"/>
      <c r="AE89" s="415"/>
      <c r="AF89" s="415"/>
      <c r="AG89" s="415"/>
      <c r="AH89" s="415"/>
      <c r="AI89" s="415"/>
      <c r="AJ89" s="415"/>
      <c r="AK89" s="415"/>
      <c r="AL89" s="415"/>
      <c r="AM89" s="415"/>
      <c r="AN89" s="415"/>
      <c r="AO89" s="415"/>
      <c r="AP89" s="415"/>
      <c r="AQ89" s="495"/>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89" t="s">
        <v>57</v>
      </c>
      <c r="Z90" s="890"/>
      <c r="AA90" s="891"/>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2"/>
      <c r="H91" s="383"/>
      <c r="I91" s="383"/>
      <c r="J91" s="383"/>
      <c r="K91" s="383"/>
      <c r="L91" s="383"/>
      <c r="M91" s="383"/>
      <c r="N91" s="383"/>
      <c r="O91" s="384"/>
      <c r="P91" s="450"/>
      <c r="Q91" s="450"/>
      <c r="R91" s="450"/>
      <c r="S91" s="450"/>
      <c r="T91" s="450"/>
      <c r="U91" s="450"/>
      <c r="V91" s="450"/>
      <c r="W91" s="450"/>
      <c r="X91" s="451"/>
      <c r="Y91" s="893" t="s">
        <v>50</v>
      </c>
      <c r="Z91" s="785"/>
      <c r="AA91" s="786"/>
      <c r="AB91" s="447"/>
      <c r="AC91" s="447"/>
      <c r="AD91" s="447"/>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93" t="s">
        <v>13</v>
      </c>
      <c r="Z92" s="785"/>
      <c r="AA92" s="786"/>
      <c r="AB92" s="894" t="s">
        <v>14</v>
      </c>
      <c r="AC92" s="894"/>
      <c r="AD92" s="894"/>
      <c r="AE92" s="563"/>
      <c r="AF92" s="564"/>
      <c r="AG92" s="564"/>
      <c r="AH92" s="564"/>
      <c r="AI92" s="563"/>
      <c r="AJ92" s="564"/>
      <c r="AK92" s="564"/>
      <c r="AL92" s="564"/>
      <c r="AM92" s="563"/>
      <c r="AN92" s="564"/>
      <c r="AO92" s="564"/>
      <c r="AP92" s="564"/>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417</v>
      </c>
      <c r="AF93" s="415"/>
      <c r="AG93" s="415"/>
      <c r="AH93" s="415"/>
      <c r="AI93" s="415" t="s">
        <v>569</v>
      </c>
      <c r="AJ93" s="415"/>
      <c r="AK93" s="415"/>
      <c r="AL93" s="415"/>
      <c r="AM93" s="415" t="s">
        <v>385</v>
      </c>
      <c r="AN93" s="415"/>
      <c r="AO93" s="415"/>
      <c r="AP93" s="415"/>
      <c r="AQ93" s="490" t="s">
        <v>174</v>
      </c>
      <c r="AR93" s="491"/>
      <c r="AS93" s="491"/>
      <c r="AT93" s="492"/>
      <c r="AU93" s="493" t="s">
        <v>128</v>
      </c>
      <c r="AV93" s="493"/>
      <c r="AW93" s="493"/>
      <c r="AX93" s="494"/>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6"/>
      <c r="AD94" s="487"/>
      <c r="AE94" s="415"/>
      <c r="AF94" s="415"/>
      <c r="AG94" s="415"/>
      <c r="AH94" s="415"/>
      <c r="AI94" s="415"/>
      <c r="AJ94" s="415"/>
      <c r="AK94" s="415"/>
      <c r="AL94" s="415"/>
      <c r="AM94" s="415"/>
      <c r="AN94" s="415"/>
      <c r="AO94" s="415"/>
      <c r="AP94" s="415"/>
      <c r="AQ94" s="495"/>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89" t="s">
        <v>57</v>
      </c>
      <c r="Z95" s="890"/>
      <c r="AA95" s="891"/>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2"/>
      <c r="H96" s="383"/>
      <c r="I96" s="383"/>
      <c r="J96" s="383"/>
      <c r="K96" s="383"/>
      <c r="L96" s="383"/>
      <c r="M96" s="383"/>
      <c r="N96" s="383"/>
      <c r="O96" s="384"/>
      <c r="P96" s="450"/>
      <c r="Q96" s="450"/>
      <c r="R96" s="450"/>
      <c r="S96" s="450"/>
      <c r="T96" s="450"/>
      <c r="U96" s="450"/>
      <c r="V96" s="450"/>
      <c r="W96" s="450"/>
      <c r="X96" s="451"/>
      <c r="Y96" s="893" t="s">
        <v>50</v>
      </c>
      <c r="Z96" s="785"/>
      <c r="AA96" s="786"/>
      <c r="AB96" s="447"/>
      <c r="AC96" s="447"/>
      <c r="AD96" s="447"/>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2"/>
      <c r="Q97" s="452"/>
      <c r="R97" s="452"/>
      <c r="S97" s="452"/>
      <c r="T97" s="452"/>
      <c r="U97" s="452"/>
      <c r="V97" s="452"/>
      <c r="W97" s="452"/>
      <c r="X97" s="453"/>
      <c r="Y97" s="893" t="s">
        <v>13</v>
      </c>
      <c r="Z97" s="785"/>
      <c r="AA97" s="786"/>
      <c r="AB97" s="894" t="s">
        <v>14</v>
      </c>
      <c r="AC97" s="894"/>
      <c r="AD97" s="894"/>
      <c r="AE97" s="563"/>
      <c r="AF97" s="564"/>
      <c r="AG97" s="564"/>
      <c r="AH97" s="564"/>
      <c r="AI97" s="563"/>
      <c r="AJ97" s="564"/>
      <c r="AK97" s="564"/>
      <c r="AL97" s="564"/>
      <c r="AM97" s="563"/>
      <c r="AN97" s="564"/>
      <c r="AO97" s="564"/>
      <c r="AP97" s="564"/>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1" t="s">
        <v>416</v>
      </c>
      <c r="AR99" s="412"/>
      <c r="AS99" s="412"/>
      <c r="AT99" s="413"/>
      <c r="AU99" s="411" t="s">
        <v>594</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05"/>
      <c r="AV100" s="406"/>
      <c r="AW100" s="406"/>
      <c r="AX100" s="407"/>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8" t="s">
        <v>52</v>
      </c>
      <c r="Z101" s="409"/>
      <c r="AA101" s="410"/>
      <c r="AB101" s="370"/>
      <c r="AC101" s="370"/>
      <c r="AD101" s="370"/>
      <c r="AE101" s="371"/>
      <c r="AF101" s="371"/>
      <c r="AG101" s="371"/>
      <c r="AH101" s="371"/>
      <c r="AI101" s="371"/>
      <c r="AJ101" s="371"/>
      <c r="AK101" s="371"/>
      <c r="AL101" s="371"/>
      <c r="AM101" s="371"/>
      <c r="AN101" s="371"/>
      <c r="AO101" s="371"/>
      <c r="AP101" s="371"/>
      <c r="AQ101" s="371"/>
      <c r="AR101" s="371"/>
      <c r="AS101" s="371"/>
      <c r="AT101" s="371"/>
      <c r="AU101" s="405"/>
      <c r="AV101" s="406"/>
      <c r="AW101" s="406"/>
      <c r="AX101" s="407"/>
      <c r="AY101">
        <f>$AY$99</f>
        <v>0</v>
      </c>
    </row>
    <row r="102" spans="1:60" ht="23.25" hidden="1" customHeight="1" x14ac:dyDescent="0.15">
      <c r="A102" s="460" t="s">
        <v>582</v>
      </c>
      <c r="B102" s="341"/>
      <c r="C102" s="341"/>
      <c r="D102" s="341"/>
      <c r="E102" s="341"/>
      <c r="F102" s="461"/>
      <c r="G102" s="223" t="s">
        <v>583</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2"/>
      <c r="B103" s="322"/>
      <c r="C103" s="322"/>
      <c r="D103" s="322"/>
      <c r="E103" s="322"/>
      <c r="F103" s="463"/>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4"/>
      <c r="B104" s="324"/>
      <c r="C104" s="324"/>
      <c r="D104" s="324"/>
      <c r="E104" s="324"/>
      <c r="F104" s="465"/>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2" t="s">
        <v>236</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5" t="s">
        <v>417</v>
      </c>
      <c r="AF105" s="415"/>
      <c r="AG105" s="415"/>
      <c r="AH105" s="415"/>
      <c r="AI105" s="415" t="s">
        <v>569</v>
      </c>
      <c r="AJ105" s="415"/>
      <c r="AK105" s="415"/>
      <c r="AL105" s="415"/>
      <c r="AM105" s="415" t="s">
        <v>385</v>
      </c>
      <c r="AN105" s="415"/>
      <c r="AO105" s="415"/>
      <c r="AP105" s="415"/>
      <c r="AQ105" s="457" t="s">
        <v>174</v>
      </c>
      <c r="AR105" s="458"/>
      <c r="AS105" s="458"/>
      <c r="AT105" s="459"/>
      <c r="AU105" s="322" t="s">
        <v>128</v>
      </c>
      <c r="AV105" s="322"/>
      <c r="AW105" s="322"/>
      <c r="AX105" s="327"/>
      <c r="AY105">
        <f>COUNTA($G$107)</f>
        <v>0</v>
      </c>
    </row>
    <row r="106" spans="1:60" ht="18.75" hidden="1" customHeight="1" x14ac:dyDescent="0.15">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2"/>
      <c r="AC106" s="486"/>
      <c r="AD106" s="487"/>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t="shared" ref="AY106:AY111" si="3">$AY$105</f>
        <v>0</v>
      </c>
    </row>
    <row r="107" spans="1:60" ht="23.25" hidden="1" customHeight="1" x14ac:dyDescent="0.15">
      <c r="A107" s="508"/>
      <c r="B107" s="506"/>
      <c r="C107" s="506"/>
      <c r="D107" s="506"/>
      <c r="E107" s="506"/>
      <c r="F107" s="507"/>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09"/>
      <c r="B108" s="510"/>
      <c r="C108" s="510"/>
      <c r="D108" s="510"/>
      <c r="E108" s="510"/>
      <c r="F108" s="511"/>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7"/>
      <c r="AC108" s="447"/>
      <c r="AD108" s="447"/>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8"/>
      <c r="B109" s="506"/>
      <c r="C109" s="506"/>
      <c r="D109" s="506"/>
      <c r="E109" s="506"/>
      <c r="F109" s="507"/>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0" t="s">
        <v>261</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15">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417</v>
      </c>
      <c r="AF117" s="415"/>
      <c r="AG117" s="415"/>
      <c r="AH117" s="415"/>
      <c r="AI117" s="415" t="s">
        <v>569</v>
      </c>
      <c r="AJ117" s="415"/>
      <c r="AK117" s="415"/>
      <c r="AL117" s="415"/>
      <c r="AM117" s="415" t="s">
        <v>385</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6"/>
      <c r="AD118" s="487"/>
      <c r="AE118" s="415"/>
      <c r="AF118" s="415"/>
      <c r="AG118" s="415"/>
      <c r="AH118" s="415"/>
      <c r="AI118" s="415"/>
      <c r="AJ118" s="415"/>
      <c r="AK118" s="415"/>
      <c r="AL118" s="415"/>
      <c r="AM118" s="415"/>
      <c r="AN118" s="415"/>
      <c r="AO118" s="415"/>
      <c r="AP118" s="415"/>
      <c r="AQ118" s="495"/>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89" t="s">
        <v>57</v>
      </c>
      <c r="Z119" s="890"/>
      <c r="AA119" s="891"/>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2"/>
      <c r="H120" s="383"/>
      <c r="I120" s="383"/>
      <c r="J120" s="383"/>
      <c r="K120" s="383"/>
      <c r="L120" s="383"/>
      <c r="M120" s="383"/>
      <c r="N120" s="383"/>
      <c r="O120" s="384"/>
      <c r="P120" s="450"/>
      <c r="Q120" s="450"/>
      <c r="R120" s="450"/>
      <c r="S120" s="450"/>
      <c r="T120" s="450"/>
      <c r="U120" s="450"/>
      <c r="V120" s="450"/>
      <c r="W120" s="450"/>
      <c r="X120" s="451"/>
      <c r="Y120" s="893" t="s">
        <v>50</v>
      </c>
      <c r="Z120" s="785"/>
      <c r="AA120" s="786"/>
      <c r="AB120" s="447"/>
      <c r="AC120" s="447"/>
      <c r="AD120" s="447"/>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93" t="s">
        <v>13</v>
      </c>
      <c r="Z121" s="785"/>
      <c r="AA121" s="786"/>
      <c r="AB121" s="894" t="s">
        <v>14</v>
      </c>
      <c r="AC121" s="894"/>
      <c r="AD121" s="894"/>
      <c r="AE121" s="563"/>
      <c r="AF121" s="564"/>
      <c r="AG121" s="564"/>
      <c r="AH121" s="564"/>
      <c r="AI121" s="563"/>
      <c r="AJ121" s="564"/>
      <c r="AK121" s="564"/>
      <c r="AL121" s="564"/>
      <c r="AM121" s="563"/>
      <c r="AN121" s="564"/>
      <c r="AO121" s="564"/>
      <c r="AP121" s="564"/>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417</v>
      </c>
      <c r="AF122" s="415"/>
      <c r="AG122" s="415"/>
      <c r="AH122" s="415"/>
      <c r="AI122" s="415" t="s">
        <v>569</v>
      </c>
      <c r="AJ122" s="415"/>
      <c r="AK122" s="415"/>
      <c r="AL122" s="415"/>
      <c r="AM122" s="415" t="s">
        <v>385</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6"/>
      <c r="AD123" s="487"/>
      <c r="AE123" s="415"/>
      <c r="AF123" s="415"/>
      <c r="AG123" s="415"/>
      <c r="AH123" s="415"/>
      <c r="AI123" s="415"/>
      <c r="AJ123" s="415"/>
      <c r="AK123" s="415"/>
      <c r="AL123" s="415"/>
      <c r="AM123" s="415"/>
      <c r="AN123" s="415"/>
      <c r="AO123" s="415"/>
      <c r="AP123" s="415"/>
      <c r="AQ123" s="495"/>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89" t="s">
        <v>57</v>
      </c>
      <c r="Z124" s="890"/>
      <c r="AA124" s="891"/>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2"/>
      <c r="H125" s="383"/>
      <c r="I125" s="383"/>
      <c r="J125" s="383"/>
      <c r="K125" s="383"/>
      <c r="L125" s="383"/>
      <c r="M125" s="383"/>
      <c r="N125" s="383"/>
      <c r="O125" s="384"/>
      <c r="P125" s="450"/>
      <c r="Q125" s="450"/>
      <c r="R125" s="450"/>
      <c r="S125" s="450"/>
      <c r="T125" s="450"/>
      <c r="U125" s="450"/>
      <c r="V125" s="450"/>
      <c r="W125" s="450"/>
      <c r="X125" s="451"/>
      <c r="Y125" s="893" t="s">
        <v>50</v>
      </c>
      <c r="Z125" s="785"/>
      <c r="AA125" s="786"/>
      <c r="AB125" s="447"/>
      <c r="AC125" s="447"/>
      <c r="AD125" s="447"/>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93" t="s">
        <v>13</v>
      </c>
      <c r="Z126" s="785"/>
      <c r="AA126" s="786"/>
      <c r="AB126" s="894" t="s">
        <v>14</v>
      </c>
      <c r="AC126" s="894"/>
      <c r="AD126" s="894"/>
      <c r="AE126" s="563"/>
      <c r="AF126" s="564"/>
      <c r="AG126" s="564"/>
      <c r="AH126" s="564"/>
      <c r="AI126" s="563"/>
      <c r="AJ126" s="564"/>
      <c r="AK126" s="564"/>
      <c r="AL126" s="564"/>
      <c r="AM126" s="563"/>
      <c r="AN126" s="564"/>
      <c r="AO126" s="564"/>
      <c r="AP126" s="564"/>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417</v>
      </c>
      <c r="AF127" s="415"/>
      <c r="AG127" s="415"/>
      <c r="AH127" s="415"/>
      <c r="AI127" s="415" t="s">
        <v>569</v>
      </c>
      <c r="AJ127" s="415"/>
      <c r="AK127" s="415"/>
      <c r="AL127" s="415"/>
      <c r="AM127" s="415" t="s">
        <v>385</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6"/>
      <c r="AD128" s="487"/>
      <c r="AE128" s="415"/>
      <c r="AF128" s="415"/>
      <c r="AG128" s="415"/>
      <c r="AH128" s="415"/>
      <c r="AI128" s="415"/>
      <c r="AJ128" s="415"/>
      <c r="AK128" s="415"/>
      <c r="AL128" s="415"/>
      <c r="AM128" s="415"/>
      <c r="AN128" s="415"/>
      <c r="AO128" s="415"/>
      <c r="AP128" s="415"/>
      <c r="AQ128" s="495"/>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89" t="s">
        <v>57</v>
      </c>
      <c r="Z129" s="890"/>
      <c r="AA129" s="891"/>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2"/>
      <c r="H130" s="383"/>
      <c r="I130" s="383"/>
      <c r="J130" s="383"/>
      <c r="K130" s="383"/>
      <c r="L130" s="383"/>
      <c r="M130" s="383"/>
      <c r="N130" s="383"/>
      <c r="O130" s="384"/>
      <c r="P130" s="450"/>
      <c r="Q130" s="450"/>
      <c r="R130" s="450"/>
      <c r="S130" s="450"/>
      <c r="T130" s="450"/>
      <c r="U130" s="450"/>
      <c r="V130" s="450"/>
      <c r="W130" s="450"/>
      <c r="X130" s="451"/>
      <c r="Y130" s="893" t="s">
        <v>50</v>
      </c>
      <c r="Z130" s="785"/>
      <c r="AA130" s="786"/>
      <c r="AB130" s="447"/>
      <c r="AC130" s="447"/>
      <c r="AD130" s="447"/>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2"/>
      <c r="Q131" s="452"/>
      <c r="R131" s="452"/>
      <c r="S131" s="452"/>
      <c r="T131" s="452"/>
      <c r="U131" s="452"/>
      <c r="V131" s="452"/>
      <c r="W131" s="452"/>
      <c r="X131" s="453"/>
      <c r="Y131" s="893" t="s">
        <v>13</v>
      </c>
      <c r="Z131" s="785"/>
      <c r="AA131" s="786"/>
      <c r="AB131" s="894" t="s">
        <v>14</v>
      </c>
      <c r="AC131" s="894"/>
      <c r="AD131" s="894"/>
      <c r="AE131" s="563"/>
      <c r="AF131" s="564"/>
      <c r="AG131" s="564"/>
      <c r="AH131" s="564"/>
      <c r="AI131" s="563"/>
      <c r="AJ131" s="564"/>
      <c r="AK131" s="564"/>
      <c r="AL131" s="564"/>
      <c r="AM131" s="563"/>
      <c r="AN131" s="564"/>
      <c r="AO131" s="564"/>
      <c r="AP131" s="564"/>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1" t="s">
        <v>416</v>
      </c>
      <c r="AR133" s="412"/>
      <c r="AS133" s="412"/>
      <c r="AT133" s="413"/>
      <c r="AU133" s="411" t="s">
        <v>594</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05"/>
      <c r="AV134" s="406"/>
      <c r="AW134" s="406"/>
      <c r="AX134" s="407"/>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8" t="s">
        <v>52</v>
      </c>
      <c r="Z135" s="409"/>
      <c r="AA135" s="410"/>
      <c r="AB135" s="370"/>
      <c r="AC135" s="370"/>
      <c r="AD135" s="370"/>
      <c r="AE135" s="371"/>
      <c r="AF135" s="371"/>
      <c r="AG135" s="371"/>
      <c r="AH135" s="371"/>
      <c r="AI135" s="371"/>
      <c r="AJ135" s="371"/>
      <c r="AK135" s="371"/>
      <c r="AL135" s="371"/>
      <c r="AM135" s="371"/>
      <c r="AN135" s="371"/>
      <c r="AO135" s="371"/>
      <c r="AP135" s="371"/>
      <c r="AQ135" s="371"/>
      <c r="AR135" s="371"/>
      <c r="AS135" s="371"/>
      <c r="AT135" s="371"/>
      <c r="AU135" s="405"/>
      <c r="AV135" s="406"/>
      <c r="AW135" s="406"/>
      <c r="AX135" s="407"/>
      <c r="AY135">
        <f>$AY$133</f>
        <v>0</v>
      </c>
    </row>
    <row r="136" spans="1:60" ht="23.25" hidden="1" customHeight="1" x14ac:dyDescent="0.15">
      <c r="A136" s="460" t="s">
        <v>582</v>
      </c>
      <c r="B136" s="341"/>
      <c r="C136" s="341"/>
      <c r="D136" s="341"/>
      <c r="E136" s="341"/>
      <c r="F136" s="461"/>
      <c r="G136" s="223" t="s">
        <v>583</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2"/>
      <c r="B137" s="322"/>
      <c r="C137" s="322"/>
      <c r="D137" s="322"/>
      <c r="E137" s="322"/>
      <c r="F137" s="463"/>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4"/>
      <c r="B138" s="324"/>
      <c r="C138" s="324"/>
      <c r="D138" s="324"/>
      <c r="E138" s="324"/>
      <c r="F138" s="465"/>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2" t="s">
        <v>236</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5" t="s">
        <v>417</v>
      </c>
      <c r="AF139" s="415"/>
      <c r="AG139" s="415"/>
      <c r="AH139" s="415"/>
      <c r="AI139" s="415" t="s">
        <v>569</v>
      </c>
      <c r="AJ139" s="415"/>
      <c r="AK139" s="415"/>
      <c r="AL139" s="415"/>
      <c r="AM139" s="415" t="s">
        <v>385</v>
      </c>
      <c r="AN139" s="415"/>
      <c r="AO139" s="415"/>
      <c r="AP139" s="415"/>
      <c r="AQ139" s="457" t="s">
        <v>174</v>
      </c>
      <c r="AR139" s="458"/>
      <c r="AS139" s="458"/>
      <c r="AT139" s="459"/>
      <c r="AU139" s="322" t="s">
        <v>128</v>
      </c>
      <c r="AV139" s="322"/>
      <c r="AW139" s="322"/>
      <c r="AX139" s="327"/>
      <c r="AY139">
        <f>COUNTA($G$141)</f>
        <v>0</v>
      </c>
    </row>
    <row r="140" spans="1:60" ht="18.75" hidden="1" customHeight="1" x14ac:dyDescent="0.15">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2"/>
      <c r="AC140" s="486"/>
      <c r="AD140" s="487"/>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t="shared" ref="AY140:AY145" si="5">$AY$139</f>
        <v>0</v>
      </c>
    </row>
    <row r="141" spans="1:60" ht="23.25" hidden="1" customHeight="1" x14ac:dyDescent="0.15">
      <c r="A141" s="508"/>
      <c r="B141" s="506"/>
      <c r="C141" s="506"/>
      <c r="D141" s="506"/>
      <c r="E141" s="506"/>
      <c r="F141" s="507"/>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09"/>
      <c r="B142" s="510"/>
      <c r="C142" s="510"/>
      <c r="D142" s="510"/>
      <c r="E142" s="510"/>
      <c r="F142" s="511"/>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7"/>
      <c r="AC142" s="447"/>
      <c r="AD142" s="447"/>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8"/>
      <c r="B143" s="506"/>
      <c r="C143" s="506"/>
      <c r="D143" s="506"/>
      <c r="E143" s="506"/>
      <c r="F143" s="507"/>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0" t="s">
        <v>261</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417</v>
      </c>
      <c r="AF151" s="415"/>
      <c r="AG151" s="415"/>
      <c r="AH151" s="415"/>
      <c r="AI151" s="415" t="s">
        <v>569</v>
      </c>
      <c r="AJ151" s="415"/>
      <c r="AK151" s="415"/>
      <c r="AL151" s="415"/>
      <c r="AM151" s="415" t="s">
        <v>385</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6"/>
      <c r="AD152" s="487"/>
      <c r="AE152" s="415"/>
      <c r="AF152" s="415"/>
      <c r="AG152" s="415"/>
      <c r="AH152" s="415"/>
      <c r="AI152" s="415"/>
      <c r="AJ152" s="415"/>
      <c r="AK152" s="415"/>
      <c r="AL152" s="415"/>
      <c r="AM152" s="415"/>
      <c r="AN152" s="415"/>
      <c r="AO152" s="415"/>
      <c r="AP152" s="415"/>
      <c r="AQ152" s="495"/>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89" t="s">
        <v>57</v>
      </c>
      <c r="Z153" s="890"/>
      <c r="AA153" s="891"/>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2"/>
      <c r="H154" s="383"/>
      <c r="I154" s="383"/>
      <c r="J154" s="383"/>
      <c r="K154" s="383"/>
      <c r="L154" s="383"/>
      <c r="M154" s="383"/>
      <c r="N154" s="383"/>
      <c r="O154" s="384"/>
      <c r="P154" s="450"/>
      <c r="Q154" s="450"/>
      <c r="R154" s="450"/>
      <c r="S154" s="450"/>
      <c r="T154" s="450"/>
      <c r="U154" s="450"/>
      <c r="V154" s="450"/>
      <c r="W154" s="450"/>
      <c r="X154" s="451"/>
      <c r="Y154" s="893" t="s">
        <v>50</v>
      </c>
      <c r="Z154" s="785"/>
      <c r="AA154" s="786"/>
      <c r="AB154" s="447"/>
      <c r="AC154" s="447"/>
      <c r="AD154" s="447"/>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93" t="s">
        <v>13</v>
      </c>
      <c r="Z155" s="785"/>
      <c r="AA155" s="786"/>
      <c r="AB155" s="894" t="s">
        <v>14</v>
      </c>
      <c r="AC155" s="894"/>
      <c r="AD155" s="894"/>
      <c r="AE155" s="563"/>
      <c r="AF155" s="564"/>
      <c r="AG155" s="564"/>
      <c r="AH155" s="564"/>
      <c r="AI155" s="563"/>
      <c r="AJ155" s="564"/>
      <c r="AK155" s="564"/>
      <c r="AL155" s="564"/>
      <c r="AM155" s="563"/>
      <c r="AN155" s="564"/>
      <c r="AO155" s="564"/>
      <c r="AP155" s="564"/>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417</v>
      </c>
      <c r="AF156" s="415"/>
      <c r="AG156" s="415"/>
      <c r="AH156" s="415"/>
      <c r="AI156" s="415" t="s">
        <v>569</v>
      </c>
      <c r="AJ156" s="415"/>
      <c r="AK156" s="415"/>
      <c r="AL156" s="415"/>
      <c r="AM156" s="415" t="s">
        <v>385</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6"/>
      <c r="AD157" s="487"/>
      <c r="AE157" s="415"/>
      <c r="AF157" s="415"/>
      <c r="AG157" s="415"/>
      <c r="AH157" s="415"/>
      <c r="AI157" s="415"/>
      <c r="AJ157" s="415"/>
      <c r="AK157" s="415"/>
      <c r="AL157" s="415"/>
      <c r="AM157" s="415"/>
      <c r="AN157" s="415"/>
      <c r="AO157" s="415"/>
      <c r="AP157" s="415"/>
      <c r="AQ157" s="495"/>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89" t="s">
        <v>57</v>
      </c>
      <c r="Z158" s="890"/>
      <c r="AA158" s="891"/>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2"/>
      <c r="H159" s="383"/>
      <c r="I159" s="383"/>
      <c r="J159" s="383"/>
      <c r="K159" s="383"/>
      <c r="L159" s="383"/>
      <c r="M159" s="383"/>
      <c r="N159" s="383"/>
      <c r="O159" s="384"/>
      <c r="P159" s="450"/>
      <c r="Q159" s="450"/>
      <c r="R159" s="450"/>
      <c r="S159" s="450"/>
      <c r="T159" s="450"/>
      <c r="U159" s="450"/>
      <c r="V159" s="450"/>
      <c r="W159" s="450"/>
      <c r="X159" s="451"/>
      <c r="Y159" s="893" t="s">
        <v>50</v>
      </c>
      <c r="Z159" s="785"/>
      <c r="AA159" s="786"/>
      <c r="AB159" s="447"/>
      <c r="AC159" s="447"/>
      <c r="AD159" s="447"/>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93" t="s">
        <v>13</v>
      </c>
      <c r="Z160" s="785"/>
      <c r="AA160" s="786"/>
      <c r="AB160" s="894" t="s">
        <v>14</v>
      </c>
      <c r="AC160" s="894"/>
      <c r="AD160" s="894"/>
      <c r="AE160" s="563"/>
      <c r="AF160" s="564"/>
      <c r="AG160" s="564"/>
      <c r="AH160" s="564"/>
      <c r="AI160" s="563"/>
      <c r="AJ160" s="564"/>
      <c r="AK160" s="564"/>
      <c r="AL160" s="564"/>
      <c r="AM160" s="563"/>
      <c r="AN160" s="564"/>
      <c r="AO160" s="564"/>
      <c r="AP160" s="564"/>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417</v>
      </c>
      <c r="AF161" s="415"/>
      <c r="AG161" s="415"/>
      <c r="AH161" s="415"/>
      <c r="AI161" s="415" t="s">
        <v>569</v>
      </c>
      <c r="AJ161" s="415"/>
      <c r="AK161" s="415"/>
      <c r="AL161" s="415"/>
      <c r="AM161" s="415" t="s">
        <v>385</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6"/>
      <c r="AD162" s="487"/>
      <c r="AE162" s="415"/>
      <c r="AF162" s="415"/>
      <c r="AG162" s="415"/>
      <c r="AH162" s="415"/>
      <c r="AI162" s="415"/>
      <c r="AJ162" s="415"/>
      <c r="AK162" s="415"/>
      <c r="AL162" s="415"/>
      <c r="AM162" s="415"/>
      <c r="AN162" s="415"/>
      <c r="AO162" s="415"/>
      <c r="AP162" s="415"/>
      <c r="AQ162" s="495"/>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89" t="s">
        <v>57</v>
      </c>
      <c r="Z163" s="890"/>
      <c r="AA163" s="891"/>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2"/>
      <c r="H164" s="383"/>
      <c r="I164" s="383"/>
      <c r="J164" s="383"/>
      <c r="K164" s="383"/>
      <c r="L164" s="383"/>
      <c r="M164" s="383"/>
      <c r="N164" s="383"/>
      <c r="O164" s="384"/>
      <c r="P164" s="450"/>
      <c r="Q164" s="450"/>
      <c r="R164" s="450"/>
      <c r="S164" s="450"/>
      <c r="T164" s="450"/>
      <c r="U164" s="450"/>
      <c r="V164" s="450"/>
      <c r="W164" s="450"/>
      <c r="X164" s="451"/>
      <c r="Y164" s="893" t="s">
        <v>50</v>
      </c>
      <c r="Z164" s="785"/>
      <c r="AA164" s="786"/>
      <c r="AB164" s="447"/>
      <c r="AC164" s="447"/>
      <c r="AD164" s="447"/>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1" t="s">
        <v>416</v>
      </c>
      <c r="AR167" s="412"/>
      <c r="AS167" s="412"/>
      <c r="AT167" s="413"/>
      <c r="AU167" s="411" t="s">
        <v>594</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05"/>
      <c r="AV168" s="406"/>
      <c r="AW168" s="406"/>
      <c r="AX168" s="407"/>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8" t="s">
        <v>52</v>
      </c>
      <c r="Z169" s="409"/>
      <c r="AA169" s="410"/>
      <c r="AB169" s="370"/>
      <c r="AC169" s="370"/>
      <c r="AD169" s="370"/>
      <c r="AE169" s="371"/>
      <c r="AF169" s="371"/>
      <c r="AG169" s="371"/>
      <c r="AH169" s="371"/>
      <c r="AI169" s="371"/>
      <c r="AJ169" s="371"/>
      <c r="AK169" s="371"/>
      <c r="AL169" s="371"/>
      <c r="AM169" s="371"/>
      <c r="AN169" s="371"/>
      <c r="AO169" s="371"/>
      <c r="AP169" s="371"/>
      <c r="AQ169" s="371"/>
      <c r="AR169" s="371"/>
      <c r="AS169" s="371"/>
      <c r="AT169" s="371"/>
      <c r="AU169" s="405"/>
      <c r="AV169" s="406"/>
      <c r="AW169" s="406"/>
      <c r="AX169" s="407"/>
      <c r="AY169">
        <f>$AY$167</f>
        <v>0</v>
      </c>
    </row>
    <row r="170" spans="1:60" ht="23.25" hidden="1" customHeight="1" x14ac:dyDescent="0.15">
      <c r="A170" s="460" t="s">
        <v>582</v>
      </c>
      <c r="B170" s="341"/>
      <c r="C170" s="341"/>
      <c r="D170" s="341"/>
      <c r="E170" s="341"/>
      <c r="F170" s="461"/>
      <c r="G170" s="223" t="s">
        <v>583</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2"/>
      <c r="B171" s="322"/>
      <c r="C171" s="322"/>
      <c r="D171" s="322"/>
      <c r="E171" s="322"/>
      <c r="F171" s="463"/>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4"/>
      <c r="B172" s="324"/>
      <c r="C172" s="324"/>
      <c r="D172" s="324"/>
      <c r="E172" s="324"/>
      <c r="F172" s="465"/>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2" t="s">
        <v>236</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5" t="s">
        <v>417</v>
      </c>
      <c r="AF173" s="415"/>
      <c r="AG173" s="415"/>
      <c r="AH173" s="415"/>
      <c r="AI173" s="415" t="s">
        <v>569</v>
      </c>
      <c r="AJ173" s="415"/>
      <c r="AK173" s="415"/>
      <c r="AL173" s="415"/>
      <c r="AM173" s="415" t="s">
        <v>385</v>
      </c>
      <c r="AN173" s="415"/>
      <c r="AO173" s="415"/>
      <c r="AP173" s="415"/>
      <c r="AQ173" s="457" t="s">
        <v>174</v>
      </c>
      <c r="AR173" s="458"/>
      <c r="AS173" s="458"/>
      <c r="AT173" s="459"/>
      <c r="AU173" s="322" t="s">
        <v>128</v>
      </c>
      <c r="AV173" s="322"/>
      <c r="AW173" s="322"/>
      <c r="AX173" s="327"/>
      <c r="AY173">
        <f>COUNTA($G$175)</f>
        <v>0</v>
      </c>
    </row>
    <row r="174" spans="1:60" ht="18.75" hidden="1" customHeight="1" x14ac:dyDescent="0.15">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2"/>
      <c r="AC174" s="486"/>
      <c r="AD174" s="487"/>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15">
      <c r="A175" s="508"/>
      <c r="B175" s="506"/>
      <c r="C175" s="506"/>
      <c r="D175" s="506"/>
      <c r="E175" s="506"/>
      <c r="F175" s="507"/>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09"/>
      <c r="B176" s="510"/>
      <c r="C176" s="510"/>
      <c r="D176" s="510"/>
      <c r="E176" s="510"/>
      <c r="F176" s="511"/>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7"/>
      <c r="AC176" s="447"/>
      <c r="AD176" s="447"/>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8"/>
      <c r="B177" s="506"/>
      <c r="C177" s="506"/>
      <c r="D177" s="506"/>
      <c r="E177" s="506"/>
      <c r="F177" s="507"/>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0" t="s">
        <v>261</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417</v>
      </c>
      <c r="AF185" s="415"/>
      <c r="AG185" s="415"/>
      <c r="AH185" s="415"/>
      <c r="AI185" s="415" t="s">
        <v>569</v>
      </c>
      <c r="AJ185" s="415"/>
      <c r="AK185" s="415"/>
      <c r="AL185" s="415"/>
      <c r="AM185" s="415" t="s">
        <v>385</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6"/>
      <c r="AD186" s="487"/>
      <c r="AE186" s="415"/>
      <c r="AF186" s="415"/>
      <c r="AG186" s="415"/>
      <c r="AH186" s="415"/>
      <c r="AI186" s="415"/>
      <c r="AJ186" s="415"/>
      <c r="AK186" s="415"/>
      <c r="AL186" s="415"/>
      <c r="AM186" s="415"/>
      <c r="AN186" s="415"/>
      <c r="AO186" s="415"/>
      <c r="AP186" s="415"/>
      <c r="AQ186" s="495"/>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89" t="s">
        <v>57</v>
      </c>
      <c r="Z187" s="890"/>
      <c r="AA187" s="891"/>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2"/>
      <c r="H188" s="383"/>
      <c r="I188" s="383"/>
      <c r="J188" s="383"/>
      <c r="K188" s="383"/>
      <c r="L188" s="383"/>
      <c r="M188" s="383"/>
      <c r="N188" s="383"/>
      <c r="O188" s="384"/>
      <c r="P188" s="450"/>
      <c r="Q188" s="450"/>
      <c r="R188" s="450"/>
      <c r="S188" s="450"/>
      <c r="T188" s="450"/>
      <c r="U188" s="450"/>
      <c r="V188" s="450"/>
      <c r="W188" s="450"/>
      <c r="X188" s="451"/>
      <c r="Y188" s="893" t="s">
        <v>50</v>
      </c>
      <c r="Z188" s="785"/>
      <c r="AA188" s="786"/>
      <c r="AB188" s="447"/>
      <c r="AC188" s="447"/>
      <c r="AD188" s="447"/>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93" t="s">
        <v>13</v>
      </c>
      <c r="Z189" s="785"/>
      <c r="AA189" s="786"/>
      <c r="AB189" s="894" t="s">
        <v>14</v>
      </c>
      <c r="AC189" s="894"/>
      <c r="AD189" s="894"/>
      <c r="AE189" s="563"/>
      <c r="AF189" s="564"/>
      <c r="AG189" s="564"/>
      <c r="AH189" s="564"/>
      <c r="AI189" s="563"/>
      <c r="AJ189" s="564"/>
      <c r="AK189" s="564"/>
      <c r="AL189" s="564"/>
      <c r="AM189" s="563"/>
      <c r="AN189" s="564"/>
      <c r="AO189" s="564"/>
      <c r="AP189" s="564"/>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417</v>
      </c>
      <c r="AF190" s="415"/>
      <c r="AG190" s="415"/>
      <c r="AH190" s="415"/>
      <c r="AI190" s="415" t="s">
        <v>569</v>
      </c>
      <c r="AJ190" s="415"/>
      <c r="AK190" s="415"/>
      <c r="AL190" s="415"/>
      <c r="AM190" s="415" t="s">
        <v>385</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6"/>
      <c r="AD191" s="487"/>
      <c r="AE191" s="415"/>
      <c r="AF191" s="415"/>
      <c r="AG191" s="415"/>
      <c r="AH191" s="415"/>
      <c r="AI191" s="415"/>
      <c r="AJ191" s="415"/>
      <c r="AK191" s="415"/>
      <c r="AL191" s="415"/>
      <c r="AM191" s="415"/>
      <c r="AN191" s="415"/>
      <c r="AO191" s="415"/>
      <c r="AP191" s="415"/>
      <c r="AQ191" s="495"/>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89" t="s">
        <v>57</v>
      </c>
      <c r="Z192" s="890"/>
      <c r="AA192" s="891"/>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2"/>
      <c r="H193" s="383"/>
      <c r="I193" s="383"/>
      <c r="J193" s="383"/>
      <c r="K193" s="383"/>
      <c r="L193" s="383"/>
      <c r="M193" s="383"/>
      <c r="N193" s="383"/>
      <c r="O193" s="384"/>
      <c r="P193" s="450"/>
      <c r="Q193" s="450"/>
      <c r="R193" s="450"/>
      <c r="S193" s="450"/>
      <c r="T193" s="450"/>
      <c r="U193" s="450"/>
      <c r="V193" s="450"/>
      <c r="W193" s="450"/>
      <c r="X193" s="451"/>
      <c r="Y193" s="893" t="s">
        <v>50</v>
      </c>
      <c r="Z193" s="785"/>
      <c r="AA193" s="786"/>
      <c r="AB193" s="447"/>
      <c r="AC193" s="447"/>
      <c r="AD193" s="447"/>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93" t="s">
        <v>13</v>
      </c>
      <c r="Z194" s="785"/>
      <c r="AA194" s="786"/>
      <c r="AB194" s="894" t="s">
        <v>14</v>
      </c>
      <c r="AC194" s="894"/>
      <c r="AD194" s="894"/>
      <c r="AE194" s="563"/>
      <c r="AF194" s="564"/>
      <c r="AG194" s="564"/>
      <c r="AH194" s="564"/>
      <c r="AI194" s="563"/>
      <c r="AJ194" s="564"/>
      <c r="AK194" s="564"/>
      <c r="AL194" s="564"/>
      <c r="AM194" s="563"/>
      <c r="AN194" s="564"/>
      <c r="AO194" s="564"/>
      <c r="AP194" s="564"/>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417</v>
      </c>
      <c r="AF195" s="415"/>
      <c r="AG195" s="415"/>
      <c r="AH195" s="415"/>
      <c r="AI195" s="415" t="s">
        <v>569</v>
      </c>
      <c r="AJ195" s="415"/>
      <c r="AK195" s="415"/>
      <c r="AL195" s="415"/>
      <c r="AM195" s="415" t="s">
        <v>385</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6"/>
      <c r="AD196" s="487"/>
      <c r="AE196" s="415"/>
      <c r="AF196" s="415"/>
      <c r="AG196" s="415"/>
      <c r="AH196" s="415"/>
      <c r="AI196" s="415"/>
      <c r="AJ196" s="415"/>
      <c r="AK196" s="415"/>
      <c r="AL196" s="415"/>
      <c r="AM196" s="415"/>
      <c r="AN196" s="415"/>
      <c r="AO196" s="415"/>
      <c r="AP196" s="415"/>
      <c r="AQ196" s="495"/>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89" t="s">
        <v>57</v>
      </c>
      <c r="Z197" s="890"/>
      <c r="AA197" s="891"/>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2"/>
      <c r="H198" s="383"/>
      <c r="I198" s="383"/>
      <c r="J198" s="383"/>
      <c r="K198" s="383"/>
      <c r="L198" s="383"/>
      <c r="M198" s="383"/>
      <c r="N198" s="383"/>
      <c r="O198" s="384"/>
      <c r="P198" s="450"/>
      <c r="Q198" s="450"/>
      <c r="R198" s="450"/>
      <c r="S198" s="450"/>
      <c r="T198" s="450"/>
      <c r="U198" s="450"/>
      <c r="V198" s="450"/>
      <c r="W198" s="450"/>
      <c r="X198" s="451"/>
      <c r="Y198" s="893" t="s">
        <v>50</v>
      </c>
      <c r="Z198" s="785"/>
      <c r="AA198" s="786"/>
      <c r="AB198" s="447"/>
      <c r="AC198" s="447"/>
      <c r="AD198" s="447"/>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5" t="s">
        <v>417</v>
      </c>
      <c r="AF200" s="415"/>
      <c r="AG200" s="415"/>
      <c r="AH200" s="415"/>
      <c r="AI200" s="415" t="s">
        <v>569</v>
      </c>
      <c r="AJ200" s="415"/>
      <c r="AK200" s="415"/>
      <c r="AL200" s="415"/>
      <c r="AM200" s="415" t="s">
        <v>385</v>
      </c>
      <c r="AN200" s="415"/>
      <c r="AO200" s="415"/>
      <c r="AP200" s="415"/>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1"/>
      <c r="AR201" s="432"/>
      <c r="AS201" s="433" t="s">
        <v>175</v>
      </c>
      <c r="AT201" s="434"/>
      <c r="AU201" s="435"/>
      <c r="AV201" s="435"/>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251</v>
      </c>
      <c r="AC202" s="541"/>
      <c r="AD202" s="541"/>
      <c r="AE202" s="389"/>
      <c r="AF202" s="372"/>
      <c r="AG202" s="372"/>
      <c r="AH202" s="372"/>
      <c r="AI202" s="389"/>
      <c r="AJ202" s="372"/>
      <c r="AK202" s="372"/>
      <c r="AL202" s="372"/>
      <c r="AM202" s="389"/>
      <c r="AN202" s="372"/>
      <c r="AO202" s="372"/>
      <c r="AP202" s="372"/>
      <c r="AQ202" s="389"/>
      <c r="AR202" s="372"/>
      <c r="AS202" s="372"/>
      <c r="AT202" s="561"/>
      <c r="AU202" s="372"/>
      <c r="AV202" s="372"/>
      <c r="AW202" s="372"/>
      <c r="AX202" s="373"/>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251</v>
      </c>
      <c r="AC203" s="584"/>
      <c r="AD203" s="584"/>
      <c r="AE203" s="389"/>
      <c r="AF203" s="372"/>
      <c r="AG203" s="372"/>
      <c r="AH203" s="372"/>
      <c r="AI203" s="389"/>
      <c r="AJ203" s="372"/>
      <c r="AK203" s="372"/>
      <c r="AL203" s="372"/>
      <c r="AM203" s="389"/>
      <c r="AN203" s="372"/>
      <c r="AO203" s="372"/>
      <c r="AP203" s="372"/>
      <c r="AQ203" s="389"/>
      <c r="AR203" s="372"/>
      <c r="AS203" s="372"/>
      <c r="AT203" s="561"/>
      <c r="AU203" s="372"/>
      <c r="AV203" s="372"/>
      <c r="AW203" s="372"/>
      <c r="AX203" s="373"/>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252</v>
      </c>
      <c r="AC204" s="562"/>
      <c r="AD204" s="562"/>
      <c r="AE204" s="563"/>
      <c r="AF204" s="564"/>
      <c r="AG204" s="564"/>
      <c r="AH204" s="564"/>
      <c r="AI204" s="563"/>
      <c r="AJ204" s="564"/>
      <c r="AK204" s="564"/>
      <c r="AL204" s="564"/>
      <c r="AM204" s="563"/>
      <c r="AN204" s="564"/>
      <c r="AO204" s="564"/>
      <c r="AP204" s="564"/>
      <c r="AQ204" s="389"/>
      <c r="AR204" s="372"/>
      <c r="AS204" s="372"/>
      <c r="AT204" s="561"/>
      <c r="AU204" s="372"/>
      <c r="AV204" s="372"/>
      <c r="AW204" s="372"/>
      <c r="AX204" s="373"/>
      <c r="AY204">
        <f t="shared" si="10"/>
        <v>0</v>
      </c>
    </row>
    <row r="205" spans="1:60" ht="23.25" hidden="1" customHeight="1" x14ac:dyDescent="0.15">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250</v>
      </c>
      <c r="X205" s="575"/>
      <c r="Y205" s="539" t="s">
        <v>12</v>
      </c>
      <c r="Z205" s="539"/>
      <c r="AA205" s="540"/>
      <c r="AB205" s="541" t="s">
        <v>251</v>
      </c>
      <c r="AC205" s="541"/>
      <c r="AD205" s="541"/>
      <c r="AE205" s="389"/>
      <c r="AF205" s="372"/>
      <c r="AG205" s="372"/>
      <c r="AH205" s="372"/>
      <c r="AI205" s="389"/>
      <c r="AJ205" s="372"/>
      <c r="AK205" s="372"/>
      <c r="AL205" s="372"/>
      <c r="AM205" s="389"/>
      <c r="AN205" s="372"/>
      <c r="AO205" s="372"/>
      <c r="AP205" s="372"/>
      <c r="AQ205" s="389"/>
      <c r="AR205" s="372"/>
      <c r="AS205" s="372"/>
      <c r="AT205" s="561"/>
      <c r="AU205" s="372"/>
      <c r="AV205" s="372"/>
      <c r="AW205" s="372"/>
      <c r="AX205" s="373"/>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251</v>
      </c>
      <c r="AC206" s="584"/>
      <c r="AD206" s="584"/>
      <c r="AE206" s="389"/>
      <c r="AF206" s="372"/>
      <c r="AG206" s="372"/>
      <c r="AH206" s="372"/>
      <c r="AI206" s="389"/>
      <c r="AJ206" s="372"/>
      <c r="AK206" s="372"/>
      <c r="AL206" s="372"/>
      <c r="AM206" s="389"/>
      <c r="AN206" s="372"/>
      <c r="AO206" s="372"/>
      <c r="AP206" s="372"/>
      <c r="AQ206" s="389"/>
      <c r="AR206" s="372"/>
      <c r="AS206" s="372"/>
      <c r="AT206" s="561"/>
      <c r="AU206" s="372"/>
      <c r="AV206" s="372"/>
      <c r="AW206" s="372"/>
      <c r="AX206" s="373"/>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252</v>
      </c>
      <c r="AC207" s="562"/>
      <c r="AD207" s="562"/>
      <c r="AE207" s="563"/>
      <c r="AF207" s="564"/>
      <c r="AG207" s="564"/>
      <c r="AH207" s="564"/>
      <c r="AI207" s="563"/>
      <c r="AJ207" s="564"/>
      <c r="AK207" s="564"/>
      <c r="AL207" s="564"/>
      <c r="AM207" s="563"/>
      <c r="AN207" s="564"/>
      <c r="AO207" s="564"/>
      <c r="AP207" s="583"/>
      <c r="AQ207" s="389"/>
      <c r="AR207" s="372"/>
      <c r="AS207" s="372"/>
      <c r="AT207" s="561"/>
      <c r="AU207" s="372"/>
      <c r="AV207" s="372"/>
      <c r="AW207" s="372"/>
      <c r="AX207" s="373"/>
      <c r="AY207">
        <f t="shared" si="10"/>
        <v>0</v>
      </c>
    </row>
    <row r="208" spans="1:60" ht="18.75" hidden="1" customHeight="1" x14ac:dyDescent="0.15">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417</v>
      </c>
      <c r="AF208" s="136"/>
      <c r="AG208" s="136"/>
      <c r="AH208" s="136"/>
      <c r="AI208" s="415" t="s">
        <v>569</v>
      </c>
      <c r="AJ208" s="415"/>
      <c r="AK208" s="415"/>
      <c r="AL208" s="415"/>
      <c r="AM208" s="415" t="s">
        <v>385</v>
      </c>
      <c r="AN208" s="415"/>
      <c r="AO208" s="415"/>
      <c r="AP208" s="415"/>
      <c r="AQ208" s="490" t="s">
        <v>174</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5"/>
      <c r="B211" s="566"/>
      <c r="C211" s="566"/>
      <c r="D211" s="566"/>
      <c r="E211" s="566"/>
      <c r="F211" s="567"/>
      <c r="G211" s="602"/>
      <c r="H211" s="383"/>
      <c r="I211" s="383"/>
      <c r="J211" s="383"/>
      <c r="K211" s="383"/>
      <c r="L211" s="383"/>
      <c r="M211" s="383"/>
      <c r="N211" s="383"/>
      <c r="O211" s="384"/>
      <c r="P211" s="383"/>
      <c r="Q211" s="383"/>
      <c r="R211" s="383"/>
      <c r="S211" s="383"/>
      <c r="T211" s="383"/>
      <c r="U211" s="383"/>
      <c r="V211" s="383"/>
      <c r="W211" s="383"/>
      <c r="X211" s="384"/>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3"/>
      <c r="Q212" s="383"/>
      <c r="R212" s="383"/>
      <c r="S212" s="383"/>
      <c r="T212" s="383"/>
      <c r="U212" s="383"/>
      <c r="V212" s="383"/>
      <c r="W212" s="383"/>
      <c r="X212" s="384"/>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2"/>
      <c r="AV212" s="372"/>
      <c r="AW212" s="372"/>
      <c r="AX212" s="373"/>
      <c r="AY212">
        <f>$AY$208</f>
        <v>0</v>
      </c>
    </row>
    <row r="213" spans="1:51" ht="69.75" hidden="1" customHeight="1" x14ac:dyDescent="0.15">
      <c r="A213" s="644" t="s">
        <v>264</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hidden="1" customHeight="1" thickBot="1" x14ac:dyDescent="0.2">
      <c r="A214" s="502" t="s">
        <v>577</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t="s">
        <v>231</v>
      </c>
      <c r="AS214" s="660"/>
      <c r="AT214" s="661"/>
      <c r="AU214" s="661"/>
      <c r="AV214" s="661"/>
      <c r="AW214" s="661"/>
      <c r="AX214" s="662"/>
      <c r="AY214">
        <f>COUNTIF($AR$214,"☑")</f>
        <v>0</v>
      </c>
    </row>
    <row r="215" spans="1:51" ht="45" customHeight="1" x14ac:dyDescent="0.15">
      <c r="A215" s="650" t="s">
        <v>284</v>
      </c>
      <c r="B215" s="651"/>
      <c r="C215" s="653" t="s">
        <v>178</v>
      </c>
      <c r="D215" s="651"/>
      <c r="E215" s="654" t="s">
        <v>194</v>
      </c>
      <c r="F215" s="655"/>
      <c r="G215" s="656" t="s">
        <v>672</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193</v>
      </c>
      <c r="F216" s="456"/>
      <c r="G216" s="138" t="s">
        <v>673</v>
      </c>
      <c r="H216" s="139"/>
      <c r="I216" s="139"/>
      <c r="J216" s="139"/>
      <c r="K216" s="139"/>
      <c r="L216" s="139"/>
      <c r="M216" s="139"/>
      <c r="N216" s="139"/>
      <c r="O216" s="139"/>
      <c r="P216" s="139"/>
      <c r="Q216" s="139"/>
      <c r="R216" s="139"/>
      <c r="S216" s="139"/>
      <c r="T216" s="139"/>
      <c r="U216" s="139"/>
      <c r="V216" s="140"/>
      <c r="W216" s="628" t="s">
        <v>587</v>
      </c>
      <c r="X216" s="629"/>
      <c r="Y216" s="629"/>
      <c r="Z216" s="629"/>
      <c r="AA216" s="630"/>
      <c r="AB216" s="631" t="s">
        <v>674</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588</v>
      </c>
      <c r="X217" s="635"/>
      <c r="Y217" s="635"/>
      <c r="Z217" s="635"/>
      <c r="AA217" s="636"/>
      <c r="AB217" s="631" t="s">
        <v>675</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600</v>
      </c>
      <c r="D218" s="638"/>
      <c r="E218" s="454" t="s">
        <v>280</v>
      </c>
      <c r="F218" s="456"/>
      <c r="G218" s="618" t="s">
        <v>181</v>
      </c>
      <c r="H218" s="619"/>
      <c r="I218" s="619"/>
      <c r="J218" s="641" t="s">
        <v>182</v>
      </c>
      <c r="K218" s="642"/>
      <c r="L218" s="642"/>
      <c r="M218" s="642"/>
      <c r="N218" s="642"/>
      <c r="O218" s="642"/>
      <c r="P218" s="642"/>
      <c r="Q218" s="642"/>
      <c r="R218" s="642"/>
      <c r="S218" s="642"/>
      <c r="T218" s="643"/>
      <c r="U218" s="616" t="s">
        <v>676</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6"/>
      <c r="F219" s="318"/>
      <c r="G219" s="618" t="s">
        <v>601</v>
      </c>
      <c r="H219" s="619"/>
      <c r="I219" s="619"/>
      <c r="J219" s="619"/>
      <c r="K219" s="619"/>
      <c r="L219" s="619"/>
      <c r="M219" s="619"/>
      <c r="N219" s="619"/>
      <c r="O219" s="619"/>
      <c r="P219" s="619"/>
      <c r="Q219" s="619"/>
      <c r="R219" s="619"/>
      <c r="S219" s="619"/>
      <c r="T219" s="619"/>
      <c r="U219" s="615" t="s">
        <v>677</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9"/>
      <c r="F220" s="321"/>
      <c r="G220" s="618" t="s">
        <v>588</v>
      </c>
      <c r="H220" s="619"/>
      <c r="I220" s="619"/>
      <c r="J220" s="619"/>
      <c r="K220" s="619"/>
      <c r="L220" s="619"/>
      <c r="M220" s="619"/>
      <c r="N220" s="619"/>
      <c r="O220" s="619"/>
      <c r="P220" s="619"/>
      <c r="Q220" s="619"/>
      <c r="R220" s="619"/>
      <c r="S220" s="619"/>
      <c r="T220" s="619"/>
      <c r="U220" s="144" t="s">
        <v>678</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60"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637</v>
      </c>
      <c r="AE223" s="706"/>
      <c r="AF223" s="706"/>
      <c r="AG223" s="707" t="s">
        <v>671</v>
      </c>
      <c r="AH223" s="708"/>
      <c r="AI223" s="708"/>
      <c r="AJ223" s="708"/>
      <c r="AK223" s="708"/>
      <c r="AL223" s="708"/>
      <c r="AM223" s="708"/>
      <c r="AN223" s="708"/>
      <c r="AO223" s="708"/>
      <c r="AP223" s="708"/>
      <c r="AQ223" s="708"/>
      <c r="AR223" s="708"/>
      <c r="AS223" s="708"/>
      <c r="AT223" s="708"/>
      <c r="AU223" s="708"/>
      <c r="AV223" s="708"/>
      <c r="AW223" s="708"/>
      <c r="AX223" s="709"/>
    </row>
    <row r="224" spans="1:51" ht="27"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637</v>
      </c>
      <c r="AE224" s="687"/>
      <c r="AF224" s="687"/>
      <c r="AG224" s="713" t="s">
        <v>669</v>
      </c>
      <c r="AH224" s="714"/>
      <c r="AI224" s="714"/>
      <c r="AJ224" s="714"/>
      <c r="AK224" s="714"/>
      <c r="AL224" s="714"/>
      <c r="AM224" s="714"/>
      <c r="AN224" s="714"/>
      <c r="AO224" s="714"/>
      <c r="AP224" s="714"/>
      <c r="AQ224" s="714"/>
      <c r="AR224" s="714"/>
      <c r="AS224" s="714"/>
      <c r="AT224" s="714"/>
      <c r="AU224" s="714"/>
      <c r="AV224" s="714"/>
      <c r="AW224" s="714"/>
      <c r="AX224" s="715"/>
    </row>
    <row r="225" spans="1:50" ht="60"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637</v>
      </c>
      <c r="AE225" s="720"/>
      <c r="AF225" s="720"/>
      <c r="AG225" s="677" t="s">
        <v>670</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637</v>
      </c>
      <c r="AE226" s="674"/>
      <c r="AF226" s="674"/>
      <c r="AG226" s="675" t="s">
        <v>695</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4"/>
      <c r="B227" s="665"/>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668</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668</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637</v>
      </c>
      <c r="AE229" s="739"/>
      <c r="AF229" s="739"/>
      <c r="AG229" s="740" t="s">
        <v>665</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637</v>
      </c>
      <c r="AE230" s="687"/>
      <c r="AF230" s="687"/>
      <c r="AG230" s="713" t="s">
        <v>666</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637</v>
      </c>
      <c r="AE231" s="687"/>
      <c r="AF231" s="687"/>
      <c r="AG231" s="713" t="s">
        <v>667</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637</v>
      </c>
      <c r="AE232" s="687"/>
      <c r="AF232" s="687"/>
      <c r="AG232" s="713" t="s">
        <v>663</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4"/>
      <c r="B233" s="666"/>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664</v>
      </c>
      <c r="AE233" s="720"/>
      <c r="AF233" s="720"/>
      <c r="AG233" s="735" t="s">
        <v>615</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4"/>
      <c r="B234" s="666"/>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664</v>
      </c>
      <c r="AE234" s="687"/>
      <c r="AF234" s="688"/>
      <c r="AG234" s="713" t="s">
        <v>615</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7"/>
      <c r="B235" s="668"/>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637</v>
      </c>
      <c r="AE235" s="728"/>
      <c r="AF235" s="729"/>
      <c r="AG235" s="730" t="s">
        <v>663</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637</v>
      </c>
      <c r="AE236" s="739"/>
      <c r="AF236" s="749"/>
      <c r="AG236" s="740" t="s">
        <v>682</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4"/>
      <c r="B237" s="666"/>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637</v>
      </c>
      <c r="AE237" s="754"/>
      <c r="AF237" s="754"/>
      <c r="AG237" s="713" t="s">
        <v>662</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4"/>
      <c r="B238" s="666"/>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637</v>
      </c>
      <c r="AE238" s="687"/>
      <c r="AF238" s="687"/>
      <c r="AG238" s="713" t="s">
        <v>661</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664</v>
      </c>
      <c r="AE239" s="687"/>
      <c r="AF239" s="687"/>
      <c r="AG239" s="743"/>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0"/>
      <c r="AD240" s="673" t="s">
        <v>637</v>
      </c>
      <c r="AE240" s="674"/>
      <c r="AF240" s="766"/>
      <c r="AG240" s="675" t="s">
        <v>660</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v>2022</v>
      </c>
      <c r="D242" s="87"/>
      <c r="E242" s="88" t="s">
        <v>698</v>
      </c>
      <c r="F242" s="88"/>
      <c r="G242" s="88"/>
      <c r="H242" s="89">
        <v>21</v>
      </c>
      <c r="I242" s="89"/>
      <c r="J242" s="90">
        <v>42</v>
      </c>
      <c r="K242" s="90"/>
      <c r="L242" s="90"/>
      <c r="M242" s="89"/>
      <c r="N242" s="91"/>
      <c r="O242" s="92" t="s">
        <v>629</v>
      </c>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685</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684</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45" customHeight="1" thickBot="1" x14ac:dyDescent="0.2">
      <c r="A250" s="112" t="s">
        <v>681</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45" customHeight="1" thickBot="1" x14ac:dyDescent="0.2">
      <c r="A252" s="118" t="s">
        <v>132</v>
      </c>
      <c r="B252" s="119"/>
      <c r="C252" s="119"/>
      <c r="D252" s="119"/>
      <c r="E252" s="120"/>
      <c r="F252" s="121" t="s">
        <v>689</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45" customHeight="1" thickBot="1" x14ac:dyDescent="0.2">
      <c r="A254" s="118" t="s">
        <v>132</v>
      </c>
      <c r="B254" s="119"/>
      <c r="C254" s="119"/>
      <c r="D254" s="119"/>
      <c r="E254" s="120"/>
      <c r="F254" s="774" t="s">
        <v>690</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4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278</v>
      </c>
      <c r="B258" s="785"/>
      <c r="C258" s="785"/>
      <c r="D258" s="786"/>
      <c r="E258" s="770" t="s">
        <v>630</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277</v>
      </c>
      <c r="B259" s="136"/>
      <c r="C259" s="136"/>
      <c r="D259" s="136"/>
      <c r="E259" s="770" t="s">
        <v>631</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276</v>
      </c>
      <c r="B260" s="136"/>
      <c r="C260" s="136"/>
      <c r="D260" s="136"/>
      <c r="E260" s="770" t="s">
        <v>632</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275</v>
      </c>
      <c r="B261" s="136"/>
      <c r="C261" s="136"/>
      <c r="D261" s="136"/>
      <c r="E261" s="770" t="s">
        <v>633</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274</v>
      </c>
      <c r="B262" s="136"/>
      <c r="C262" s="136"/>
      <c r="D262" s="136"/>
      <c r="E262" s="770" t="s">
        <v>633</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273</v>
      </c>
      <c r="B263" s="136"/>
      <c r="C263" s="136"/>
      <c r="D263" s="136"/>
      <c r="E263" s="770" t="s">
        <v>634</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272</v>
      </c>
      <c r="B264" s="136"/>
      <c r="C264" s="136"/>
      <c r="D264" s="136"/>
      <c r="E264" s="770" t="s">
        <v>635</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271</v>
      </c>
      <c r="B265" s="136"/>
      <c r="C265" s="136"/>
      <c r="D265" s="136"/>
      <c r="E265" s="770" t="s">
        <v>636</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417</v>
      </c>
      <c r="B266" s="136"/>
      <c r="C266" s="136"/>
      <c r="D266" s="136"/>
      <c r="E266" s="789" t="s">
        <v>608</v>
      </c>
      <c r="F266" s="790"/>
      <c r="G266" s="790"/>
      <c r="H266" s="77" t="str">
        <f>IF(E266="","","-")</f>
        <v>-</v>
      </c>
      <c r="I266" s="790"/>
      <c r="J266" s="790"/>
      <c r="K266" s="77" t="str">
        <f>IF(I266="","","-")</f>
        <v/>
      </c>
      <c r="L266" s="106">
        <v>47</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597</v>
      </c>
      <c r="B267" s="136"/>
      <c r="C267" s="136"/>
      <c r="D267" s="136"/>
      <c r="E267" s="789" t="s">
        <v>608</v>
      </c>
      <c r="F267" s="790"/>
      <c r="G267" s="790"/>
      <c r="H267" s="77"/>
      <c r="I267" s="790"/>
      <c r="J267" s="790"/>
      <c r="K267" s="77"/>
      <c r="L267" s="106">
        <v>44</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385</v>
      </c>
      <c r="B268" s="136"/>
      <c r="C268" s="136"/>
      <c r="D268" s="136"/>
      <c r="E268" s="792">
        <v>2021</v>
      </c>
      <c r="F268" s="137"/>
      <c r="G268" s="790" t="s">
        <v>638</v>
      </c>
      <c r="H268" s="790"/>
      <c r="I268" s="790"/>
      <c r="J268" s="137">
        <v>20</v>
      </c>
      <c r="K268" s="137"/>
      <c r="L268" s="106">
        <v>43</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hidden="1"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hidden="1"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267</v>
      </c>
      <c r="B308" s="797"/>
      <c r="C308" s="797"/>
      <c r="D308" s="797"/>
      <c r="E308" s="797"/>
      <c r="F308" s="798"/>
      <c r="G308" s="802" t="s">
        <v>688</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644</v>
      </c>
      <c r="H310" s="824"/>
      <c r="I310" s="824"/>
      <c r="J310" s="824"/>
      <c r="K310" s="825"/>
      <c r="L310" s="826" t="s">
        <v>645</v>
      </c>
      <c r="M310" s="827"/>
      <c r="N310" s="827"/>
      <c r="O310" s="827"/>
      <c r="P310" s="827"/>
      <c r="Q310" s="827"/>
      <c r="R310" s="827"/>
      <c r="S310" s="827"/>
      <c r="T310" s="827"/>
      <c r="U310" s="827"/>
      <c r="V310" s="827"/>
      <c r="W310" s="827"/>
      <c r="X310" s="828"/>
      <c r="Y310" s="829">
        <v>64.474000000000004</v>
      </c>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24.75" customHeight="1" x14ac:dyDescent="0.15">
      <c r="A311" s="799"/>
      <c r="B311" s="800"/>
      <c r="C311" s="800"/>
      <c r="D311" s="800"/>
      <c r="E311" s="800"/>
      <c r="F311" s="801"/>
      <c r="G311" s="809" t="s">
        <v>646</v>
      </c>
      <c r="H311" s="810"/>
      <c r="I311" s="810"/>
      <c r="J311" s="810"/>
      <c r="K311" s="811"/>
      <c r="L311" s="812" t="s">
        <v>647</v>
      </c>
      <c r="M311" s="813"/>
      <c r="N311" s="813"/>
      <c r="O311" s="813"/>
      <c r="P311" s="813"/>
      <c r="Q311" s="813"/>
      <c r="R311" s="813"/>
      <c r="S311" s="813"/>
      <c r="T311" s="813"/>
      <c r="U311" s="813"/>
      <c r="V311" s="813"/>
      <c r="W311" s="813"/>
      <c r="X311" s="814"/>
      <c r="Y311" s="815">
        <v>25.975999999999999</v>
      </c>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customHeight="1" x14ac:dyDescent="0.15">
      <c r="A312" s="799"/>
      <c r="B312" s="800"/>
      <c r="C312" s="800"/>
      <c r="D312" s="800"/>
      <c r="E312" s="800"/>
      <c r="F312" s="801"/>
      <c r="G312" s="809" t="s">
        <v>648</v>
      </c>
      <c r="H312" s="810"/>
      <c r="I312" s="810"/>
      <c r="J312" s="810"/>
      <c r="K312" s="811"/>
      <c r="L312" s="812" t="s">
        <v>659</v>
      </c>
      <c r="M312" s="813"/>
      <c r="N312" s="813"/>
      <c r="O312" s="813"/>
      <c r="P312" s="813"/>
      <c r="Q312" s="813"/>
      <c r="R312" s="813"/>
      <c r="S312" s="813"/>
      <c r="T312" s="813"/>
      <c r="U312" s="813"/>
      <c r="V312" s="813"/>
      <c r="W312" s="813"/>
      <c r="X312" s="814"/>
      <c r="Y312" s="815">
        <v>25.7</v>
      </c>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customHeight="1" x14ac:dyDescent="0.15">
      <c r="A313" s="799"/>
      <c r="B313" s="800"/>
      <c r="C313" s="800"/>
      <c r="D313" s="800"/>
      <c r="E313" s="800"/>
      <c r="F313" s="801"/>
      <c r="G313" s="809" t="s">
        <v>651</v>
      </c>
      <c r="H313" s="810"/>
      <c r="I313" s="810"/>
      <c r="J313" s="810"/>
      <c r="K313" s="811"/>
      <c r="L313" s="812" t="s">
        <v>652</v>
      </c>
      <c r="M313" s="813"/>
      <c r="N313" s="813"/>
      <c r="O313" s="813"/>
      <c r="P313" s="813"/>
      <c r="Q313" s="813"/>
      <c r="R313" s="813"/>
      <c r="S313" s="813"/>
      <c r="T313" s="813"/>
      <c r="U313" s="813"/>
      <c r="V313" s="813"/>
      <c r="W313" s="813"/>
      <c r="X313" s="814"/>
      <c r="Y313" s="815">
        <v>13.15</v>
      </c>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customHeight="1" x14ac:dyDescent="0.15">
      <c r="A314" s="799"/>
      <c r="B314" s="800"/>
      <c r="C314" s="800"/>
      <c r="D314" s="800"/>
      <c r="E314" s="800"/>
      <c r="F314" s="801"/>
      <c r="G314" s="809" t="s">
        <v>650</v>
      </c>
      <c r="H314" s="810"/>
      <c r="I314" s="810"/>
      <c r="J314" s="810"/>
      <c r="K314" s="811"/>
      <c r="L314" s="812" t="s">
        <v>649</v>
      </c>
      <c r="M314" s="813"/>
      <c r="N314" s="813"/>
      <c r="O314" s="813"/>
      <c r="P314" s="813"/>
      <c r="Q314" s="813"/>
      <c r="R314" s="813"/>
      <c r="S314" s="813"/>
      <c r="T314" s="813"/>
      <c r="U314" s="813"/>
      <c r="V314" s="813"/>
      <c r="W314" s="813"/>
      <c r="X314" s="814"/>
      <c r="Y314" s="815">
        <v>4.42</v>
      </c>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customHeight="1" x14ac:dyDescent="0.15">
      <c r="A315" s="799"/>
      <c r="B315" s="800"/>
      <c r="C315" s="800"/>
      <c r="D315" s="800"/>
      <c r="E315" s="800"/>
      <c r="F315" s="801"/>
      <c r="G315" s="809" t="s">
        <v>653</v>
      </c>
      <c r="H315" s="810"/>
      <c r="I315" s="810"/>
      <c r="J315" s="810"/>
      <c r="K315" s="811"/>
      <c r="L315" s="812" t="s">
        <v>654</v>
      </c>
      <c r="M315" s="813"/>
      <c r="N315" s="813"/>
      <c r="O315" s="813"/>
      <c r="P315" s="813"/>
      <c r="Q315" s="813"/>
      <c r="R315" s="813"/>
      <c r="S315" s="813"/>
      <c r="T315" s="813"/>
      <c r="U315" s="813"/>
      <c r="V315" s="813"/>
      <c r="W315" s="813"/>
      <c r="X315" s="814"/>
      <c r="Y315" s="815">
        <v>3.37</v>
      </c>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customHeight="1" x14ac:dyDescent="0.15">
      <c r="A316" s="799"/>
      <c r="B316" s="800"/>
      <c r="C316" s="800"/>
      <c r="D316" s="800"/>
      <c r="E316" s="800"/>
      <c r="F316" s="801"/>
      <c r="G316" s="809" t="s">
        <v>655</v>
      </c>
      <c r="H316" s="810"/>
      <c r="I316" s="810"/>
      <c r="J316" s="810"/>
      <c r="K316" s="811"/>
      <c r="L316" s="812" t="s">
        <v>656</v>
      </c>
      <c r="M316" s="813"/>
      <c r="N316" s="813"/>
      <c r="O316" s="813"/>
      <c r="P316" s="813"/>
      <c r="Q316" s="813"/>
      <c r="R316" s="813"/>
      <c r="S316" s="813"/>
      <c r="T316" s="813"/>
      <c r="U316" s="813"/>
      <c r="V316" s="813"/>
      <c r="W316" s="813"/>
      <c r="X316" s="814"/>
      <c r="Y316" s="815">
        <v>1.8759999999999999</v>
      </c>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customHeight="1" x14ac:dyDescent="0.15">
      <c r="A317" s="799"/>
      <c r="B317" s="800"/>
      <c r="C317" s="800"/>
      <c r="D317" s="800"/>
      <c r="E317" s="800"/>
      <c r="F317" s="801"/>
      <c r="G317" s="809" t="s">
        <v>657</v>
      </c>
      <c r="H317" s="810"/>
      <c r="I317" s="810"/>
      <c r="J317" s="810"/>
      <c r="K317" s="811"/>
      <c r="L317" s="812" t="s">
        <v>658</v>
      </c>
      <c r="M317" s="813"/>
      <c r="N317" s="813"/>
      <c r="O317" s="813"/>
      <c r="P317" s="813"/>
      <c r="Q317" s="813"/>
      <c r="R317" s="813"/>
      <c r="S317" s="813"/>
      <c r="T317" s="813"/>
      <c r="U317" s="813"/>
      <c r="V317" s="813"/>
      <c r="W317" s="813"/>
      <c r="X317" s="814"/>
      <c r="Y317" s="815">
        <v>1.6</v>
      </c>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140.566</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9.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9"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72" t="s">
        <v>198</v>
      </c>
      <c r="AQ365" s="872"/>
      <c r="AR365" s="872"/>
      <c r="AS365" s="872"/>
      <c r="AT365" s="872"/>
      <c r="AU365" s="872"/>
      <c r="AV365" s="872"/>
      <c r="AW365" s="872"/>
      <c r="AX365" s="872"/>
    </row>
    <row r="366" spans="1:51" ht="60" customHeight="1" x14ac:dyDescent="0.15">
      <c r="A366" s="858">
        <v>1</v>
      </c>
      <c r="B366" s="858">
        <v>1</v>
      </c>
      <c r="C366" s="860" t="s">
        <v>641</v>
      </c>
      <c r="D366" s="860"/>
      <c r="E366" s="860"/>
      <c r="F366" s="860"/>
      <c r="G366" s="860"/>
      <c r="H366" s="860"/>
      <c r="I366" s="860"/>
      <c r="J366" s="861">
        <v>5010005004635</v>
      </c>
      <c r="K366" s="862"/>
      <c r="L366" s="862"/>
      <c r="M366" s="862"/>
      <c r="N366" s="862"/>
      <c r="O366" s="862"/>
      <c r="P366" s="864" t="s">
        <v>642</v>
      </c>
      <c r="Q366" s="864"/>
      <c r="R366" s="864"/>
      <c r="S366" s="864"/>
      <c r="T366" s="864"/>
      <c r="U366" s="864"/>
      <c r="V366" s="864"/>
      <c r="W366" s="864"/>
      <c r="X366" s="864"/>
      <c r="Y366" s="865">
        <v>140.62899999999999</v>
      </c>
      <c r="Z366" s="866"/>
      <c r="AA366" s="866"/>
      <c r="AB366" s="867"/>
      <c r="AC366" s="868" t="s">
        <v>643</v>
      </c>
      <c r="AD366" s="869"/>
      <c r="AE366" s="869"/>
      <c r="AF366" s="869"/>
      <c r="AG366" s="869"/>
      <c r="AH366" s="852" t="s">
        <v>640</v>
      </c>
      <c r="AI366" s="853"/>
      <c r="AJ366" s="853"/>
      <c r="AK366" s="853"/>
      <c r="AL366" s="854" t="s">
        <v>640</v>
      </c>
      <c r="AM366" s="855"/>
      <c r="AN366" s="855"/>
      <c r="AO366" s="856"/>
      <c r="AP366" s="857" t="s">
        <v>640</v>
      </c>
      <c r="AQ366" s="857"/>
      <c r="AR366" s="857"/>
      <c r="AS366" s="857"/>
      <c r="AT366" s="857"/>
      <c r="AU366" s="857"/>
      <c r="AV366" s="857"/>
      <c r="AW366" s="857"/>
      <c r="AX366" s="857"/>
    </row>
    <row r="367" spans="1:51" ht="30" hidden="1" customHeight="1" x14ac:dyDescent="0.15">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x14ac:dyDescent="0.15">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x14ac:dyDescent="0.15">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15">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15">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15">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15">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15">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15">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72" t="s">
        <v>198</v>
      </c>
      <c r="AQ398" s="872"/>
      <c r="AR398" s="872"/>
      <c r="AS398" s="872"/>
      <c r="AT398" s="872"/>
      <c r="AU398" s="872"/>
      <c r="AV398" s="872"/>
      <c r="AW398" s="872"/>
      <c r="AX398" s="872"/>
      <c r="AY398">
        <f>$AY$396</f>
        <v>0</v>
      </c>
    </row>
    <row r="399" spans="1:51" ht="30" hidden="1" customHeight="1" x14ac:dyDescent="0.15">
      <c r="A399" s="858">
        <v>1</v>
      </c>
      <c r="B399" s="858">
        <v>1</v>
      </c>
      <c r="C399" s="860"/>
      <c r="D399" s="860"/>
      <c r="E399" s="860"/>
      <c r="F399" s="860"/>
      <c r="G399" s="860"/>
      <c r="H399" s="860"/>
      <c r="I399" s="860"/>
      <c r="J399" s="861"/>
      <c r="K399" s="862"/>
      <c r="L399" s="862"/>
      <c r="M399" s="862"/>
      <c r="N399" s="862"/>
      <c r="O399" s="862"/>
      <c r="P399" s="864"/>
      <c r="Q399" s="864"/>
      <c r="R399" s="864"/>
      <c r="S399" s="864"/>
      <c r="T399" s="864"/>
      <c r="U399" s="864"/>
      <c r="V399" s="864"/>
      <c r="W399" s="864"/>
      <c r="X399" s="864"/>
      <c r="Y399" s="865"/>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579</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13.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226</v>
      </c>
      <c r="AQ630" s="872"/>
      <c r="AR630" s="872"/>
      <c r="AS630" s="872"/>
      <c r="AT630" s="872"/>
      <c r="AU630" s="872"/>
      <c r="AV630" s="872"/>
      <c r="AW630" s="872"/>
      <c r="AX630" s="872"/>
    </row>
    <row r="631" spans="1:51" ht="30" customHeight="1" x14ac:dyDescent="0.15">
      <c r="A631" s="858">
        <v>1</v>
      </c>
      <c r="B631" s="858">
        <v>1</v>
      </c>
      <c r="C631" s="880"/>
      <c r="D631" s="880"/>
      <c r="E631" s="647" t="s">
        <v>640</v>
      </c>
      <c r="F631" s="881"/>
      <c r="G631" s="881"/>
      <c r="H631" s="881"/>
      <c r="I631" s="881"/>
      <c r="J631" s="861" t="s">
        <v>640</v>
      </c>
      <c r="K631" s="862"/>
      <c r="L631" s="862"/>
      <c r="M631" s="862"/>
      <c r="N631" s="862"/>
      <c r="O631" s="862"/>
      <c r="P631" s="863" t="s">
        <v>640</v>
      </c>
      <c r="Q631" s="864"/>
      <c r="R631" s="864"/>
      <c r="S631" s="864"/>
      <c r="T631" s="864"/>
      <c r="U631" s="864"/>
      <c r="V631" s="864"/>
      <c r="W631" s="864"/>
      <c r="X631" s="864"/>
      <c r="Y631" s="865" t="s">
        <v>640</v>
      </c>
      <c r="Z631" s="866"/>
      <c r="AA631" s="866"/>
      <c r="AB631" s="867"/>
      <c r="AC631" s="868"/>
      <c r="AD631" s="869"/>
      <c r="AE631" s="869"/>
      <c r="AF631" s="869"/>
      <c r="AG631" s="869"/>
      <c r="AH631" s="870" t="s">
        <v>640</v>
      </c>
      <c r="AI631" s="871"/>
      <c r="AJ631" s="871"/>
      <c r="AK631" s="871"/>
      <c r="AL631" s="854" t="s">
        <v>640</v>
      </c>
      <c r="AM631" s="855"/>
      <c r="AN631" s="855"/>
      <c r="AO631" s="856"/>
      <c r="AP631" s="857" t="s">
        <v>640</v>
      </c>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7"/>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17">
      <formula>IF(RIGHT(TEXT(P14,"0.#"),1)=".",FALSE,TRUE)</formula>
    </cfRule>
    <cfRule type="expression" dxfId="802" priority="918">
      <formula>IF(RIGHT(TEXT(P14,"0.#"),1)=".",TRUE,FALSE)</formula>
    </cfRule>
  </conditionalFormatting>
  <conditionalFormatting sqref="P18:AX18">
    <cfRule type="expression" dxfId="801" priority="915">
      <formula>IF(RIGHT(TEXT(P18,"0.#"),1)=".",FALSE,TRUE)</formula>
    </cfRule>
    <cfRule type="expression" dxfId="800" priority="916">
      <formula>IF(RIGHT(TEXT(P18,"0.#"),1)=".",TRUE,FALSE)</formula>
    </cfRule>
  </conditionalFormatting>
  <conditionalFormatting sqref="Y311">
    <cfRule type="expression" dxfId="799" priority="913">
      <formula>IF(RIGHT(TEXT(Y311,"0.#"),1)=".",FALSE,TRUE)</formula>
    </cfRule>
    <cfRule type="expression" dxfId="798" priority="914">
      <formula>IF(RIGHT(TEXT(Y311,"0.#"),1)=".",TRUE,FALSE)</formula>
    </cfRule>
  </conditionalFormatting>
  <conditionalFormatting sqref="Y320">
    <cfRule type="expression" dxfId="797" priority="911">
      <formula>IF(RIGHT(TEXT(Y320,"0.#"),1)=".",FALSE,TRUE)</formula>
    </cfRule>
    <cfRule type="expression" dxfId="796" priority="912">
      <formula>IF(RIGHT(TEXT(Y320,"0.#"),1)=".",TRUE,FALSE)</formula>
    </cfRule>
  </conditionalFormatting>
  <conditionalFormatting sqref="Y351:Y358 Y349 Y338:Y345 Y336 Y325:Y332 Y323">
    <cfRule type="expression" dxfId="795" priority="891">
      <formula>IF(RIGHT(TEXT(Y323,"0.#"),1)=".",FALSE,TRUE)</formula>
    </cfRule>
    <cfRule type="expression" dxfId="794" priority="892">
      <formula>IF(RIGHT(TEXT(Y323,"0.#"),1)=".",TRUE,FALSE)</formula>
    </cfRule>
  </conditionalFormatting>
  <conditionalFormatting sqref="P16:AQ17 P15:AX15 P13:AX13">
    <cfRule type="expression" dxfId="793" priority="909">
      <formula>IF(RIGHT(TEXT(P13,"0.#"),1)=".",FALSE,TRUE)</formula>
    </cfRule>
    <cfRule type="expression" dxfId="792" priority="910">
      <formula>IF(RIGHT(TEXT(P13,"0.#"),1)=".",TRUE,FALSE)</formula>
    </cfRule>
  </conditionalFormatting>
  <conditionalFormatting sqref="P19:AJ19">
    <cfRule type="expression" dxfId="791" priority="907">
      <formula>IF(RIGHT(TEXT(P19,"0.#"),1)=".",FALSE,TRUE)</formula>
    </cfRule>
    <cfRule type="expression" dxfId="790" priority="908">
      <formula>IF(RIGHT(TEXT(P19,"0.#"),1)=".",TRUE,FALSE)</formula>
    </cfRule>
  </conditionalFormatting>
  <conditionalFormatting sqref="AE32 AQ32">
    <cfRule type="expression" dxfId="789" priority="905">
      <formula>IF(RIGHT(TEXT(AE32,"0.#"),1)=".",FALSE,TRUE)</formula>
    </cfRule>
    <cfRule type="expression" dxfId="788" priority="906">
      <formula>IF(RIGHT(TEXT(AE32,"0.#"),1)=".",TRUE,FALSE)</formula>
    </cfRule>
  </conditionalFormatting>
  <conditionalFormatting sqref="Y312:Y319 Y310">
    <cfRule type="expression" dxfId="787" priority="903">
      <formula>IF(RIGHT(TEXT(Y310,"0.#"),1)=".",FALSE,TRUE)</formula>
    </cfRule>
    <cfRule type="expression" dxfId="786" priority="904">
      <formula>IF(RIGHT(TEXT(Y310,"0.#"),1)=".",TRUE,FALSE)</formula>
    </cfRule>
  </conditionalFormatting>
  <conditionalFormatting sqref="AU311">
    <cfRule type="expression" dxfId="785" priority="901">
      <formula>IF(RIGHT(TEXT(AU311,"0.#"),1)=".",FALSE,TRUE)</formula>
    </cfRule>
    <cfRule type="expression" dxfId="784" priority="902">
      <formula>IF(RIGHT(TEXT(AU311,"0.#"),1)=".",TRUE,FALSE)</formula>
    </cfRule>
  </conditionalFormatting>
  <conditionalFormatting sqref="AU320">
    <cfRule type="expression" dxfId="783" priority="899">
      <formula>IF(RIGHT(TEXT(AU320,"0.#"),1)=".",FALSE,TRUE)</formula>
    </cfRule>
    <cfRule type="expression" dxfId="782" priority="900">
      <formula>IF(RIGHT(TEXT(AU320,"0.#"),1)=".",TRUE,FALSE)</formula>
    </cfRule>
  </conditionalFormatting>
  <conditionalFormatting sqref="AU312:AU319 AU310">
    <cfRule type="expression" dxfId="781" priority="897">
      <formula>IF(RIGHT(TEXT(AU310,"0.#"),1)=".",FALSE,TRUE)</formula>
    </cfRule>
    <cfRule type="expression" dxfId="780" priority="898">
      <formula>IF(RIGHT(TEXT(AU310,"0.#"),1)=".",TRUE,FALSE)</formula>
    </cfRule>
  </conditionalFormatting>
  <conditionalFormatting sqref="Y350 Y337 Y324">
    <cfRule type="expression" dxfId="779" priority="895">
      <formula>IF(RIGHT(TEXT(Y324,"0.#"),1)=".",FALSE,TRUE)</formula>
    </cfRule>
    <cfRule type="expression" dxfId="778" priority="896">
      <formula>IF(RIGHT(TEXT(Y324,"0.#"),1)=".",TRUE,FALSE)</formula>
    </cfRule>
  </conditionalFormatting>
  <conditionalFormatting sqref="Y359 Y346 Y333">
    <cfRule type="expression" dxfId="777" priority="893">
      <formula>IF(RIGHT(TEXT(Y333,"0.#"),1)=".",FALSE,TRUE)</formula>
    </cfRule>
    <cfRule type="expression" dxfId="776" priority="894">
      <formula>IF(RIGHT(TEXT(Y333,"0.#"),1)=".",TRUE,FALSE)</formula>
    </cfRule>
  </conditionalFormatting>
  <conditionalFormatting sqref="AU350 AU337 AU324">
    <cfRule type="expression" dxfId="775" priority="889">
      <formula>IF(RIGHT(TEXT(AU324,"0.#"),1)=".",FALSE,TRUE)</formula>
    </cfRule>
    <cfRule type="expression" dxfId="774" priority="890">
      <formula>IF(RIGHT(TEXT(AU324,"0.#"),1)=".",TRUE,FALSE)</formula>
    </cfRule>
  </conditionalFormatting>
  <conditionalFormatting sqref="AU359 AU346 AU333">
    <cfRule type="expression" dxfId="773" priority="887">
      <formula>IF(RIGHT(TEXT(AU333,"0.#"),1)=".",FALSE,TRUE)</formula>
    </cfRule>
    <cfRule type="expression" dxfId="772" priority="888">
      <formula>IF(RIGHT(TEXT(AU333,"0.#"),1)=".",TRUE,FALSE)</formula>
    </cfRule>
  </conditionalFormatting>
  <conditionalFormatting sqref="AU351:AU358 AU349 AU338:AU345 AU336 AU325:AU332 AU323">
    <cfRule type="expression" dxfId="771" priority="885">
      <formula>IF(RIGHT(TEXT(AU323,"0.#"),1)=".",FALSE,TRUE)</formula>
    </cfRule>
    <cfRule type="expression" dxfId="770" priority="886">
      <formula>IF(RIGHT(TEXT(AU323,"0.#"),1)=".",TRUE,FALSE)</formula>
    </cfRule>
  </conditionalFormatting>
  <conditionalFormatting sqref="AI32">
    <cfRule type="expression" dxfId="769" priority="883">
      <formula>IF(RIGHT(TEXT(AI32,"0.#"),1)=".",FALSE,TRUE)</formula>
    </cfRule>
    <cfRule type="expression" dxfId="768" priority="884">
      <formula>IF(RIGHT(TEXT(AI32,"0.#"),1)=".",TRUE,FALSE)</formula>
    </cfRule>
  </conditionalFormatting>
  <conditionalFormatting sqref="AM32">
    <cfRule type="expression" dxfId="767" priority="881">
      <formula>IF(RIGHT(TEXT(AM32,"0.#"),1)=".",FALSE,TRUE)</formula>
    </cfRule>
    <cfRule type="expression" dxfId="766" priority="882">
      <formula>IF(RIGHT(TEXT(AM32,"0.#"),1)=".",TRUE,FALSE)</formula>
    </cfRule>
  </conditionalFormatting>
  <conditionalFormatting sqref="AE33">
    <cfRule type="expression" dxfId="765" priority="879">
      <formula>IF(RIGHT(TEXT(AE33,"0.#"),1)=".",FALSE,TRUE)</formula>
    </cfRule>
    <cfRule type="expression" dxfId="764" priority="880">
      <formula>IF(RIGHT(TEXT(AE33,"0.#"),1)=".",TRUE,FALSE)</formula>
    </cfRule>
  </conditionalFormatting>
  <conditionalFormatting sqref="AI33">
    <cfRule type="expression" dxfId="763" priority="877">
      <formula>IF(RIGHT(TEXT(AI33,"0.#"),1)=".",FALSE,TRUE)</formula>
    </cfRule>
    <cfRule type="expression" dxfId="762" priority="878">
      <formula>IF(RIGHT(TEXT(AI33,"0.#"),1)=".",TRUE,FALSE)</formula>
    </cfRule>
  </conditionalFormatting>
  <conditionalFormatting sqref="AM33">
    <cfRule type="expression" dxfId="761" priority="875">
      <formula>IF(RIGHT(TEXT(AM33,"0.#"),1)=".",FALSE,TRUE)</formula>
    </cfRule>
    <cfRule type="expression" dxfId="760" priority="876">
      <formula>IF(RIGHT(TEXT(AM33,"0.#"),1)=".",TRUE,FALSE)</formula>
    </cfRule>
  </conditionalFormatting>
  <conditionalFormatting sqref="AQ33">
    <cfRule type="expression" dxfId="759" priority="873">
      <formula>IF(RIGHT(TEXT(AQ33,"0.#"),1)=".",FALSE,TRUE)</formula>
    </cfRule>
    <cfRule type="expression" dxfId="758" priority="874">
      <formula>IF(RIGHT(TEXT(AQ33,"0.#"),1)=".",TRUE,FALSE)</formula>
    </cfRule>
  </conditionalFormatting>
  <conditionalFormatting sqref="AE210">
    <cfRule type="expression" dxfId="757" priority="871">
      <formula>IF(RIGHT(TEXT(AE210,"0.#"),1)=".",FALSE,TRUE)</formula>
    </cfRule>
    <cfRule type="expression" dxfId="756" priority="872">
      <formula>IF(RIGHT(TEXT(AE210,"0.#"),1)=".",TRUE,FALSE)</formula>
    </cfRule>
  </conditionalFormatting>
  <conditionalFormatting sqref="AE211">
    <cfRule type="expression" dxfId="755" priority="869">
      <formula>IF(RIGHT(TEXT(AE211,"0.#"),1)=".",FALSE,TRUE)</formula>
    </cfRule>
    <cfRule type="expression" dxfId="754" priority="870">
      <formula>IF(RIGHT(TEXT(AE211,"0.#"),1)=".",TRUE,FALSE)</formula>
    </cfRule>
  </conditionalFormatting>
  <conditionalFormatting sqref="AE212">
    <cfRule type="expression" dxfId="753" priority="867">
      <formula>IF(RIGHT(TEXT(AE212,"0.#"),1)=".",FALSE,TRUE)</formula>
    </cfRule>
    <cfRule type="expression" dxfId="752" priority="868">
      <formula>IF(RIGHT(TEXT(AE212,"0.#"),1)=".",TRUE,FALSE)</formula>
    </cfRule>
  </conditionalFormatting>
  <conditionalFormatting sqref="AI212">
    <cfRule type="expression" dxfId="751" priority="865">
      <formula>IF(RIGHT(TEXT(AI212,"0.#"),1)=".",FALSE,TRUE)</formula>
    </cfRule>
    <cfRule type="expression" dxfId="750" priority="866">
      <formula>IF(RIGHT(TEXT(AI212,"0.#"),1)=".",TRUE,FALSE)</formula>
    </cfRule>
  </conditionalFormatting>
  <conditionalFormatting sqref="AI211">
    <cfRule type="expression" dxfId="749" priority="863">
      <formula>IF(RIGHT(TEXT(AI211,"0.#"),1)=".",FALSE,TRUE)</formula>
    </cfRule>
    <cfRule type="expression" dxfId="748" priority="864">
      <formula>IF(RIGHT(TEXT(AI211,"0.#"),1)=".",TRUE,FALSE)</formula>
    </cfRule>
  </conditionalFormatting>
  <conditionalFormatting sqref="AI210">
    <cfRule type="expression" dxfId="747" priority="861">
      <formula>IF(RIGHT(TEXT(AI210,"0.#"),1)=".",FALSE,TRUE)</formula>
    </cfRule>
    <cfRule type="expression" dxfId="746" priority="862">
      <formula>IF(RIGHT(TEXT(AI210,"0.#"),1)=".",TRUE,FALSE)</formula>
    </cfRule>
  </conditionalFormatting>
  <conditionalFormatting sqref="AM210">
    <cfRule type="expression" dxfId="745" priority="859">
      <formula>IF(RIGHT(TEXT(AM210,"0.#"),1)=".",FALSE,TRUE)</formula>
    </cfRule>
    <cfRule type="expression" dxfId="744" priority="860">
      <formula>IF(RIGHT(TEXT(AM210,"0.#"),1)=".",TRUE,FALSE)</formula>
    </cfRule>
  </conditionalFormatting>
  <conditionalFormatting sqref="AM211">
    <cfRule type="expression" dxfId="743" priority="857">
      <formula>IF(RIGHT(TEXT(AM211,"0.#"),1)=".",FALSE,TRUE)</formula>
    </cfRule>
    <cfRule type="expression" dxfId="742" priority="858">
      <formula>IF(RIGHT(TEXT(AM211,"0.#"),1)=".",TRUE,FALSE)</formula>
    </cfRule>
  </conditionalFormatting>
  <conditionalFormatting sqref="AM212">
    <cfRule type="expression" dxfId="741" priority="855">
      <formula>IF(RIGHT(TEXT(AM212,"0.#"),1)=".",FALSE,TRUE)</formula>
    </cfRule>
    <cfRule type="expression" dxfId="740" priority="856">
      <formula>IF(RIGHT(TEXT(AM212,"0.#"),1)=".",TRUE,FALSE)</formula>
    </cfRule>
  </conditionalFormatting>
  <conditionalFormatting sqref="AL368:AO395">
    <cfRule type="expression" dxfId="739" priority="851">
      <formula>IF(AND(AL368&gt;=0, RIGHT(TEXT(AL368,"0.#"),1)&lt;&gt;"."),TRUE,FALSE)</formula>
    </cfRule>
    <cfRule type="expression" dxfId="738" priority="852">
      <formula>IF(AND(AL368&gt;=0, RIGHT(TEXT(AL368,"0.#"),1)="."),TRUE,FALSE)</formula>
    </cfRule>
    <cfRule type="expression" dxfId="737" priority="853">
      <formula>IF(AND(AL368&lt;0, RIGHT(TEXT(AL368,"0.#"),1)&lt;&gt;"."),TRUE,FALSE)</formula>
    </cfRule>
    <cfRule type="expression" dxfId="736" priority="854">
      <formula>IF(AND(AL368&lt;0, RIGHT(TEXT(AL368,"0.#"),1)="."),TRUE,FALSE)</formula>
    </cfRule>
  </conditionalFormatting>
  <conditionalFormatting sqref="AQ210:AQ212">
    <cfRule type="expression" dxfId="735" priority="849">
      <formula>IF(RIGHT(TEXT(AQ210,"0.#"),1)=".",FALSE,TRUE)</formula>
    </cfRule>
    <cfRule type="expression" dxfId="734" priority="850">
      <formula>IF(RIGHT(TEXT(AQ210,"0.#"),1)=".",TRUE,FALSE)</formula>
    </cfRule>
  </conditionalFormatting>
  <conditionalFormatting sqref="AU210:AU212">
    <cfRule type="expression" dxfId="733" priority="847">
      <formula>IF(RIGHT(TEXT(AU210,"0.#"),1)=".",FALSE,TRUE)</formula>
    </cfRule>
    <cfRule type="expression" dxfId="732" priority="848">
      <formula>IF(RIGHT(TEXT(AU210,"0.#"),1)=".",TRUE,FALSE)</formula>
    </cfRule>
  </conditionalFormatting>
  <conditionalFormatting sqref="Y368:Y395">
    <cfRule type="expression" dxfId="731" priority="845">
      <formula>IF(RIGHT(TEXT(Y368,"0.#"),1)=".",FALSE,TRUE)</formula>
    </cfRule>
    <cfRule type="expression" dxfId="730" priority="846">
      <formula>IF(RIGHT(TEXT(Y368,"0.#"),1)=".",TRUE,FALSE)</formula>
    </cfRule>
  </conditionalFormatting>
  <conditionalFormatting sqref="AL631:AO660">
    <cfRule type="expression" dxfId="729" priority="841">
      <formula>IF(AND(AL631&gt;=0, RIGHT(TEXT(AL631,"0.#"),1)&lt;&gt;"."),TRUE,FALSE)</formula>
    </cfRule>
    <cfRule type="expression" dxfId="728" priority="842">
      <formula>IF(AND(AL631&gt;=0, RIGHT(TEXT(AL631,"0.#"),1)="."),TRUE,FALSE)</formula>
    </cfRule>
    <cfRule type="expression" dxfId="727" priority="843">
      <formula>IF(AND(AL631&lt;0, RIGHT(TEXT(AL631,"0.#"),1)&lt;&gt;"."),TRUE,FALSE)</formula>
    </cfRule>
    <cfRule type="expression" dxfId="726" priority="844">
      <formula>IF(AND(AL631&lt;0, RIGHT(TEXT(AL631,"0.#"),1)="."),TRUE,FALSE)</formula>
    </cfRule>
  </conditionalFormatting>
  <conditionalFormatting sqref="Y631:Y660">
    <cfRule type="expression" dxfId="725" priority="839">
      <formula>IF(RIGHT(TEXT(Y631,"0.#"),1)=".",FALSE,TRUE)</formula>
    </cfRule>
    <cfRule type="expression" dxfId="724" priority="840">
      <formula>IF(RIGHT(TEXT(Y631,"0.#"),1)=".",TRUE,FALSE)</formula>
    </cfRule>
  </conditionalFormatting>
  <conditionalFormatting sqref="AL366:AO367">
    <cfRule type="expression" dxfId="723" priority="835">
      <formula>IF(AND(AL366&gt;=0, RIGHT(TEXT(AL366,"0.#"),1)&lt;&gt;"."),TRUE,FALSE)</formula>
    </cfRule>
    <cfRule type="expression" dxfId="722" priority="836">
      <formula>IF(AND(AL366&gt;=0, RIGHT(TEXT(AL366,"0.#"),1)="."),TRUE,FALSE)</formula>
    </cfRule>
    <cfRule type="expression" dxfId="721" priority="837">
      <formula>IF(AND(AL366&lt;0, RIGHT(TEXT(AL366,"0.#"),1)&lt;&gt;"."),TRUE,FALSE)</formula>
    </cfRule>
    <cfRule type="expression" dxfId="720" priority="838">
      <formula>IF(AND(AL366&lt;0, RIGHT(TEXT(AL366,"0.#"),1)="."),TRUE,FALSE)</formula>
    </cfRule>
  </conditionalFormatting>
  <conditionalFormatting sqref="Y366:Y367">
    <cfRule type="expression" dxfId="719" priority="833">
      <formula>IF(RIGHT(TEXT(Y366,"0.#"),1)=".",FALSE,TRUE)</formula>
    </cfRule>
    <cfRule type="expression" dxfId="718" priority="834">
      <formula>IF(RIGHT(TEXT(Y366,"0.#"),1)=".",TRUE,FALSE)</formula>
    </cfRule>
  </conditionalFormatting>
  <conditionalFormatting sqref="Y401:Y428">
    <cfRule type="expression" dxfId="717" priority="771">
      <formula>IF(RIGHT(TEXT(Y401,"0.#"),1)=".",FALSE,TRUE)</formula>
    </cfRule>
    <cfRule type="expression" dxfId="716" priority="772">
      <formula>IF(RIGHT(TEXT(Y401,"0.#"),1)=".",TRUE,FALSE)</formula>
    </cfRule>
  </conditionalFormatting>
  <conditionalFormatting sqref="Y399:Y400">
    <cfRule type="expression" dxfId="715" priority="765">
      <formula>IF(RIGHT(TEXT(Y399,"0.#"),1)=".",FALSE,TRUE)</formula>
    </cfRule>
    <cfRule type="expression" dxfId="714" priority="766">
      <formula>IF(RIGHT(TEXT(Y399,"0.#"),1)=".",TRUE,FALSE)</formula>
    </cfRule>
  </conditionalFormatting>
  <conditionalFormatting sqref="Y434:Y461">
    <cfRule type="expression" dxfId="713" priority="759">
      <formula>IF(RIGHT(TEXT(Y434,"0.#"),1)=".",FALSE,TRUE)</formula>
    </cfRule>
    <cfRule type="expression" dxfId="712" priority="760">
      <formula>IF(RIGHT(TEXT(Y434,"0.#"),1)=".",TRUE,FALSE)</formula>
    </cfRule>
  </conditionalFormatting>
  <conditionalFormatting sqref="Y432:Y433">
    <cfRule type="expression" dxfId="711" priority="753">
      <formula>IF(RIGHT(TEXT(Y432,"0.#"),1)=".",FALSE,TRUE)</formula>
    </cfRule>
    <cfRule type="expression" dxfId="710" priority="754">
      <formula>IF(RIGHT(TEXT(Y432,"0.#"),1)=".",TRUE,FALSE)</formula>
    </cfRule>
  </conditionalFormatting>
  <conditionalFormatting sqref="Y467:Y494">
    <cfRule type="expression" dxfId="709" priority="747">
      <formula>IF(RIGHT(TEXT(Y467,"0.#"),1)=".",FALSE,TRUE)</formula>
    </cfRule>
    <cfRule type="expression" dxfId="708" priority="748">
      <formula>IF(RIGHT(TEXT(Y467,"0.#"),1)=".",TRUE,FALSE)</formula>
    </cfRule>
  </conditionalFormatting>
  <conditionalFormatting sqref="Y465:Y466">
    <cfRule type="expression" dxfId="707" priority="741">
      <formula>IF(RIGHT(TEXT(Y465,"0.#"),1)=".",FALSE,TRUE)</formula>
    </cfRule>
    <cfRule type="expression" dxfId="706" priority="742">
      <formula>IF(RIGHT(TEXT(Y465,"0.#"),1)=".",TRUE,FALSE)</formula>
    </cfRule>
  </conditionalFormatting>
  <conditionalFormatting sqref="Y500:Y527">
    <cfRule type="expression" dxfId="705" priority="735">
      <formula>IF(RIGHT(TEXT(Y500,"0.#"),1)=".",FALSE,TRUE)</formula>
    </cfRule>
    <cfRule type="expression" dxfId="704" priority="736">
      <formula>IF(RIGHT(TEXT(Y500,"0.#"),1)=".",TRUE,FALSE)</formula>
    </cfRule>
  </conditionalFormatting>
  <conditionalFormatting sqref="Y498:Y499">
    <cfRule type="expression" dxfId="703" priority="729">
      <formula>IF(RIGHT(TEXT(Y498,"0.#"),1)=".",FALSE,TRUE)</formula>
    </cfRule>
    <cfRule type="expression" dxfId="702" priority="730">
      <formula>IF(RIGHT(TEXT(Y498,"0.#"),1)=".",TRUE,FALSE)</formula>
    </cfRule>
  </conditionalFormatting>
  <conditionalFormatting sqref="Y533:Y560">
    <cfRule type="expression" dxfId="701" priority="723">
      <formula>IF(RIGHT(TEXT(Y533,"0.#"),1)=".",FALSE,TRUE)</formula>
    </cfRule>
    <cfRule type="expression" dxfId="700" priority="724">
      <formula>IF(RIGHT(TEXT(Y533,"0.#"),1)=".",TRUE,FALSE)</formula>
    </cfRule>
  </conditionalFormatting>
  <conditionalFormatting sqref="W23">
    <cfRule type="expression" dxfId="699" priority="831">
      <formula>IF(RIGHT(TEXT(W23,"0.#"),1)=".",FALSE,TRUE)</formula>
    </cfRule>
    <cfRule type="expression" dxfId="698" priority="832">
      <formula>IF(RIGHT(TEXT(W23,"0.#"),1)=".",TRUE,FALSE)</formula>
    </cfRule>
  </conditionalFormatting>
  <conditionalFormatting sqref="W24:W27">
    <cfRule type="expression" dxfId="697" priority="829">
      <formula>IF(RIGHT(TEXT(W24,"0.#"),1)=".",FALSE,TRUE)</formula>
    </cfRule>
    <cfRule type="expression" dxfId="696" priority="830">
      <formula>IF(RIGHT(TEXT(W24,"0.#"),1)=".",TRUE,FALSE)</formula>
    </cfRule>
  </conditionalFormatting>
  <conditionalFormatting sqref="W28">
    <cfRule type="expression" dxfId="695" priority="827">
      <formula>IF(RIGHT(TEXT(W28,"0.#"),1)=".",FALSE,TRUE)</formula>
    </cfRule>
    <cfRule type="expression" dxfId="694" priority="828">
      <formula>IF(RIGHT(TEXT(W28,"0.#"),1)=".",TRUE,FALSE)</formula>
    </cfRule>
  </conditionalFormatting>
  <conditionalFormatting sqref="P23">
    <cfRule type="expression" dxfId="693" priority="825">
      <formula>IF(RIGHT(TEXT(P23,"0.#"),1)=".",FALSE,TRUE)</formula>
    </cfRule>
    <cfRule type="expression" dxfId="692" priority="826">
      <formula>IF(RIGHT(TEXT(P23,"0.#"),1)=".",TRUE,FALSE)</formula>
    </cfRule>
  </conditionalFormatting>
  <conditionalFormatting sqref="P24:P27">
    <cfRule type="expression" dxfId="691" priority="823">
      <formula>IF(RIGHT(TEXT(P24,"0.#"),1)=".",FALSE,TRUE)</formula>
    </cfRule>
    <cfRule type="expression" dxfId="690" priority="824">
      <formula>IF(RIGHT(TEXT(P24,"0.#"),1)=".",TRUE,FALSE)</formula>
    </cfRule>
  </conditionalFormatting>
  <conditionalFormatting sqref="P28">
    <cfRule type="expression" dxfId="689" priority="821">
      <formula>IF(RIGHT(TEXT(P28,"0.#"),1)=".",FALSE,TRUE)</formula>
    </cfRule>
    <cfRule type="expression" dxfId="688" priority="822">
      <formula>IF(RIGHT(TEXT(P28,"0.#"),1)=".",TRUE,FALSE)</formula>
    </cfRule>
  </conditionalFormatting>
  <conditionalFormatting sqref="AE202">
    <cfRule type="expression" dxfId="687" priority="819">
      <formula>IF(RIGHT(TEXT(AE202,"0.#"),1)=".",FALSE,TRUE)</formula>
    </cfRule>
    <cfRule type="expression" dxfId="686" priority="820">
      <formula>IF(RIGHT(TEXT(AE202,"0.#"),1)=".",TRUE,FALSE)</formula>
    </cfRule>
  </conditionalFormatting>
  <conditionalFormatting sqref="AE203">
    <cfRule type="expression" dxfId="685" priority="817">
      <formula>IF(RIGHT(TEXT(AE203,"0.#"),1)=".",FALSE,TRUE)</formula>
    </cfRule>
    <cfRule type="expression" dxfId="684" priority="818">
      <formula>IF(RIGHT(TEXT(AE203,"0.#"),1)=".",TRUE,FALSE)</formula>
    </cfRule>
  </conditionalFormatting>
  <conditionalFormatting sqref="AE204">
    <cfRule type="expression" dxfId="683" priority="815">
      <formula>IF(RIGHT(TEXT(AE204,"0.#"),1)=".",FALSE,TRUE)</formula>
    </cfRule>
    <cfRule type="expression" dxfId="682" priority="816">
      <formula>IF(RIGHT(TEXT(AE204,"0.#"),1)=".",TRUE,FALSE)</formula>
    </cfRule>
  </conditionalFormatting>
  <conditionalFormatting sqref="AI204">
    <cfRule type="expression" dxfId="681" priority="813">
      <formula>IF(RIGHT(TEXT(AI204,"0.#"),1)=".",FALSE,TRUE)</formula>
    </cfRule>
    <cfRule type="expression" dxfId="680" priority="814">
      <formula>IF(RIGHT(TEXT(AI204,"0.#"),1)=".",TRUE,FALSE)</formula>
    </cfRule>
  </conditionalFormatting>
  <conditionalFormatting sqref="AI203">
    <cfRule type="expression" dxfId="679" priority="811">
      <formula>IF(RIGHT(TEXT(AI203,"0.#"),1)=".",FALSE,TRUE)</formula>
    </cfRule>
    <cfRule type="expression" dxfId="678" priority="812">
      <formula>IF(RIGHT(TEXT(AI203,"0.#"),1)=".",TRUE,FALSE)</formula>
    </cfRule>
  </conditionalFormatting>
  <conditionalFormatting sqref="AI202">
    <cfRule type="expression" dxfId="677" priority="809">
      <formula>IF(RIGHT(TEXT(AI202,"0.#"),1)=".",FALSE,TRUE)</formula>
    </cfRule>
    <cfRule type="expression" dxfId="676" priority="810">
      <formula>IF(RIGHT(TEXT(AI202,"0.#"),1)=".",TRUE,FALSE)</formula>
    </cfRule>
  </conditionalFormatting>
  <conditionalFormatting sqref="AM202">
    <cfRule type="expression" dxfId="675" priority="807">
      <formula>IF(RIGHT(TEXT(AM202,"0.#"),1)=".",FALSE,TRUE)</formula>
    </cfRule>
    <cfRule type="expression" dxfId="674" priority="808">
      <formula>IF(RIGHT(TEXT(AM202,"0.#"),1)=".",TRUE,FALSE)</formula>
    </cfRule>
  </conditionalFormatting>
  <conditionalFormatting sqref="AM203">
    <cfRule type="expression" dxfId="673" priority="805">
      <formula>IF(RIGHT(TEXT(AM203,"0.#"),1)=".",FALSE,TRUE)</formula>
    </cfRule>
    <cfRule type="expression" dxfId="672" priority="806">
      <formula>IF(RIGHT(TEXT(AM203,"0.#"),1)=".",TRUE,FALSE)</formula>
    </cfRule>
  </conditionalFormatting>
  <conditionalFormatting sqref="AM204">
    <cfRule type="expression" dxfId="671" priority="803">
      <formula>IF(RIGHT(TEXT(AM204,"0.#"),1)=".",FALSE,TRUE)</formula>
    </cfRule>
    <cfRule type="expression" dxfId="670" priority="804">
      <formula>IF(RIGHT(TEXT(AM204,"0.#"),1)=".",TRUE,FALSE)</formula>
    </cfRule>
  </conditionalFormatting>
  <conditionalFormatting sqref="AQ202:AQ204">
    <cfRule type="expression" dxfId="669" priority="801">
      <formula>IF(RIGHT(TEXT(AQ202,"0.#"),1)=".",FALSE,TRUE)</formula>
    </cfRule>
    <cfRule type="expression" dxfId="668" priority="802">
      <formula>IF(RIGHT(TEXT(AQ202,"0.#"),1)=".",TRUE,FALSE)</formula>
    </cfRule>
  </conditionalFormatting>
  <conditionalFormatting sqref="AU202:AU204">
    <cfRule type="expression" dxfId="667" priority="799">
      <formula>IF(RIGHT(TEXT(AU202,"0.#"),1)=".",FALSE,TRUE)</formula>
    </cfRule>
    <cfRule type="expression" dxfId="666" priority="800">
      <formula>IF(RIGHT(TEXT(AU202,"0.#"),1)=".",TRUE,FALSE)</formula>
    </cfRule>
  </conditionalFormatting>
  <conditionalFormatting sqref="AE205">
    <cfRule type="expression" dxfId="665" priority="797">
      <formula>IF(RIGHT(TEXT(AE205,"0.#"),1)=".",FALSE,TRUE)</formula>
    </cfRule>
    <cfRule type="expression" dxfId="664" priority="798">
      <formula>IF(RIGHT(TEXT(AE205,"0.#"),1)=".",TRUE,FALSE)</formula>
    </cfRule>
  </conditionalFormatting>
  <conditionalFormatting sqref="AE206">
    <cfRule type="expression" dxfId="663" priority="795">
      <formula>IF(RIGHT(TEXT(AE206,"0.#"),1)=".",FALSE,TRUE)</formula>
    </cfRule>
    <cfRule type="expression" dxfId="662" priority="796">
      <formula>IF(RIGHT(TEXT(AE206,"0.#"),1)=".",TRUE,FALSE)</formula>
    </cfRule>
  </conditionalFormatting>
  <conditionalFormatting sqref="AE207">
    <cfRule type="expression" dxfId="661" priority="793">
      <formula>IF(RIGHT(TEXT(AE207,"0.#"),1)=".",FALSE,TRUE)</formula>
    </cfRule>
    <cfRule type="expression" dxfId="660" priority="794">
      <formula>IF(RIGHT(TEXT(AE207,"0.#"),1)=".",TRUE,FALSE)</formula>
    </cfRule>
  </conditionalFormatting>
  <conditionalFormatting sqref="AI207">
    <cfRule type="expression" dxfId="659" priority="791">
      <formula>IF(RIGHT(TEXT(AI207,"0.#"),1)=".",FALSE,TRUE)</formula>
    </cfRule>
    <cfRule type="expression" dxfId="658" priority="792">
      <formula>IF(RIGHT(TEXT(AI207,"0.#"),1)=".",TRUE,FALSE)</formula>
    </cfRule>
  </conditionalFormatting>
  <conditionalFormatting sqref="AI206">
    <cfRule type="expression" dxfId="657" priority="789">
      <formula>IF(RIGHT(TEXT(AI206,"0.#"),1)=".",FALSE,TRUE)</formula>
    </cfRule>
    <cfRule type="expression" dxfId="656" priority="790">
      <formula>IF(RIGHT(TEXT(AI206,"0.#"),1)=".",TRUE,FALSE)</formula>
    </cfRule>
  </conditionalFormatting>
  <conditionalFormatting sqref="AI205">
    <cfRule type="expression" dxfId="655" priority="787">
      <formula>IF(RIGHT(TEXT(AI205,"0.#"),1)=".",FALSE,TRUE)</formula>
    </cfRule>
    <cfRule type="expression" dxfId="654" priority="788">
      <formula>IF(RIGHT(TEXT(AI205,"0.#"),1)=".",TRUE,FALSE)</formula>
    </cfRule>
  </conditionalFormatting>
  <conditionalFormatting sqref="AM205">
    <cfRule type="expression" dxfId="653" priority="785">
      <formula>IF(RIGHT(TEXT(AM205,"0.#"),1)=".",FALSE,TRUE)</formula>
    </cfRule>
    <cfRule type="expression" dxfId="652" priority="786">
      <formula>IF(RIGHT(TEXT(AM205,"0.#"),1)=".",TRUE,FALSE)</formula>
    </cfRule>
  </conditionalFormatting>
  <conditionalFormatting sqref="AM206">
    <cfRule type="expression" dxfId="651" priority="783">
      <formula>IF(RIGHT(TEXT(AM206,"0.#"),1)=".",FALSE,TRUE)</formula>
    </cfRule>
    <cfRule type="expression" dxfId="650" priority="784">
      <formula>IF(RIGHT(TEXT(AM206,"0.#"),1)=".",TRUE,FALSE)</formula>
    </cfRule>
  </conditionalFormatting>
  <conditionalFormatting sqref="AM207">
    <cfRule type="expression" dxfId="649" priority="781">
      <formula>IF(RIGHT(TEXT(AM207,"0.#"),1)=".",FALSE,TRUE)</formula>
    </cfRule>
    <cfRule type="expression" dxfId="648" priority="782">
      <formula>IF(RIGHT(TEXT(AM207,"0.#"),1)=".",TRUE,FALSE)</formula>
    </cfRule>
  </conditionalFormatting>
  <conditionalFormatting sqref="AQ205:AQ207">
    <cfRule type="expression" dxfId="647" priority="779">
      <formula>IF(RIGHT(TEXT(AQ205,"0.#"),1)=".",FALSE,TRUE)</formula>
    </cfRule>
    <cfRule type="expression" dxfId="646" priority="780">
      <formula>IF(RIGHT(TEXT(AQ205,"0.#"),1)=".",TRUE,FALSE)</formula>
    </cfRule>
  </conditionalFormatting>
  <conditionalFormatting sqref="AU205:AU207">
    <cfRule type="expression" dxfId="645" priority="777">
      <formula>IF(RIGHT(TEXT(AU205,"0.#"),1)=".",FALSE,TRUE)</formula>
    </cfRule>
    <cfRule type="expression" dxfId="644" priority="778">
      <formula>IF(RIGHT(TEXT(AU205,"0.#"),1)=".",TRUE,FALSE)</formula>
    </cfRule>
  </conditionalFormatting>
  <conditionalFormatting sqref="AL401:AO428">
    <cfRule type="expression" dxfId="643" priority="773">
      <formula>IF(AND(AL401&gt;=0, RIGHT(TEXT(AL401,"0.#"),1)&lt;&gt;"."),TRUE,FALSE)</formula>
    </cfRule>
    <cfRule type="expression" dxfId="642" priority="774">
      <formula>IF(AND(AL401&gt;=0, RIGHT(TEXT(AL401,"0.#"),1)="."),TRUE,FALSE)</formula>
    </cfRule>
    <cfRule type="expression" dxfId="641" priority="775">
      <formula>IF(AND(AL401&lt;0, RIGHT(TEXT(AL401,"0.#"),1)&lt;&gt;"."),TRUE,FALSE)</formula>
    </cfRule>
    <cfRule type="expression" dxfId="640" priority="776">
      <formula>IF(AND(AL401&lt;0, RIGHT(TEXT(AL401,"0.#"),1)="."),TRUE,FALSE)</formula>
    </cfRule>
  </conditionalFormatting>
  <conditionalFormatting sqref="AL399:AO400">
    <cfRule type="expression" dxfId="639" priority="767">
      <formula>IF(AND(AL399&gt;=0, RIGHT(TEXT(AL399,"0.#"),1)&lt;&gt;"."),TRUE,FALSE)</formula>
    </cfRule>
    <cfRule type="expression" dxfId="638" priority="768">
      <formula>IF(AND(AL399&gt;=0, RIGHT(TEXT(AL399,"0.#"),1)="."),TRUE,FALSE)</formula>
    </cfRule>
    <cfRule type="expression" dxfId="637" priority="769">
      <formula>IF(AND(AL399&lt;0, RIGHT(TEXT(AL399,"0.#"),1)&lt;&gt;"."),TRUE,FALSE)</formula>
    </cfRule>
    <cfRule type="expression" dxfId="636" priority="770">
      <formula>IF(AND(AL399&lt;0, RIGHT(TEXT(AL399,"0.#"),1)="."),TRUE,FALSE)</formula>
    </cfRule>
  </conditionalFormatting>
  <conditionalFormatting sqref="AL434:AO461">
    <cfRule type="expression" dxfId="635" priority="761">
      <formula>IF(AND(AL434&gt;=0, RIGHT(TEXT(AL434,"0.#"),1)&lt;&gt;"."),TRUE,FALSE)</formula>
    </cfRule>
    <cfRule type="expression" dxfId="634" priority="762">
      <formula>IF(AND(AL434&gt;=0, RIGHT(TEXT(AL434,"0.#"),1)="."),TRUE,FALSE)</formula>
    </cfRule>
    <cfRule type="expression" dxfId="633" priority="763">
      <formula>IF(AND(AL434&lt;0, RIGHT(TEXT(AL434,"0.#"),1)&lt;&gt;"."),TRUE,FALSE)</formula>
    </cfRule>
    <cfRule type="expression" dxfId="632" priority="764">
      <formula>IF(AND(AL434&lt;0, RIGHT(TEXT(AL434,"0.#"),1)="."),TRUE,FALSE)</formula>
    </cfRule>
  </conditionalFormatting>
  <conditionalFormatting sqref="AL432:AO433">
    <cfRule type="expression" dxfId="631" priority="755">
      <formula>IF(AND(AL432&gt;=0, RIGHT(TEXT(AL432,"0.#"),1)&lt;&gt;"."),TRUE,FALSE)</formula>
    </cfRule>
    <cfRule type="expression" dxfId="630" priority="756">
      <formula>IF(AND(AL432&gt;=0, RIGHT(TEXT(AL432,"0.#"),1)="."),TRUE,FALSE)</formula>
    </cfRule>
    <cfRule type="expression" dxfId="629" priority="757">
      <formula>IF(AND(AL432&lt;0, RIGHT(TEXT(AL432,"0.#"),1)&lt;&gt;"."),TRUE,FALSE)</formula>
    </cfRule>
    <cfRule type="expression" dxfId="628" priority="758">
      <formula>IF(AND(AL432&lt;0, RIGHT(TEXT(AL432,"0.#"),1)="."),TRUE,FALSE)</formula>
    </cfRule>
  </conditionalFormatting>
  <conditionalFormatting sqref="AL467:AO494">
    <cfRule type="expression" dxfId="627" priority="749">
      <formula>IF(AND(AL467&gt;=0, RIGHT(TEXT(AL467,"0.#"),1)&lt;&gt;"."),TRUE,FALSE)</formula>
    </cfRule>
    <cfRule type="expression" dxfId="626" priority="750">
      <formula>IF(AND(AL467&gt;=0, RIGHT(TEXT(AL467,"0.#"),1)="."),TRUE,FALSE)</formula>
    </cfRule>
    <cfRule type="expression" dxfId="625" priority="751">
      <formula>IF(AND(AL467&lt;0, RIGHT(TEXT(AL467,"0.#"),1)&lt;&gt;"."),TRUE,FALSE)</formula>
    </cfRule>
    <cfRule type="expression" dxfId="624" priority="752">
      <formula>IF(AND(AL467&lt;0, RIGHT(TEXT(AL467,"0.#"),1)="."),TRUE,FALSE)</formula>
    </cfRule>
  </conditionalFormatting>
  <conditionalFormatting sqref="AL465:AO466">
    <cfRule type="expression" dxfId="623" priority="743">
      <formula>IF(AND(AL465&gt;=0, RIGHT(TEXT(AL465,"0.#"),1)&lt;&gt;"."),TRUE,FALSE)</formula>
    </cfRule>
    <cfRule type="expression" dxfId="622" priority="744">
      <formula>IF(AND(AL465&gt;=0, RIGHT(TEXT(AL465,"0.#"),1)="."),TRUE,FALSE)</formula>
    </cfRule>
    <cfRule type="expression" dxfId="621" priority="745">
      <formula>IF(AND(AL465&lt;0, RIGHT(TEXT(AL465,"0.#"),1)&lt;&gt;"."),TRUE,FALSE)</formula>
    </cfRule>
    <cfRule type="expression" dxfId="620" priority="746">
      <formula>IF(AND(AL465&lt;0, RIGHT(TEXT(AL465,"0.#"),1)="."),TRUE,FALSE)</formula>
    </cfRule>
  </conditionalFormatting>
  <conditionalFormatting sqref="AL500:AO527">
    <cfRule type="expression" dxfId="619" priority="737">
      <formula>IF(AND(AL500&gt;=0, RIGHT(TEXT(AL500,"0.#"),1)&lt;&gt;"."),TRUE,FALSE)</formula>
    </cfRule>
    <cfRule type="expression" dxfId="618" priority="738">
      <formula>IF(AND(AL500&gt;=0, RIGHT(TEXT(AL500,"0.#"),1)="."),TRUE,FALSE)</formula>
    </cfRule>
    <cfRule type="expression" dxfId="617" priority="739">
      <formula>IF(AND(AL500&lt;0, RIGHT(TEXT(AL500,"0.#"),1)&lt;&gt;"."),TRUE,FALSE)</formula>
    </cfRule>
    <cfRule type="expression" dxfId="616" priority="740">
      <formula>IF(AND(AL500&lt;0, RIGHT(TEXT(AL500,"0.#"),1)="."),TRUE,FALSE)</formula>
    </cfRule>
  </conditionalFormatting>
  <conditionalFormatting sqref="AL498:AO499">
    <cfRule type="expression" dxfId="615" priority="731">
      <formula>IF(AND(AL498&gt;=0, RIGHT(TEXT(AL498,"0.#"),1)&lt;&gt;"."),TRUE,FALSE)</formula>
    </cfRule>
    <cfRule type="expression" dxfId="614" priority="732">
      <formula>IF(AND(AL498&gt;=0, RIGHT(TEXT(AL498,"0.#"),1)="."),TRUE,FALSE)</formula>
    </cfRule>
    <cfRule type="expression" dxfId="613" priority="733">
      <formula>IF(AND(AL498&lt;0, RIGHT(TEXT(AL498,"0.#"),1)&lt;&gt;"."),TRUE,FALSE)</formula>
    </cfRule>
    <cfRule type="expression" dxfId="612" priority="734">
      <formula>IF(AND(AL498&lt;0, RIGHT(TEXT(AL498,"0.#"),1)="."),TRUE,FALSE)</formula>
    </cfRule>
  </conditionalFormatting>
  <conditionalFormatting sqref="AL533:AO560">
    <cfRule type="expression" dxfId="611" priority="725">
      <formula>IF(AND(AL533&gt;=0, RIGHT(TEXT(AL533,"0.#"),1)&lt;&gt;"."),TRUE,FALSE)</formula>
    </cfRule>
    <cfRule type="expression" dxfId="610" priority="726">
      <formula>IF(AND(AL533&gt;=0, RIGHT(TEXT(AL533,"0.#"),1)="."),TRUE,FALSE)</formula>
    </cfRule>
    <cfRule type="expression" dxfId="609" priority="727">
      <formula>IF(AND(AL533&lt;0, RIGHT(TEXT(AL533,"0.#"),1)&lt;&gt;"."),TRUE,FALSE)</formula>
    </cfRule>
    <cfRule type="expression" dxfId="608" priority="728">
      <formula>IF(AND(AL533&lt;0, RIGHT(TEXT(AL533,"0.#"),1)="."),TRUE,FALSE)</formula>
    </cfRule>
  </conditionalFormatting>
  <conditionalFormatting sqref="AL531:AO532">
    <cfRule type="expression" dxfId="607" priority="719">
      <formula>IF(AND(AL531&gt;=0, RIGHT(TEXT(AL531,"0.#"),1)&lt;&gt;"."),TRUE,FALSE)</formula>
    </cfRule>
    <cfRule type="expression" dxfId="606" priority="720">
      <formula>IF(AND(AL531&gt;=0, RIGHT(TEXT(AL531,"0.#"),1)="."),TRUE,FALSE)</formula>
    </cfRule>
    <cfRule type="expression" dxfId="605" priority="721">
      <formula>IF(AND(AL531&lt;0, RIGHT(TEXT(AL531,"0.#"),1)&lt;&gt;"."),TRUE,FALSE)</formula>
    </cfRule>
    <cfRule type="expression" dxfId="604" priority="722">
      <formula>IF(AND(AL531&lt;0, RIGHT(TEXT(AL531,"0.#"),1)="."),TRUE,FALSE)</formula>
    </cfRule>
  </conditionalFormatting>
  <conditionalFormatting sqref="Y531:Y532">
    <cfRule type="expression" dxfId="603" priority="717">
      <formula>IF(RIGHT(TEXT(Y531,"0.#"),1)=".",FALSE,TRUE)</formula>
    </cfRule>
    <cfRule type="expression" dxfId="602" priority="718">
      <formula>IF(RIGHT(TEXT(Y531,"0.#"),1)=".",TRUE,FALSE)</formula>
    </cfRule>
  </conditionalFormatting>
  <conditionalFormatting sqref="AL566:AO593">
    <cfRule type="expression" dxfId="601" priority="713">
      <formula>IF(AND(AL566&gt;=0, RIGHT(TEXT(AL566,"0.#"),1)&lt;&gt;"."),TRUE,FALSE)</formula>
    </cfRule>
    <cfRule type="expression" dxfId="600" priority="714">
      <formula>IF(AND(AL566&gt;=0, RIGHT(TEXT(AL566,"0.#"),1)="."),TRUE,FALSE)</formula>
    </cfRule>
    <cfRule type="expression" dxfId="599" priority="715">
      <formula>IF(AND(AL566&lt;0, RIGHT(TEXT(AL566,"0.#"),1)&lt;&gt;"."),TRUE,FALSE)</formula>
    </cfRule>
    <cfRule type="expression" dxfId="598" priority="716">
      <formula>IF(AND(AL566&lt;0, RIGHT(TEXT(AL566,"0.#"),1)="."),TRUE,FALSE)</formula>
    </cfRule>
  </conditionalFormatting>
  <conditionalFormatting sqref="Y566:Y593">
    <cfRule type="expression" dxfId="597" priority="711">
      <formula>IF(RIGHT(TEXT(Y566,"0.#"),1)=".",FALSE,TRUE)</formula>
    </cfRule>
    <cfRule type="expression" dxfId="596" priority="712">
      <formula>IF(RIGHT(TEXT(Y566,"0.#"),1)=".",TRUE,FALSE)</formula>
    </cfRule>
  </conditionalFormatting>
  <conditionalFormatting sqref="AL564:AO565">
    <cfRule type="expression" dxfId="595" priority="707">
      <formula>IF(AND(AL564&gt;=0, RIGHT(TEXT(AL564,"0.#"),1)&lt;&gt;"."),TRUE,FALSE)</formula>
    </cfRule>
    <cfRule type="expression" dxfId="594" priority="708">
      <formula>IF(AND(AL564&gt;=0, RIGHT(TEXT(AL564,"0.#"),1)="."),TRUE,FALSE)</formula>
    </cfRule>
    <cfRule type="expression" dxfId="593" priority="709">
      <formula>IF(AND(AL564&lt;0, RIGHT(TEXT(AL564,"0.#"),1)&lt;&gt;"."),TRUE,FALSE)</formula>
    </cfRule>
    <cfRule type="expression" dxfId="592" priority="710">
      <formula>IF(AND(AL564&lt;0, RIGHT(TEXT(AL564,"0.#"),1)="."),TRUE,FALSE)</formula>
    </cfRule>
  </conditionalFormatting>
  <conditionalFormatting sqref="Y564:Y565">
    <cfRule type="expression" dxfId="591" priority="705">
      <formula>IF(RIGHT(TEXT(Y564,"0.#"),1)=".",FALSE,TRUE)</formula>
    </cfRule>
    <cfRule type="expression" dxfId="590" priority="706">
      <formula>IF(RIGHT(TEXT(Y564,"0.#"),1)=".",TRUE,FALSE)</formula>
    </cfRule>
  </conditionalFormatting>
  <conditionalFormatting sqref="AL599:AO626">
    <cfRule type="expression" dxfId="589" priority="701">
      <formula>IF(AND(AL599&gt;=0, RIGHT(TEXT(AL599,"0.#"),1)&lt;&gt;"."),TRUE,FALSE)</formula>
    </cfRule>
    <cfRule type="expression" dxfId="588" priority="702">
      <formula>IF(AND(AL599&gt;=0, RIGHT(TEXT(AL599,"0.#"),1)="."),TRUE,FALSE)</formula>
    </cfRule>
    <cfRule type="expression" dxfId="587" priority="703">
      <formula>IF(AND(AL599&lt;0, RIGHT(TEXT(AL599,"0.#"),1)&lt;&gt;"."),TRUE,FALSE)</formula>
    </cfRule>
    <cfRule type="expression" dxfId="586" priority="704">
      <formula>IF(AND(AL599&lt;0, RIGHT(TEXT(AL599,"0.#"),1)="."),TRUE,FALSE)</formula>
    </cfRule>
  </conditionalFormatting>
  <conditionalFormatting sqref="Y599:Y626">
    <cfRule type="expression" dxfId="585" priority="699">
      <formula>IF(RIGHT(TEXT(Y599,"0.#"),1)=".",FALSE,TRUE)</formula>
    </cfRule>
    <cfRule type="expression" dxfId="584" priority="700">
      <formula>IF(RIGHT(TEXT(Y599,"0.#"),1)=".",TRUE,FALSE)</formula>
    </cfRule>
  </conditionalFormatting>
  <conditionalFormatting sqref="AL597:AO598">
    <cfRule type="expression" dxfId="583" priority="695">
      <formula>IF(AND(AL597&gt;=0, RIGHT(TEXT(AL597,"0.#"),1)&lt;&gt;"."),TRUE,FALSE)</formula>
    </cfRule>
    <cfRule type="expression" dxfId="582" priority="696">
      <formula>IF(AND(AL597&gt;=0, RIGHT(TEXT(AL597,"0.#"),1)="."),TRUE,FALSE)</formula>
    </cfRule>
    <cfRule type="expression" dxfId="581" priority="697">
      <formula>IF(AND(AL597&lt;0, RIGHT(TEXT(AL597,"0.#"),1)&lt;&gt;"."),TRUE,FALSE)</formula>
    </cfRule>
    <cfRule type="expression" dxfId="580" priority="698">
      <formula>IF(AND(AL597&lt;0, RIGHT(TEXT(AL597,"0.#"),1)="."),TRUE,FALSE)</formula>
    </cfRule>
  </conditionalFormatting>
  <conditionalFormatting sqref="Y597:Y598">
    <cfRule type="expression" dxfId="579" priority="693">
      <formula>IF(RIGHT(TEXT(Y597,"0.#"),1)=".",FALSE,TRUE)</formula>
    </cfRule>
    <cfRule type="expression" dxfId="578" priority="694">
      <formula>IF(RIGHT(TEXT(Y597,"0.#"),1)=".",TRUE,FALSE)</formula>
    </cfRule>
  </conditionalFormatting>
  <conditionalFormatting sqref="AU33">
    <cfRule type="expression" dxfId="577" priority="689">
      <formula>IF(RIGHT(TEXT(AU33,"0.#"),1)=".",FALSE,TRUE)</formula>
    </cfRule>
    <cfRule type="expression" dxfId="576" priority="690">
      <formula>IF(RIGHT(TEXT(AU33,"0.#"),1)=".",TRUE,FALSE)</formula>
    </cfRule>
  </conditionalFormatting>
  <conditionalFormatting sqref="AU32">
    <cfRule type="expression" dxfId="575" priority="691">
      <formula>IF(RIGHT(TEXT(AU32,"0.#"),1)=".",FALSE,TRUE)</formula>
    </cfRule>
    <cfRule type="expression" dxfId="574" priority="692">
      <formula>IF(RIGHT(TEXT(AU32,"0.#"),1)=".",TRUE,FALSE)</formula>
    </cfRule>
  </conditionalFormatting>
  <conditionalFormatting sqref="P29:AC29">
    <cfRule type="expression" dxfId="573" priority="687">
      <formula>IF(RIGHT(TEXT(P29,"0.#"),1)=".",FALSE,TRUE)</formula>
    </cfRule>
    <cfRule type="expression" dxfId="572" priority="688">
      <formula>IF(RIGHT(TEXT(P29,"0.#"),1)=".",TRUE,FALSE)</formula>
    </cfRule>
  </conditionalFormatting>
  <conditionalFormatting sqref="AE39">
    <cfRule type="expression" dxfId="571" priority="685">
      <formula>IF(RIGHT(TEXT(AE39,"0.#"),1)=".",FALSE,TRUE)</formula>
    </cfRule>
    <cfRule type="expression" dxfId="570" priority="686">
      <formula>IF(RIGHT(TEXT(AE39,"0.#"),1)=".",TRUE,FALSE)</formula>
    </cfRule>
  </conditionalFormatting>
  <conditionalFormatting sqref="AQ39:AQ41">
    <cfRule type="expression" dxfId="569" priority="667">
      <formula>IF(RIGHT(TEXT(AQ39,"0.#"),1)=".",FALSE,TRUE)</formula>
    </cfRule>
    <cfRule type="expression" dxfId="568" priority="668">
      <formula>IF(RIGHT(TEXT(AQ39,"0.#"),1)=".",TRUE,FALSE)</formula>
    </cfRule>
  </conditionalFormatting>
  <conditionalFormatting sqref="AU39:AU41">
    <cfRule type="expression" dxfId="567" priority="665">
      <formula>IF(RIGHT(TEXT(AU39,"0.#"),1)=".",FALSE,TRUE)</formula>
    </cfRule>
    <cfRule type="expression" dxfId="566" priority="666">
      <formula>IF(RIGHT(TEXT(AU39,"0.#"),1)=".",TRUE,FALSE)</formula>
    </cfRule>
  </conditionalFormatting>
  <conditionalFormatting sqref="AE40">
    <cfRule type="expression" dxfId="565" priority="683">
      <formula>IF(RIGHT(TEXT(AE40,"0.#"),1)=".",FALSE,TRUE)</formula>
    </cfRule>
    <cfRule type="expression" dxfId="564" priority="684">
      <formula>IF(RIGHT(TEXT(AE40,"0.#"),1)=".",TRUE,FALSE)</formula>
    </cfRule>
  </conditionalFormatting>
  <conditionalFormatting sqref="AE41">
    <cfRule type="expression" dxfId="563" priority="681">
      <formula>IF(RIGHT(TEXT(AE41,"0.#"),1)=".",FALSE,TRUE)</formula>
    </cfRule>
    <cfRule type="expression" dxfId="562" priority="682">
      <formula>IF(RIGHT(TEXT(AE41,"0.#"),1)=".",TRUE,FALSE)</formula>
    </cfRule>
  </conditionalFormatting>
  <conditionalFormatting sqref="AM69">
    <cfRule type="expression" dxfId="561" priority="637">
      <formula>IF(RIGHT(TEXT(AM69,"0.#"),1)=".",FALSE,TRUE)</formula>
    </cfRule>
    <cfRule type="expression" dxfId="560" priority="638">
      <formula>IF(RIGHT(TEXT(AM69,"0.#"),1)=".",TRUE,FALSE)</formula>
    </cfRule>
  </conditionalFormatting>
  <conditionalFormatting sqref="AE70 AM70">
    <cfRule type="expression" dxfId="559" priority="635">
      <formula>IF(RIGHT(TEXT(AE70,"0.#"),1)=".",FALSE,TRUE)</formula>
    </cfRule>
    <cfRule type="expression" dxfId="558" priority="636">
      <formula>IF(RIGHT(TEXT(AE70,"0.#"),1)=".",TRUE,FALSE)</formula>
    </cfRule>
  </conditionalFormatting>
  <conditionalFormatting sqref="AI70">
    <cfRule type="expression" dxfId="557" priority="633">
      <formula>IF(RIGHT(TEXT(AI70,"0.#"),1)=".",FALSE,TRUE)</formula>
    </cfRule>
    <cfRule type="expression" dxfId="556" priority="634">
      <formula>IF(RIGHT(TEXT(AI70,"0.#"),1)=".",TRUE,FALSE)</formula>
    </cfRule>
  </conditionalFormatting>
  <conditionalFormatting sqref="AQ70">
    <cfRule type="expression" dxfId="555" priority="631">
      <formula>IF(RIGHT(TEXT(AQ70,"0.#"),1)=".",FALSE,TRUE)</formula>
    </cfRule>
    <cfRule type="expression" dxfId="554" priority="632">
      <formula>IF(RIGHT(TEXT(AQ70,"0.#"),1)=".",TRUE,FALSE)</formula>
    </cfRule>
  </conditionalFormatting>
  <conditionalFormatting sqref="AE69 AQ69">
    <cfRule type="expression" dxfId="553" priority="641">
      <formula>IF(RIGHT(TEXT(AE69,"0.#"),1)=".",FALSE,TRUE)</formula>
    </cfRule>
    <cfRule type="expression" dxfId="552" priority="642">
      <formula>IF(RIGHT(TEXT(AE69,"0.#"),1)=".",TRUE,FALSE)</formula>
    </cfRule>
  </conditionalFormatting>
  <conditionalFormatting sqref="AI69">
    <cfRule type="expression" dxfId="551" priority="639">
      <formula>IF(RIGHT(TEXT(AI69,"0.#"),1)=".",FALSE,TRUE)</formula>
    </cfRule>
    <cfRule type="expression" dxfId="550" priority="640">
      <formula>IF(RIGHT(TEXT(AI69,"0.#"),1)=".",TRUE,FALSE)</formula>
    </cfRule>
  </conditionalFormatting>
  <conditionalFormatting sqref="AE66 AQ66">
    <cfRule type="expression" dxfId="549" priority="629">
      <formula>IF(RIGHT(TEXT(AE66,"0.#"),1)=".",FALSE,TRUE)</formula>
    </cfRule>
    <cfRule type="expression" dxfId="548" priority="630">
      <formula>IF(RIGHT(TEXT(AE66,"0.#"),1)=".",TRUE,FALSE)</formula>
    </cfRule>
  </conditionalFormatting>
  <conditionalFormatting sqref="AI66">
    <cfRule type="expression" dxfId="547" priority="627">
      <formula>IF(RIGHT(TEXT(AI66,"0.#"),1)=".",FALSE,TRUE)</formula>
    </cfRule>
    <cfRule type="expression" dxfId="546" priority="628">
      <formula>IF(RIGHT(TEXT(AI66,"0.#"),1)=".",TRUE,FALSE)</formula>
    </cfRule>
  </conditionalFormatting>
  <conditionalFormatting sqref="AM66">
    <cfRule type="expression" dxfId="545" priority="625">
      <formula>IF(RIGHT(TEXT(AM66,"0.#"),1)=".",FALSE,TRUE)</formula>
    </cfRule>
    <cfRule type="expression" dxfId="544" priority="626">
      <formula>IF(RIGHT(TEXT(AM66,"0.#"),1)=".",TRUE,FALSE)</formula>
    </cfRule>
  </conditionalFormatting>
  <conditionalFormatting sqref="AE67">
    <cfRule type="expression" dxfId="543" priority="623">
      <formula>IF(RIGHT(TEXT(AE67,"0.#"),1)=".",FALSE,TRUE)</formula>
    </cfRule>
    <cfRule type="expression" dxfId="542" priority="624">
      <formula>IF(RIGHT(TEXT(AE67,"0.#"),1)=".",TRUE,FALSE)</formula>
    </cfRule>
  </conditionalFormatting>
  <conditionalFormatting sqref="AI67">
    <cfRule type="expression" dxfId="541" priority="621">
      <formula>IF(RIGHT(TEXT(AI67,"0.#"),1)=".",FALSE,TRUE)</formula>
    </cfRule>
    <cfRule type="expression" dxfId="540" priority="622">
      <formula>IF(RIGHT(TEXT(AI67,"0.#"),1)=".",TRUE,FALSE)</formula>
    </cfRule>
  </conditionalFormatting>
  <conditionalFormatting sqref="AM67">
    <cfRule type="expression" dxfId="539" priority="619">
      <formula>IF(RIGHT(TEXT(AM67,"0.#"),1)=".",FALSE,TRUE)</formula>
    </cfRule>
    <cfRule type="expression" dxfId="538" priority="620">
      <formula>IF(RIGHT(TEXT(AM67,"0.#"),1)=".",TRUE,FALSE)</formula>
    </cfRule>
  </conditionalFormatting>
  <conditionalFormatting sqref="AQ67">
    <cfRule type="expression" dxfId="537" priority="617">
      <formula>IF(RIGHT(TEXT(AQ67,"0.#"),1)=".",FALSE,TRUE)</formula>
    </cfRule>
    <cfRule type="expression" dxfId="536" priority="618">
      <formula>IF(RIGHT(TEXT(AQ67,"0.#"),1)=".",TRUE,FALSE)</formula>
    </cfRule>
  </conditionalFormatting>
  <conditionalFormatting sqref="AU66">
    <cfRule type="expression" dxfId="535" priority="615">
      <formula>IF(RIGHT(TEXT(AU66,"0.#"),1)=".",FALSE,TRUE)</formula>
    </cfRule>
    <cfRule type="expression" dxfId="534" priority="616">
      <formula>IF(RIGHT(TEXT(AU66,"0.#"),1)=".",TRUE,FALSE)</formula>
    </cfRule>
  </conditionalFormatting>
  <conditionalFormatting sqref="AU67">
    <cfRule type="expression" dxfId="533" priority="613">
      <formula>IF(RIGHT(TEXT(AU67,"0.#"),1)=".",FALSE,TRUE)</formula>
    </cfRule>
    <cfRule type="expression" dxfId="532" priority="614">
      <formula>IF(RIGHT(TEXT(AU67,"0.#"),1)=".",TRUE,FALSE)</formula>
    </cfRule>
  </conditionalFormatting>
  <conditionalFormatting sqref="AE100 AQ100">
    <cfRule type="expression" dxfId="531" priority="575">
      <formula>IF(RIGHT(TEXT(AE100,"0.#"),1)=".",FALSE,TRUE)</formula>
    </cfRule>
    <cfRule type="expression" dxfId="530" priority="576">
      <formula>IF(RIGHT(TEXT(AE100,"0.#"),1)=".",TRUE,FALSE)</formula>
    </cfRule>
  </conditionalFormatting>
  <conditionalFormatting sqref="AI100">
    <cfRule type="expression" dxfId="529" priority="573">
      <formula>IF(RIGHT(TEXT(AI100,"0.#"),1)=".",FALSE,TRUE)</formula>
    </cfRule>
    <cfRule type="expression" dxfId="528" priority="574">
      <formula>IF(RIGHT(TEXT(AI100,"0.#"),1)=".",TRUE,FALSE)</formula>
    </cfRule>
  </conditionalFormatting>
  <conditionalFormatting sqref="AM100">
    <cfRule type="expression" dxfId="527" priority="571">
      <formula>IF(RIGHT(TEXT(AM100,"0.#"),1)=".",FALSE,TRUE)</formula>
    </cfRule>
    <cfRule type="expression" dxfId="526" priority="572">
      <formula>IF(RIGHT(TEXT(AM100,"0.#"),1)=".",TRUE,FALSE)</formula>
    </cfRule>
  </conditionalFormatting>
  <conditionalFormatting sqref="AE101">
    <cfRule type="expression" dxfId="525" priority="569">
      <formula>IF(RIGHT(TEXT(AE101,"0.#"),1)=".",FALSE,TRUE)</formula>
    </cfRule>
    <cfRule type="expression" dxfId="524" priority="570">
      <formula>IF(RIGHT(TEXT(AE101,"0.#"),1)=".",TRUE,FALSE)</formula>
    </cfRule>
  </conditionalFormatting>
  <conditionalFormatting sqref="AI101">
    <cfRule type="expression" dxfId="523" priority="567">
      <formula>IF(RIGHT(TEXT(AI101,"0.#"),1)=".",FALSE,TRUE)</formula>
    </cfRule>
    <cfRule type="expression" dxfId="522" priority="568">
      <formula>IF(RIGHT(TEXT(AI101,"0.#"),1)=".",TRUE,FALSE)</formula>
    </cfRule>
  </conditionalFormatting>
  <conditionalFormatting sqref="AM101">
    <cfRule type="expression" dxfId="521" priority="565">
      <formula>IF(RIGHT(TEXT(AM101,"0.#"),1)=".",FALSE,TRUE)</formula>
    </cfRule>
    <cfRule type="expression" dxfId="520" priority="566">
      <formula>IF(RIGHT(TEXT(AM101,"0.#"),1)=".",TRUE,FALSE)</formula>
    </cfRule>
  </conditionalFormatting>
  <conditionalFormatting sqref="AQ101">
    <cfRule type="expression" dxfId="519" priority="563">
      <formula>IF(RIGHT(TEXT(AQ101,"0.#"),1)=".",FALSE,TRUE)</formula>
    </cfRule>
    <cfRule type="expression" dxfId="518" priority="564">
      <formula>IF(RIGHT(TEXT(AQ101,"0.#"),1)=".",TRUE,FALSE)</formula>
    </cfRule>
  </conditionalFormatting>
  <conditionalFormatting sqref="AU100">
    <cfRule type="expression" dxfId="517" priority="561">
      <formula>IF(RIGHT(TEXT(AU100,"0.#"),1)=".",FALSE,TRUE)</formula>
    </cfRule>
    <cfRule type="expression" dxfId="516" priority="562">
      <formula>IF(RIGHT(TEXT(AU100,"0.#"),1)=".",TRUE,FALSE)</formula>
    </cfRule>
  </conditionalFormatting>
  <conditionalFormatting sqref="AU101">
    <cfRule type="expression" dxfId="515" priority="559">
      <formula>IF(RIGHT(TEXT(AU101,"0.#"),1)=".",FALSE,TRUE)</formula>
    </cfRule>
    <cfRule type="expression" dxfId="514" priority="560">
      <formula>IF(RIGHT(TEXT(AU101,"0.#"),1)=".",TRUE,FALSE)</formula>
    </cfRule>
  </conditionalFormatting>
  <conditionalFormatting sqref="AM35">
    <cfRule type="expression" dxfId="513" priority="553">
      <formula>IF(RIGHT(TEXT(AM35,"0.#"),1)=".",FALSE,TRUE)</formula>
    </cfRule>
    <cfRule type="expression" dxfId="512" priority="554">
      <formula>IF(RIGHT(TEXT(AM35,"0.#"),1)=".",TRUE,FALSE)</formula>
    </cfRule>
  </conditionalFormatting>
  <conditionalFormatting sqref="AE36 AM36">
    <cfRule type="expression" dxfId="511" priority="551">
      <formula>IF(RIGHT(TEXT(AE36,"0.#"),1)=".",FALSE,TRUE)</formula>
    </cfRule>
    <cfRule type="expression" dxfId="510" priority="552">
      <formula>IF(RIGHT(TEXT(AE36,"0.#"),1)=".",TRUE,FALSE)</formula>
    </cfRule>
  </conditionalFormatting>
  <conditionalFormatting sqref="AI36">
    <cfRule type="expression" dxfId="509" priority="549">
      <formula>IF(RIGHT(TEXT(AI36,"0.#"),1)=".",FALSE,TRUE)</formula>
    </cfRule>
    <cfRule type="expression" dxfId="508" priority="550">
      <formula>IF(RIGHT(TEXT(AI36,"0.#"),1)=".",TRUE,FALSE)</formula>
    </cfRule>
  </conditionalFormatting>
  <conditionalFormatting sqref="AQ36">
    <cfRule type="expression" dxfId="507" priority="547">
      <formula>IF(RIGHT(TEXT(AQ36,"0.#"),1)=".",FALSE,TRUE)</formula>
    </cfRule>
    <cfRule type="expression" dxfId="506" priority="548">
      <formula>IF(RIGHT(TEXT(AQ36,"0.#"),1)=".",TRUE,FALSE)</formula>
    </cfRule>
  </conditionalFormatting>
  <conditionalFormatting sqref="AE35 AQ35">
    <cfRule type="expression" dxfId="505" priority="557">
      <formula>IF(RIGHT(TEXT(AE35,"0.#"),1)=".",FALSE,TRUE)</formula>
    </cfRule>
    <cfRule type="expression" dxfId="504" priority="558">
      <formula>IF(RIGHT(TEXT(AE35,"0.#"),1)=".",TRUE,FALSE)</formula>
    </cfRule>
  </conditionalFormatting>
  <conditionalFormatting sqref="AI35">
    <cfRule type="expression" dxfId="503" priority="555">
      <formula>IF(RIGHT(TEXT(AI35,"0.#"),1)=".",FALSE,TRUE)</formula>
    </cfRule>
    <cfRule type="expression" dxfId="502" priority="556">
      <formula>IF(RIGHT(TEXT(AI35,"0.#"),1)=".",TRUE,FALSE)</formula>
    </cfRule>
  </conditionalFormatting>
  <conditionalFormatting sqref="AM103">
    <cfRule type="expression" dxfId="501" priority="541">
      <formula>IF(RIGHT(TEXT(AM103,"0.#"),1)=".",FALSE,TRUE)</formula>
    </cfRule>
    <cfRule type="expression" dxfId="500" priority="542">
      <formula>IF(RIGHT(TEXT(AM103,"0.#"),1)=".",TRUE,FALSE)</formula>
    </cfRule>
  </conditionalFormatting>
  <conditionalFormatting sqref="AE104 AM104">
    <cfRule type="expression" dxfId="499" priority="539">
      <formula>IF(RIGHT(TEXT(AE104,"0.#"),1)=".",FALSE,TRUE)</formula>
    </cfRule>
    <cfRule type="expression" dxfId="498" priority="540">
      <formula>IF(RIGHT(TEXT(AE104,"0.#"),1)=".",TRUE,FALSE)</formula>
    </cfRule>
  </conditionalFormatting>
  <conditionalFormatting sqref="AI104">
    <cfRule type="expression" dxfId="497" priority="537">
      <formula>IF(RIGHT(TEXT(AI104,"0.#"),1)=".",FALSE,TRUE)</formula>
    </cfRule>
    <cfRule type="expression" dxfId="496" priority="538">
      <formula>IF(RIGHT(TEXT(AI104,"0.#"),1)=".",TRUE,FALSE)</formula>
    </cfRule>
  </conditionalFormatting>
  <conditionalFormatting sqref="AQ104">
    <cfRule type="expression" dxfId="495" priority="535">
      <formula>IF(RIGHT(TEXT(AQ104,"0.#"),1)=".",FALSE,TRUE)</formula>
    </cfRule>
    <cfRule type="expression" dxfId="494" priority="536">
      <formula>IF(RIGHT(TEXT(AQ104,"0.#"),1)=".",TRUE,FALSE)</formula>
    </cfRule>
  </conditionalFormatting>
  <conditionalFormatting sqref="AE103 AQ103">
    <cfRule type="expression" dxfId="493" priority="545">
      <formula>IF(RIGHT(TEXT(AE103,"0.#"),1)=".",FALSE,TRUE)</formula>
    </cfRule>
    <cfRule type="expression" dxfId="492" priority="546">
      <formula>IF(RIGHT(TEXT(AE103,"0.#"),1)=".",TRUE,FALSE)</formula>
    </cfRule>
  </conditionalFormatting>
  <conditionalFormatting sqref="AI103">
    <cfRule type="expression" dxfId="491" priority="543">
      <formula>IF(RIGHT(TEXT(AI103,"0.#"),1)=".",FALSE,TRUE)</formula>
    </cfRule>
    <cfRule type="expression" dxfId="490" priority="544">
      <formula>IF(RIGHT(TEXT(AI103,"0.#"),1)=".",TRUE,FALSE)</formula>
    </cfRule>
  </conditionalFormatting>
  <conditionalFormatting sqref="AM137">
    <cfRule type="expression" dxfId="489" priority="529">
      <formula>IF(RIGHT(TEXT(AM137,"0.#"),1)=".",FALSE,TRUE)</formula>
    </cfRule>
    <cfRule type="expression" dxfId="488" priority="530">
      <formula>IF(RIGHT(TEXT(AM137,"0.#"),1)=".",TRUE,FALSE)</formula>
    </cfRule>
  </conditionalFormatting>
  <conditionalFormatting sqref="AE138 AM138">
    <cfRule type="expression" dxfId="487" priority="527">
      <formula>IF(RIGHT(TEXT(AE138,"0.#"),1)=".",FALSE,TRUE)</formula>
    </cfRule>
    <cfRule type="expression" dxfId="486" priority="528">
      <formula>IF(RIGHT(TEXT(AE138,"0.#"),1)=".",TRUE,FALSE)</formula>
    </cfRule>
  </conditionalFormatting>
  <conditionalFormatting sqref="AI138">
    <cfRule type="expression" dxfId="485" priority="525">
      <formula>IF(RIGHT(TEXT(AI138,"0.#"),1)=".",FALSE,TRUE)</formula>
    </cfRule>
    <cfRule type="expression" dxfId="484" priority="526">
      <formula>IF(RIGHT(TEXT(AI138,"0.#"),1)=".",TRUE,FALSE)</formula>
    </cfRule>
  </conditionalFormatting>
  <conditionalFormatting sqref="AQ138">
    <cfRule type="expression" dxfId="483" priority="523">
      <formula>IF(RIGHT(TEXT(AQ138,"0.#"),1)=".",FALSE,TRUE)</formula>
    </cfRule>
    <cfRule type="expression" dxfId="482" priority="524">
      <formula>IF(RIGHT(TEXT(AQ138,"0.#"),1)=".",TRUE,FALSE)</formula>
    </cfRule>
  </conditionalFormatting>
  <conditionalFormatting sqref="AE137 AQ137">
    <cfRule type="expression" dxfId="481" priority="533">
      <formula>IF(RIGHT(TEXT(AE137,"0.#"),1)=".",FALSE,TRUE)</formula>
    </cfRule>
    <cfRule type="expression" dxfId="480" priority="534">
      <formula>IF(RIGHT(TEXT(AE137,"0.#"),1)=".",TRUE,FALSE)</formula>
    </cfRule>
  </conditionalFormatting>
  <conditionalFormatting sqref="AI137">
    <cfRule type="expression" dxfId="479" priority="531">
      <formula>IF(RIGHT(TEXT(AI137,"0.#"),1)=".",FALSE,TRUE)</formula>
    </cfRule>
    <cfRule type="expression" dxfId="478" priority="532">
      <formula>IF(RIGHT(TEXT(AI137,"0.#"),1)=".",TRUE,FALSE)</formula>
    </cfRule>
  </conditionalFormatting>
  <conditionalFormatting sqref="AM171">
    <cfRule type="expression" dxfId="477" priority="517">
      <formula>IF(RIGHT(TEXT(AM171,"0.#"),1)=".",FALSE,TRUE)</formula>
    </cfRule>
    <cfRule type="expression" dxfId="476" priority="518">
      <formula>IF(RIGHT(TEXT(AM171,"0.#"),1)=".",TRUE,FALSE)</formula>
    </cfRule>
  </conditionalFormatting>
  <conditionalFormatting sqref="AE172 AM172">
    <cfRule type="expression" dxfId="475" priority="515">
      <formula>IF(RIGHT(TEXT(AE172,"0.#"),1)=".",FALSE,TRUE)</formula>
    </cfRule>
    <cfRule type="expression" dxfId="474" priority="516">
      <formula>IF(RIGHT(TEXT(AE172,"0.#"),1)=".",TRUE,FALSE)</formula>
    </cfRule>
  </conditionalFormatting>
  <conditionalFormatting sqref="AI172">
    <cfRule type="expression" dxfId="473" priority="513">
      <formula>IF(RIGHT(TEXT(AI172,"0.#"),1)=".",FALSE,TRUE)</formula>
    </cfRule>
    <cfRule type="expression" dxfId="472" priority="514">
      <formula>IF(RIGHT(TEXT(AI172,"0.#"),1)=".",TRUE,FALSE)</formula>
    </cfRule>
  </conditionalFormatting>
  <conditionalFormatting sqref="AQ172">
    <cfRule type="expression" dxfId="471" priority="511">
      <formula>IF(RIGHT(TEXT(AQ172,"0.#"),1)=".",FALSE,TRUE)</formula>
    </cfRule>
    <cfRule type="expression" dxfId="470" priority="512">
      <formula>IF(RIGHT(TEXT(AQ172,"0.#"),1)=".",TRUE,FALSE)</formula>
    </cfRule>
  </conditionalFormatting>
  <conditionalFormatting sqref="AE171 AQ171">
    <cfRule type="expression" dxfId="469" priority="521">
      <formula>IF(RIGHT(TEXT(AE171,"0.#"),1)=".",FALSE,TRUE)</formula>
    </cfRule>
    <cfRule type="expression" dxfId="468" priority="522">
      <formula>IF(RIGHT(TEXT(AE171,"0.#"),1)=".",TRUE,FALSE)</formula>
    </cfRule>
  </conditionalFormatting>
  <conditionalFormatting sqref="AI171">
    <cfRule type="expression" dxfId="467" priority="519">
      <formula>IF(RIGHT(TEXT(AI171,"0.#"),1)=".",FALSE,TRUE)</formula>
    </cfRule>
    <cfRule type="expression" dxfId="466" priority="520">
      <formula>IF(RIGHT(TEXT(AI171,"0.#"),1)=".",TRUE,FALSE)</formula>
    </cfRule>
  </conditionalFormatting>
  <conditionalFormatting sqref="AE73">
    <cfRule type="expression" dxfId="465" priority="509">
      <formula>IF(RIGHT(TEXT(AE73,"0.#"),1)=".",FALSE,TRUE)</formula>
    </cfRule>
    <cfRule type="expression" dxfId="464" priority="510">
      <formula>IF(RIGHT(TEXT(AE73,"0.#"),1)=".",TRUE,FALSE)</formula>
    </cfRule>
  </conditionalFormatting>
  <conditionalFormatting sqref="AM75">
    <cfRule type="expression" dxfId="463" priority="493">
      <formula>IF(RIGHT(TEXT(AM75,"0.#"),1)=".",FALSE,TRUE)</formula>
    </cfRule>
    <cfRule type="expression" dxfId="462" priority="494">
      <formula>IF(RIGHT(TEXT(AM75,"0.#"),1)=".",TRUE,FALSE)</formula>
    </cfRule>
  </conditionalFormatting>
  <conditionalFormatting sqref="AE74">
    <cfRule type="expression" dxfId="461" priority="507">
      <formula>IF(RIGHT(TEXT(AE74,"0.#"),1)=".",FALSE,TRUE)</formula>
    </cfRule>
    <cfRule type="expression" dxfId="460" priority="508">
      <formula>IF(RIGHT(TEXT(AE74,"0.#"),1)=".",TRUE,FALSE)</formula>
    </cfRule>
  </conditionalFormatting>
  <conditionalFormatting sqref="AE75">
    <cfRule type="expression" dxfId="459" priority="505">
      <formula>IF(RIGHT(TEXT(AE75,"0.#"),1)=".",FALSE,TRUE)</formula>
    </cfRule>
    <cfRule type="expression" dxfId="458" priority="506">
      <formula>IF(RIGHT(TEXT(AE75,"0.#"),1)=".",TRUE,FALSE)</formula>
    </cfRule>
  </conditionalFormatting>
  <conditionalFormatting sqref="AI75">
    <cfRule type="expression" dxfId="457" priority="503">
      <formula>IF(RIGHT(TEXT(AI75,"0.#"),1)=".",FALSE,TRUE)</formula>
    </cfRule>
    <cfRule type="expression" dxfId="456" priority="504">
      <formula>IF(RIGHT(TEXT(AI75,"0.#"),1)=".",TRUE,FALSE)</formula>
    </cfRule>
  </conditionalFormatting>
  <conditionalFormatting sqref="AI74">
    <cfRule type="expression" dxfId="455" priority="501">
      <formula>IF(RIGHT(TEXT(AI74,"0.#"),1)=".",FALSE,TRUE)</formula>
    </cfRule>
    <cfRule type="expression" dxfId="454" priority="502">
      <formula>IF(RIGHT(TEXT(AI74,"0.#"),1)=".",TRUE,FALSE)</formula>
    </cfRule>
  </conditionalFormatting>
  <conditionalFormatting sqref="AI73">
    <cfRule type="expression" dxfId="453" priority="499">
      <formula>IF(RIGHT(TEXT(AI73,"0.#"),1)=".",FALSE,TRUE)</formula>
    </cfRule>
    <cfRule type="expression" dxfId="452" priority="500">
      <formula>IF(RIGHT(TEXT(AI73,"0.#"),1)=".",TRUE,FALSE)</formula>
    </cfRule>
  </conditionalFormatting>
  <conditionalFormatting sqref="AM73">
    <cfRule type="expression" dxfId="451" priority="497">
      <formula>IF(RIGHT(TEXT(AM73,"0.#"),1)=".",FALSE,TRUE)</formula>
    </cfRule>
    <cfRule type="expression" dxfId="450" priority="498">
      <formula>IF(RIGHT(TEXT(AM73,"0.#"),1)=".",TRUE,FALSE)</formula>
    </cfRule>
  </conditionalFormatting>
  <conditionalFormatting sqref="AM74">
    <cfRule type="expression" dxfId="449" priority="495">
      <formula>IF(RIGHT(TEXT(AM74,"0.#"),1)=".",FALSE,TRUE)</formula>
    </cfRule>
    <cfRule type="expression" dxfId="448" priority="496">
      <formula>IF(RIGHT(TEXT(AM74,"0.#"),1)=".",TRUE,FALSE)</formula>
    </cfRule>
  </conditionalFormatting>
  <conditionalFormatting sqref="AQ73:AQ75">
    <cfRule type="expression" dxfId="447" priority="491">
      <formula>IF(RIGHT(TEXT(AQ73,"0.#"),1)=".",FALSE,TRUE)</formula>
    </cfRule>
    <cfRule type="expression" dxfId="446" priority="492">
      <formula>IF(RIGHT(TEXT(AQ73,"0.#"),1)=".",TRUE,FALSE)</formula>
    </cfRule>
  </conditionalFormatting>
  <conditionalFormatting sqref="AU73:AU75">
    <cfRule type="expression" dxfId="445" priority="489">
      <formula>IF(RIGHT(TEXT(AU73,"0.#"),1)=".",FALSE,TRUE)</formula>
    </cfRule>
    <cfRule type="expression" dxfId="444" priority="490">
      <formula>IF(RIGHT(TEXT(AU73,"0.#"),1)=".",TRUE,FALSE)</formula>
    </cfRule>
  </conditionalFormatting>
  <conditionalFormatting sqref="AE107">
    <cfRule type="expression" dxfId="443" priority="487">
      <formula>IF(RIGHT(TEXT(AE107,"0.#"),1)=".",FALSE,TRUE)</formula>
    </cfRule>
    <cfRule type="expression" dxfId="442" priority="488">
      <formula>IF(RIGHT(TEXT(AE107,"0.#"),1)=".",TRUE,FALSE)</formula>
    </cfRule>
  </conditionalFormatting>
  <conditionalFormatting sqref="AM109">
    <cfRule type="expression" dxfId="441" priority="471">
      <formula>IF(RIGHT(TEXT(AM109,"0.#"),1)=".",FALSE,TRUE)</formula>
    </cfRule>
    <cfRule type="expression" dxfId="440" priority="472">
      <formula>IF(RIGHT(TEXT(AM109,"0.#"),1)=".",TRUE,FALSE)</formula>
    </cfRule>
  </conditionalFormatting>
  <conditionalFormatting sqref="AE108">
    <cfRule type="expression" dxfId="439" priority="485">
      <formula>IF(RIGHT(TEXT(AE108,"0.#"),1)=".",FALSE,TRUE)</formula>
    </cfRule>
    <cfRule type="expression" dxfId="438" priority="486">
      <formula>IF(RIGHT(TEXT(AE108,"0.#"),1)=".",TRUE,FALSE)</formula>
    </cfRule>
  </conditionalFormatting>
  <conditionalFormatting sqref="AE109">
    <cfRule type="expression" dxfId="437" priority="483">
      <formula>IF(RIGHT(TEXT(AE109,"0.#"),1)=".",FALSE,TRUE)</formula>
    </cfRule>
    <cfRule type="expression" dxfId="436" priority="484">
      <formula>IF(RIGHT(TEXT(AE109,"0.#"),1)=".",TRUE,FALSE)</formula>
    </cfRule>
  </conditionalFormatting>
  <conditionalFormatting sqref="AI109">
    <cfRule type="expression" dxfId="435" priority="481">
      <formula>IF(RIGHT(TEXT(AI109,"0.#"),1)=".",FALSE,TRUE)</formula>
    </cfRule>
    <cfRule type="expression" dxfId="434" priority="482">
      <formula>IF(RIGHT(TEXT(AI109,"0.#"),1)=".",TRUE,FALSE)</formula>
    </cfRule>
  </conditionalFormatting>
  <conditionalFormatting sqref="AI108">
    <cfRule type="expression" dxfId="433" priority="479">
      <formula>IF(RIGHT(TEXT(AI108,"0.#"),1)=".",FALSE,TRUE)</formula>
    </cfRule>
    <cfRule type="expression" dxfId="432" priority="480">
      <formula>IF(RIGHT(TEXT(AI108,"0.#"),1)=".",TRUE,FALSE)</formula>
    </cfRule>
  </conditionalFormatting>
  <conditionalFormatting sqref="AI107">
    <cfRule type="expression" dxfId="431" priority="477">
      <formula>IF(RIGHT(TEXT(AI107,"0.#"),1)=".",FALSE,TRUE)</formula>
    </cfRule>
    <cfRule type="expression" dxfId="430" priority="478">
      <formula>IF(RIGHT(TEXT(AI107,"0.#"),1)=".",TRUE,FALSE)</formula>
    </cfRule>
  </conditionalFormatting>
  <conditionalFormatting sqref="AM107">
    <cfRule type="expression" dxfId="429" priority="475">
      <formula>IF(RIGHT(TEXT(AM107,"0.#"),1)=".",FALSE,TRUE)</formula>
    </cfRule>
    <cfRule type="expression" dxfId="428" priority="476">
      <formula>IF(RIGHT(TEXT(AM107,"0.#"),1)=".",TRUE,FALSE)</formula>
    </cfRule>
  </conditionalFormatting>
  <conditionalFormatting sqref="AM108">
    <cfRule type="expression" dxfId="427" priority="473">
      <formula>IF(RIGHT(TEXT(AM108,"0.#"),1)=".",FALSE,TRUE)</formula>
    </cfRule>
    <cfRule type="expression" dxfId="426" priority="474">
      <formula>IF(RIGHT(TEXT(AM108,"0.#"),1)=".",TRUE,FALSE)</formula>
    </cfRule>
  </conditionalFormatting>
  <conditionalFormatting sqref="AQ107:AQ109">
    <cfRule type="expression" dxfId="425" priority="469">
      <formula>IF(RIGHT(TEXT(AQ107,"0.#"),1)=".",FALSE,TRUE)</formula>
    </cfRule>
    <cfRule type="expression" dxfId="424" priority="470">
      <formula>IF(RIGHT(TEXT(AQ107,"0.#"),1)=".",TRUE,FALSE)</formula>
    </cfRule>
  </conditionalFormatting>
  <conditionalFormatting sqref="AU107:AU109">
    <cfRule type="expression" dxfId="423" priority="467">
      <formula>IF(RIGHT(TEXT(AU107,"0.#"),1)=".",FALSE,TRUE)</formula>
    </cfRule>
    <cfRule type="expression" dxfId="422" priority="468">
      <formula>IF(RIGHT(TEXT(AU107,"0.#"),1)=".",TRUE,FALSE)</formula>
    </cfRule>
  </conditionalFormatting>
  <conditionalFormatting sqref="AE141">
    <cfRule type="expression" dxfId="421" priority="465">
      <formula>IF(RIGHT(TEXT(AE141,"0.#"),1)=".",FALSE,TRUE)</formula>
    </cfRule>
    <cfRule type="expression" dxfId="420" priority="466">
      <formula>IF(RIGHT(TEXT(AE141,"0.#"),1)=".",TRUE,FALSE)</formula>
    </cfRule>
  </conditionalFormatting>
  <conditionalFormatting sqref="AM143">
    <cfRule type="expression" dxfId="419" priority="449">
      <formula>IF(RIGHT(TEXT(AM143,"0.#"),1)=".",FALSE,TRUE)</formula>
    </cfRule>
    <cfRule type="expression" dxfId="418" priority="450">
      <formula>IF(RIGHT(TEXT(AM143,"0.#"),1)=".",TRUE,FALSE)</formula>
    </cfRule>
  </conditionalFormatting>
  <conditionalFormatting sqref="AE142">
    <cfRule type="expression" dxfId="417" priority="463">
      <formula>IF(RIGHT(TEXT(AE142,"0.#"),1)=".",FALSE,TRUE)</formula>
    </cfRule>
    <cfRule type="expression" dxfId="416" priority="464">
      <formula>IF(RIGHT(TEXT(AE142,"0.#"),1)=".",TRUE,FALSE)</formula>
    </cfRule>
  </conditionalFormatting>
  <conditionalFormatting sqref="AE143">
    <cfRule type="expression" dxfId="415" priority="461">
      <formula>IF(RIGHT(TEXT(AE143,"0.#"),1)=".",FALSE,TRUE)</formula>
    </cfRule>
    <cfRule type="expression" dxfId="414" priority="462">
      <formula>IF(RIGHT(TEXT(AE143,"0.#"),1)=".",TRUE,FALSE)</formula>
    </cfRule>
  </conditionalFormatting>
  <conditionalFormatting sqref="AI143">
    <cfRule type="expression" dxfId="413" priority="459">
      <formula>IF(RIGHT(TEXT(AI143,"0.#"),1)=".",FALSE,TRUE)</formula>
    </cfRule>
    <cfRule type="expression" dxfId="412" priority="460">
      <formula>IF(RIGHT(TEXT(AI143,"0.#"),1)=".",TRUE,FALSE)</formula>
    </cfRule>
  </conditionalFormatting>
  <conditionalFormatting sqref="AI142">
    <cfRule type="expression" dxfId="411" priority="457">
      <formula>IF(RIGHT(TEXT(AI142,"0.#"),1)=".",FALSE,TRUE)</formula>
    </cfRule>
    <cfRule type="expression" dxfId="410" priority="458">
      <formula>IF(RIGHT(TEXT(AI142,"0.#"),1)=".",TRUE,FALSE)</formula>
    </cfRule>
  </conditionalFormatting>
  <conditionalFormatting sqref="AI141">
    <cfRule type="expression" dxfId="409" priority="455">
      <formula>IF(RIGHT(TEXT(AI141,"0.#"),1)=".",FALSE,TRUE)</formula>
    </cfRule>
    <cfRule type="expression" dxfId="408" priority="456">
      <formula>IF(RIGHT(TEXT(AI141,"0.#"),1)=".",TRUE,FALSE)</formula>
    </cfRule>
  </conditionalFormatting>
  <conditionalFormatting sqref="AM141">
    <cfRule type="expression" dxfId="407" priority="453">
      <formula>IF(RIGHT(TEXT(AM141,"0.#"),1)=".",FALSE,TRUE)</formula>
    </cfRule>
    <cfRule type="expression" dxfId="406" priority="454">
      <formula>IF(RIGHT(TEXT(AM141,"0.#"),1)=".",TRUE,FALSE)</formula>
    </cfRule>
  </conditionalFormatting>
  <conditionalFormatting sqref="AM142">
    <cfRule type="expression" dxfId="405" priority="451">
      <formula>IF(RIGHT(TEXT(AM142,"0.#"),1)=".",FALSE,TRUE)</formula>
    </cfRule>
    <cfRule type="expression" dxfId="404" priority="452">
      <formula>IF(RIGHT(TEXT(AM142,"0.#"),1)=".",TRUE,FALSE)</formula>
    </cfRule>
  </conditionalFormatting>
  <conditionalFormatting sqref="AQ141:AQ143">
    <cfRule type="expression" dxfId="403" priority="447">
      <formula>IF(RIGHT(TEXT(AQ141,"0.#"),1)=".",FALSE,TRUE)</formula>
    </cfRule>
    <cfRule type="expression" dxfId="402" priority="448">
      <formula>IF(RIGHT(TEXT(AQ141,"0.#"),1)=".",TRUE,FALSE)</formula>
    </cfRule>
  </conditionalFormatting>
  <conditionalFormatting sqref="AU141:AU143">
    <cfRule type="expression" dxfId="401" priority="445">
      <formula>IF(RIGHT(TEXT(AU141,"0.#"),1)=".",FALSE,TRUE)</formula>
    </cfRule>
    <cfRule type="expression" dxfId="400" priority="446">
      <formula>IF(RIGHT(TEXT(AU141,"0.#"),1)=".",TRUE,FALSE)</formula>
    </cfRule>
  </conditionalFormatting>
  <conditionalFormatting sqref="AE175">
    <cfRule type="expression" dxfId="399" priority="443">
      <formula>IF(RIGHT(TEXT(AE175,"0.#"),1)=".",FALSE,TRUE)</formula>
    </cfRule>
    <cfRule type="expression" dxfId="398" priority="444">
      <formula>IF(RIGHT(TEXT(AE175,"0.#"),1)=".",TRUE,FALSE)</formula>
    </cfRule>
  </conditionalFormatting>
  <conditionalFormatting sqref="AM177">
    <cfRule type="expression" dxfId="397" priority="427">
      <formula>IF(RIGHT(TEXT(AM177,"0.#"),1)=".",FALSE,TRUE)</formula>
    </cfRule>
    <cfRule type="expression" dxfId="396" priority="428">
      <formula>IF(RIGHT(TEXT(AM177,"0.#"),1)=".",TRUE,FALSE)</formula>
    </cfRule>
  </conditionalFormatting>
  <conditionalFormatting sqref="AE176">
    <cfRule type="expression" dxfId="395" priority="441">
      <formula>IF(RIGHT(TEXT(AE176,"0.#"),1)=".",FALSE,TRUE)</formula>
    </cfRule>
    <cfRule type="expression" dxfId="394" priority="442">
      <formula>IF(RIGHT(TEXT(AE176,"0.#"),1)=".",TRUE,FALSE)</formula>
    </cfRule>
  </conditionalFormatting>
  <conditionalFormatting sqref="AE177">
    <cfRule type="expression" dxfId="393" priority="439">
      <formula>IF(RIGHT(TEXT(AE177,"0.#"),1)=".",FALSE,TRUE)</formula>
    </cfRule>
    <cfRule type="expression" dxfId="392" priority="440">
      <formula>IF(RIGHT(TEXT(AE177,"0.#"),1)=".",TRUE,FALSE)</formula>
    </cfRule>
  </conditionalFormatting>
  <conditionalFormatting sqref="AI177">
    <cfRule type="expression" dxfId="391" priority="437">
      <formula>IF(RIGHT(TEXT(AI177,"0.#"),1)=".",FALSE,TRUE)</formula>
    </cfRule>
    <cfRule type="expression" dxfId="390" priority="438">
      <formula>IF(RIGHT(TEXT(AI177,"0.#"),1)=".",TRUE,FALSE)</formula>
    </cfRule>
  </conditionalFormatting>
  <conditionalFormatting sqref="AI176">
    <cfRule type="expression" dxfId="389" priority="435">
      <formula>IF(RIGHT(TEXT(AI176,"0.#"),1)=".",FALSE,TRUE)</formula>
    </cfRule>
    <cfRule type="expression" dxfId="388" priority="436">
      <formula>IF(RIGHT(TEXT(AI176,"0.#"),1)=".",TRUE,FALSE)</formula>
    </cfRule>
  </conditionalFormatting>
  <conditionalFormatting sqref="AI175">
    <cfRule type="expression" dxfId="387" priority="433">
      <formula>IF(RIGHT(TEXT(AI175,"0.#"),1)=".",FALSE,TRUE)</formula>
    </cfRule>
    <cfRule type="expression" dxfId="386" priority="434">
      <formula>IF(RIGHT(TEXT(AI175,"0.#"),1)=".",TRUE,FALSE)</formula>
    </cfRule>
  </conditionalFormatting>
  <conditionalFormatting sqref="AM175">
    <cfRule type="expression" dxfId="385" priority="431">
      <formula>IF(RIGHT(TEXT(AM175,"0.#"),1)=".",FALSE,TRUE)</formula>
    </cfRule>
    <cfRule type="expression" dxfId="384" priority="432">
      <formula>IF(RIGHT(TEXT(AM175,"0.#"),1)=".",TRUE,FALSE)</formula>
    </cfRule>
  </conditionalFormatting>
  <conditionalFormatting sqref="AM176">
    <cfRule type="expression" dxfId="383" priority="429">
      <formula>IF(RIGHT(TEXT(AM176,"0.#"),1)=".",FALSE,TRUE)</formula>
    </cfRule>
    <cfRule type="expression" dxfId="382" priority="430">
      <formula>IF(RIGHT(TEXT(AM176,"0.#"),1)=".",TRUE,FALSE)</formula>
    </cfRule>
  </conditionalFormatting>
  <conditionalFormatting sqref="AQ175:AQ177">
    <cfRule type="expression" dxfId="381" priority="425">
      <formula>IF(RIGHT(TEXT(AQ175,"0.#"),1)=".",FALSE,TRUE)</formula>
    </cfRule>
    <cfRule type="expression" dxfId="380" priority="426">
      <formula>IF(RIGHT(TEXT(AQ175,"0.#"),1)=".",TRUE,FALSE)</formula>
    </cfRule>
  </conditionalFormatting>
  <conditionalFormatting sqref="AU175:AU177">
    <cfRule type="expression" dxfId="379" priority="423">
      <formula>IF(RIGHT(TEXT(AU175,"0.#"),1)=".",FALSE,TRUE)</formula>
    </cfRule>
    <cfRule type="expression" dxfId="378" priority="424">
      <formula>IF(RIGHT(TEXT(AU175,"0.#"),1)=".",TRUE,FALSE)</formula>
    </cfRule>
  </conditionalFormatting>
  <conditionalFormatting sqref="AE61">
    <cfRule type="expression" dxfId="377" priority="377">
      <formula>IF(RIGHT(TEXT(AE61,"0.#"),1)=".",FALSE,TRUE)</formula>
    </cfRule>
    <cfRule type="expression" dxfId="376" priority="378">
      <formula>IF(RIGHT(TEXT(AE61,"0.#"),1)=".",TRUE,FALSE)</formula>
    </cfRule>
  </conditionalFormatting>
  <conditionalFormatting sqref="AE62">
    <cfRule type="expression" dxfId="375" priority="375">
      <formula>IF(RIGHT(TEXT(AE62,"0.#"),1)=".",FALSE,TRUE)</formula>
    </cfRule>
    <cfRule type="expression" dxfId="374" priority="376">
      <formula>IF(RIGHT(TEXT(AE62,"0.#"),1)=".",TRUE,FALSE)</formula>
    </cfRule>
  </conditionalFormatting>
  <conditionalFormatting sqref="AM61">
    <cfRule type="expression" dxfId="373" priority="365">
      <formula>IF(RIGHT(TEXT(AM61,"0.#"),1)=".",FALSE,TRUE)</formula>
    </cfRule>
    <cfRule type="expression" dxfId="372" priority="366">
      <formula>IF(RIGHT(TEXT(AM61,"0.#"),1)=".",TRUE,FALSE)</formula>
    </cfRule>
  </conditionalFormatting>
  <conditionalFormatting sqref="AE63">
    <cfRule type="expression" dxfId="371" priority="373">
      <formula>IF(RIGHT(TEXT(AE63,"0.#"),1)=".",FALSE,TRUE)</formula>
    </cfRule>
    <cfRule type="expression" dxfId="370" priority="374">
      <formula>IF(RIGHT(TEXT(AE63,"0.#"),1)=".",TRUE,FALSE)</formula>
    </cfRule>
  </conditionalFormatting>
  <conditionalFormatting sqref="AI63">
    <cfRule type="expression" dxfId="369" priority="371">
      <formula>IF(RIGHT(TEXT(AI63,"0.#"),1)=".",FALSE,TRUE)</formula>
    </cfRule>
    <cfRule type="expression" dxfId="368" priority="372">
      <formula>IF(RIGHT(TEXT(AI63,"0.#"),1)=".",TRUE,FALSE)</formula>
    </cfRule>
  </conditionalFormatting>
  <conditionalFormatting sqref="AI62">
    <cfRule type="expression" dxfId="367" priority="369">
      <formula>IF(RIGHT(TEXT(AI62,"0.#"),1)=".",FALSE,TRUE)</formula>
    </cfRule>
    <cfRule type="expression" dxfId="366" priority="370">
      <formula>IF(RIGHT(TEXT(AI62,"0.#"),1)=".",TRUE,FALSE)</formula>
    </cfRule>
  </conditionalFormatting>
  <conditionalFormatting sqref="AI61">
    <cfRule type="expression" dxfId="365" priority="367">
      <formula>IF(RIGHT(TEXT(AI61,"0.#"),1)=".",FALSE,TRUE)</formula>
    </cfRule>
    <cfRule type="expression" dxfId="364" priority="368">
      <formula>IF(RIGHT(TEXT(AI61,"0.#"),1)=".",TRUE,FALSE)</formula>
    </cfRule>
  </conditionalFormatting>
  <conditionalFormatting sqref="AM62">
    <cfRule type="expression" dxfId="363" priority="363">
      <formula>IF(RIGHT(TEXT(AM62,"0.#"),1)=".",FALSE,TRUE)</formula>
    </cfRule>
    <cfRule type="expression" dxfId="362" priority="364">
      <formula>IF(RIGHT(TEXT(AM62,"0.#"),1)=".",TRUE,FALSE)</formula>
    </cfRule>
  </conditionalFormatting>
  <conditionalFormatting sqref="AM63">
    <cfRule type="expression" dxfId="361" priority="361">
      <formula>IF(RIGHT(TEXT(AM63,"0.#"),1)=".",FALSE,TRUE)</formula>
    </cfRule>
    <cfRule type="expression" dxfId="360" priority="362">
      <formula>IF(RIGHT(TEXT(AM63,"0.#"),1)=".",TRUE,FALSE)</formula>
    </cfRule>
  </conditionalFormatting>
  <conditionalFormatting sqref="AQ61:AQ63">
    <cfRule type="expression" dxfId="359" priority="359">
      <formula>IF(RIGHT(TEXT(AQ61,"0.#"),1)=".",FALSE,TRUE)</formula>
    </cfRule>
    <cfRule type="expression" dxfId="358" priority="360">
      <formula>IF(RIGHT(TEXT(AQ61,"0.#"),1)=".",TRUE,FALSE)</formula>
    </cfRule>
  </conditionalFormatting>
  <conditionalFormatting sqref="AU61:AU63">
    <cfRule type="expression" dxfId="357" priority="357">
      <formula>IF(RIGHT(TEXT(AU61,"0.#"),1)=".",FALSE,TRUE)</formula>
    </cfRule>
    <cfRule type="expression" dxfId="356" priority="358">
      <formula>IF(RIGHT(TEXT(AU61,"0.#"),1)=".",TRUE,FALSE)</formula>
    </cfRule>
  </conditionalFormatting>
  <conditionalFormatting sqref="AE95">
    <cfRule type="expression" dxfId="355" priority="355">
      <formula>IF(RIGHT(TEXT(AE95,"0.#"),1)=".",FALSE,TRUE)</formula>
    </cfRule>
    <cfRule type="expression" dxfId="354" priority="356">
      <formula>IF(RIGHT(TEXT(AE95,"0.#"),1)=".",TRUE,FALSE)</formula>
    </cfRule>
  </conditionalFormatting>
  <conditionalFormatting sqref="AE96">
    <cfRule type="expression" dxfId="353" priority="353">
      <formula>IF(RIGHT(TEXT(AE96,"0.#"),1)=".",FALSE,TRUE)</formula>
    </cfRule>
    <cfRule type="expression" dxfId="352" priority="354">
      <formula>IF(RIGHT(TEXT(AE96,"0.#"),1)=".",TRUE,FALSE)</formula>
    </cfRule>
  </conditionalFormatting>
  <conditionalFormatting sqref="AM95">
    <cfRule type="expression" dxfId="351" priority="343">
      <formula>IF(RIGHT(TEXT(AM95,"0.#"),1)=".",FALSE,TRUE)</formula>
    </cfRule>
    <cfRule type="expression" dxfId="350" priority="344">
      <formula>IF(RIGHT(TEXT(AM95,"0.#"),1)=".",TRUE,FALSE)</formula>
    </cfRule>
  </conditionalFormatting>
  <conditionalFormatting sqref="AE97">
    <cfRule type="expression" dxfId="349" priority="351">
      <formula>IF(RIGHT(TEXT(AE97,"0.#"),1)=".",FALSE,TRUE)</formula>
    </cfRule>
    <cfRule type="expression" dxfId="348" priority="352">
      <formula>IF(RIGHT(TEXT(AE97,"0.#"),1)=".",TRUE,FALSE)</formula>
    </cfRule>
  </conditionalFormatting>
  <conditionalFormatting sqref="AI97">
    <cfRule type="expression" dxfId="347" priority="349">
      <formula>IF(RIGHT(TEXT(AI97,"0.#"),1)=".",FALSE,TRUE)</formula>
    </cfRule>
    <cfRule type="expression" dxfId="346" priority="350">
      <formula>IF(RIGHT(TEXT(AI97,"0.#"),1)=".",TRUE,FALSE)</formula>
    </cfRule>
  </conditionalFormatting>
  <conditionalFormatting sqref="AI96">
    <cfRule type="expression" dxfId="345" priority="347">
      <formula>IF(RIGHT(TEXT(AI96,"0.#"),1)=".",FALSE,TRUE)</formula>
    </cfRule>
    <cfRule type="expression" dxfId="344" priority="348">
      <formula>IF(RIGHT(TEXT(AI96,"0.#"),1)=".",TRUE,FALSE)</formula>
    </cfRule>
  </conditionalFormatting>
  <conditionalFormatting sqref="AI95">
    <cfRule type="expression" dxfId="343" priority="345">
      <formula>IF(RIGHT(TEXT(AI95,"0.#"),1)=".",FALSE,TRUE)</formula>
    </cfRule>
    <cfRule type="expression" dxfId="342" priority="346">
      <formula>IF(RIGHT(TEXT(AI95,"0.#"),1)=".",TRUE,FALSE)</formula>
    </cfRule>
  </conditionalFormatting>
  <conditionalFormatting sqref="AM96">
    <cfRule type="expression" dxfId="341" priority="341">
      <formula>IF(RIGHT(TEXT(AM96,"0.#"),1)=".",FALSE,TRUE)</formula>
    </cfRule>
    <cfRule type="expression" dxfId="340" priority="342">
      <formula>IF(RIGHT(TEXT(AM96,"0.#"),1)=".",TRUE,FALSE)</formula>
    </cfRule>
  </conditionalFormatting>
  <conditionalFormatting sqref="AM97">
    <cfRule type="expression" dxfId="339" priority="339">
      <formula>IF(RIGHT(TEXT(AM97,"0.#"),1)=".",FALSE,TRUE)</formula>
    </cfRule>
    <cfRule type="expression" dxfId="338" priority="340">
      <formula>IF(RIGHT(TEXT(AM97,"0.#"),1)=".",TRUE,FALSE)</formula>
    </cfRule>
  </conditionalFormatting>
  <conditionalFormatting sqref="AQ95:AQ97">
    <cfRule type="expression" dxfId="337" priority="337">
      <formula>IF(RIGHT(TEXT(AQ95,"0.#"),1)=".",FALSE,TRUE)</formula>
    </cfRule>
    <cfRule type="expression" dxfId="336" priority="338">
      <formula>IF(RIGHT(TEXT(AQ95,"0.#"),1)=".",TRUE,FALSE)</formula>
    </cfRule>
  </conditionalFormatting>
  <conditionalFormatting sqref="AU95:AU97">
    <cfRule type="expression" dxfId="335" priority="335">
      <formula>IF(RIGHT(TEXT(AU95,"0.#"),1)=".",FALSE,TRUE)</formula>
    </cfRule>
    <cfRule type="expression" dxfId="334" priority="336">
      <formula>IF(RIGHT(TEXT(AU95,"0.#"),1)=".",TRUE,FALSE)</formula>
    </cfRule>
  </conditionalFormatting>
  <conditionalFormatting sqref="AE129">
    <cfRule type="expression" dxfId="333" priority="333">
      <formula>IF(RIGHT(TEXT(AE129,"0.#"),1)=".",FALSE,TRUE)</formula>
    </cfRule>
    <cfRule type="expression" dxfId="332" priority="334">
      <formula>IF(RIGHT(TEXT(AE129,"0.#"),1)=".",TRUE,FALSE)</formula>
    </cfRule>
  </conditionalFormatting>
  <conditionalFormatting sqref="AE130">
    <cfRule type="expression" dxfId="331" priority="331">
      <formula>IF(RIGHT(TEXT(AE130,"0.#"),1)=".",FALSE,TRUE)</formula>
    </cfRule>
    <cfRule type="expression" dxfId="330" priority="332">
      <formula>IF(RIGHT(TEXT(AE130,"0.#"),1)=".",TRUE,FALSE)</formula>
    </cfRule>
  </conditionalFormatting>
  <conditionalFormatting sqref="AM129">
    <cfRule type="expression" dxfId="329" priority="321">
      <formula>IF(RIGHT(TEXT(AM129,"0.#"),1)=".",FALSE,TRUE)</formula>
    </cfRule>
    <cfRule type="expression" dxfId="328" priority="322">
      <formula>IF(RIGHT(TEXT(AM129,"0.#"),1)=".",TRUE,FALSE)</formula>
    </cfRule>
  </conditionalFormatting>
  <conditionalFormatting sqref="AE131">
    <cfRule type="expression" dxfId="327" priority="329">
      <formula>IF(RIGHT(TEXT(AE131,"0.#"),1)=".",FALSE,TRUE)</formula>
    </cfRule>
    <cfRule type="expression" dxfId="326" priority="330">
      <formula>IF(RIGHT(TEXT(AE131,"0.#"),1)=".",TRUE,FALSE)</formula>
    </cfRule>
  </conditionalFormatting>
  <conditionalFormatting sqref="AI131">
    <cfRule type="expression" dxfId="325" priority="327">
      <formula>IF(RIGHT(TEXT(AI131,"0.#"),1)=".",FALSE,TRUE)</formula>
    </cfRule>
    <cfRule type="expression" dxfId="324" priority="328">
      <formula>IF(RIGHT(TEXT(AI131,"0.#"),1)=".",TRUE,FALSE)</formula>
    </cfRule>
  </conditionalFormatting>
  <conditionalFormatting sqref="AI130">
    <cfRule type="expression" dxfId="323" priority="325">
      <formula>IF(RIGHT(TEXT(AI130,"0.#"),1)=".",FALSE,TRUE)</formula>
    </cfRule>
    <cfRule type="expression" dxfId="322" priority="326">
      <formula>IF(RIGHT(TEXT(AI130,"0.#"),1)=".",TRUE,FALSE)</formula>
    </cfRule>
  </conditionalFormatting>
  <conditionalFormatting sqref="AI129">
    <cfRule type="expression" dxfId="321" priority="323">
      <formula>IF(RIGHT(TEXT(AI129,"0.#"),1)=".",FALSE,TRUE)</formula>
    </cfRule>
    <cfRule type="expression" dxfId="320" priority="324">
      <formula>IF(RIGHT(TEXT(AI129,"0.#"),1)=".",TRUE,FALSE)</formula>
    </cfRule>
  </conditionalFormatting>
  <conditionalFormatting sqref="AM130">
    <cfRule type="expression" dxfId="319" priority="319">
      <formula>IF(RIGHT(TEXT(AM130,"0.#"),1)=".",FALSE,TRUE)</formula>
    </cfRule>
    <cfRule type="expression" dxfId="318" priority="320">
      <formula>IF(RIGHT(TEXT(AM130,"0.#"),1)=".",TRUE,FALSE)</formula>
    </cfRule>
  </conditionalFormatting>
  <conditionalFormatting sqref="AM131">
    <cfRule type="expression" dxfId="317" priority="317">
      <formula>IF(RIGHT(TEXT(AM131,"0.#"),1)=".",FALSE,TRUE)</formula>
    </cfRule>
    <cfRule type="expression" dxfId="316" priority="318">
      <formula>IF(RIGHT(TEXT(AM131,"0.#"),1)=".",TRUE,FALSE)</formula>
    </cfRule>
  </conditionalFormatting>
  <conditionalFormatting sqref="AQ129:AQ131">
    <cfRule type="expression" dxfId="315" priority="315">
      <formula>IF(RIGHT(TEXT(AQ129,"0.#"),1)=".",FALSE,TRUE)</formula>
    </cfRule>
    <cfRule type="expression" dxfId="314" priority="316">
      <formula>IF(RIGHT(TEXT(AQ129,"0.#"),1)=".",TRUE,FALSE)</formula>
    </cfRule>
  </conditionalFormatting>
  <conditionalFormatting sqref="AU129:AU131">
    <cfRule type="expression" dxfId="313" priority="313">
      <formula>IF(RIGHT(TEXT(AU129,"0.#"),1)=".",FALSE,TRUE)</formula>
    </cfRule>
    <cfRule type="expression" dxfId="312" priority="314">
      <formula>IF(RIGHT(TEXT(AU129,"0.#"),1)=".",TRUE,FALSE)</formula>
    </cfRule>
  </conditionalFormatting>
  <conditionalFormatting sqref="AE163">
    <cfRule type="expression" dxfId="311" priority="311">
      <formula>IF(RIGHT(TEXT(AE163,"0.#"),1)=".",FALSE,TRUE)</formula>
    </cfRule>
    <cfRule type="expression" dxfId="310" priority="312">
      <formula>IF(RIGHT(TEXT(AE163,"0.#"),1)=".",TRUE,FALSE)</formula>
    </cfRule>
  </conditionalFormatting>
  <conditionalFormatting sqref="AE164">
    <cfRule type="expression" dxfId="309" priority="309">
      <formula>IF(RIGHT(TEXT(AE164,"0.#"),1)=".",FALSE,TRUE)</formula>
    </cfRule>
    <cfRule type="expression" dxfId="308" priority="310">
      <formula>IF(RIGHT(TEXT(AE164,"0.#"),1)=".",TRUE,FALSE)</formula>
    </cfRule>
  </conditionalFormatting>
  <conditionalFormatting sqref="AM163">
    <cfRule type="expression" dxfId="307" priority="299">
      <formula>IF(RIGHT(TEXT(AM163,"0.#"),1)=".",FALSE,TRUE)</formula>
    </cfRule>
    <cfRule type="expression" dxfId="306" priority="300">
      <formula>IF(RIGHT(TEXT(AM163,"0.#"),1)=".",TRUE,FALSE)</formula>
    </cfRule>
  </conditionalFormatting>
  <conditionalFormatting sqref="AE165">
    <cfRule type="expression" dxfId="305" priority="307">
      <formula>IF(RIGHT(TEXT(AE165,"0.#"),1)=".",FALSE,TRUE)</formula>
    </cfRule>
    <cfRule type="expression" dxfId="304" priority="308">
      <formula>IF(RIGHT(TEXT(AE165,"0.#"),1)=".",TRUE,FALSE)</formula>
    </cfRule>
  </conditionalFormatting>
  <conditionalFormatting sqref="AI165">
    <cfRule type="expression" dxfId="303" priority="305">
      <formula>IF(RIGHT(TEXT(AI165,"0.#"),1)=".",FALSE,TRUE)</formula>
    </cfRule>
    <cfRule type="expression" dxfId="302" priority="306">
      <formula>IF(RIGHT(TEXT(AI165,"0.#"),1)=".",TRUE,FALSE)</formula>
    </cfRule>
  </conditionalFormatting>
  <conditionalFormatting sqref="AI164">
    <cfRule type="expression" dxfId="301" priority="303">
      <formula>IF(RIGHT(TEXT(AI164,"0.#"),1)=".",FALSE,TRUE)</formula>
    </cfRule>
    <cfRule type="expression" dxfId="300" priority="304">
      <formula>IF(RIGHT(TEXT(AI164,"0.#"),1)=".",TRUE,FALSE)</formula>
    </cfRule>
  </conditionalFormatting>
  <conditionalFormatting sqref="AI163">
    <cfRule type="expression" dxfId="299" priority="301">
      <formula>IF(RIGHT(TEXT(AI163,"0.#"),1)=".",FALSE,TRUE)</formula>
    </cfRule>
    <cfRule type="expression" dxfId="298" priority="302">
      <formula>IF(RIGHT(TEXT(AI163,"0.#"),1)=".",TRUE,FALSE)</formula>
    </cfRule>
  </conditionalFormatting>
  <conditionalFormatting sqref="AM164">
    <cfRule type="expression" dxfId="297" priority="297">
      <formula>IF(RIGHT(TEXT(AM164,"0.#"),1)=".",FALSE,TRUE)</formula>
    </cfRule>
    <cfRule type="expression" dxfId="296" priority="298">
      <formula>IF(RIGHT(TEXT(AM164,"0.#"),1)=".",TRUE,FALSE)</formula>
    </cfRule>
  </conditionalFormatting>
  <conditionalFormatting sqref="AM165">
    <cfRule type="expression" dxfId="295" priority="295">
      <formula>IF(RIGHT(TEXT(AM165,"0.#"),1)=".",FALSE,TRUE)</formula>
    </cfRule>
    <cfRule type="expression" dxfId="294" priority="296">
      <formula>IF(RIGHT(TEXT(AM165,"0.#"),1)=".",TRUE,FALSE)</formula>
    </cfRule>
  </conditionalFormatting>
  <conditionalFormatting sqref="AQ163:AQ165">
    <cfRule type="expression" dxfId="293" priority="293">
      <formula>IF(RIGHT(TEXT(AQ163,"0.#"),1)=".",FALSE,TRUE)</formula>
    </cfRule>
    <cfRule type="expression" dxfId="292" priority="294">
      <formula>IF(RIGHT(TEXT(AQ163,"0.#"),1)=".",TRUE,FALSE)</formula>
    </cfRule>
  </conditionalFormatting>
  <conditionalFormatting sqref="AU163:AU165">
    <cfRule type="expression" dxfId="291" priority="291">
      <formula>IF(RIGHT(TEXT(AU163,"0.#"),1)=".",FALSE,TRUE)</formula>
    </cfRule>
    <cfRule type="expression" dxfId="290" priority="292">
      <formula>IF(RIGHT(TEXT(AU163,"0.#"),1)=".",TRUE,FALSE)</formula>
    </cfRule>
  </conditionalFormatting>
  <conditionalFormatting sqref="AE197">
    <cfRule type="expression" dxfId="289" priority="289">
      <formula>IF(RIGHT(TEXT(AE197,"0.#"),1)=".",FALSE,TRUE)</formula>
    </cfRule>
    <cfRule type="expression" dxfId="288" priority="290">
      <formula>IF(RIGHT(TEXT(AE197,"0.#"),1)=".",TRUE,FALSE)</formula>
    </cfRule>
  </conditionalFormatting>
  <conditionalFormatting sqref="AE198">
    <cfRule type="expression" dxfId="287" priority="287">
      <formula>IF(RIGHT(TEXT(AE198,"0.#"),1)=".",FALSE,TRUE)</formula>
    </cfRule>
    <cfRule type="expression" dxfId="286" priority="288">
      <formula>IF(RIGHT(TEXT(AE198,"0.#"),1)=".",TRUE,FALSE)</formula>
    </cfRule>
  </conditionalFormatting>
  <conditionalFormatting sqref="AM197">
    <cfRule type="expression" dxfId="285" priority="277">
      <formula>IF(RIGHT(TEXT(AM197,"0.#"),1)=".",FALSE,TRUE)</formula>
    </cfRule>
    <cfRule type="expression" dxfId="284" priority="278">
      <formula>IF(RIGHT(TEXT(AM197,"0.#"),1)=".",TRUE,FALSE)</formula>
    </cfRule>
  </conditionalFormatting>
  <conditionalFormatting sqref="AE199">
    <cfRule type="expression" dxfId="283" priority="285">
      <formula>IF(RIGHT(TEXT(AE199,"0.#"),1)=".",FALSE,TRUE)</formula>
    </cfRule>
    <cfRule type="expression" dxfId="282" priority="286">
      <formula>IF(RIGHT(TEXT(AE199,"0.#"),1)=".",TRUE,FALSE)</formula>
    </cfRule>
  </conditionalFormatting>
  <conditionalFormatting sqref="AI199">
    <cfRule type="expression" dxfId="281" priority="283">
      <formula>IF(RIGHT(TEXT(AI199,"0.#"),1)=".",FALSE,TRUE)</formula>
    </cfRule>
    <cfRule type="expression" dxfId="280" priority="284">
      <formula>IF(RIGHT(TEXT(AI199,"0.#"),1)=".",TRUE,FALSE)</formula>
    </cfRule>
  </conditionalFormatting>
  <conditionalFormatting sqref="AI198">
    <cfRule type="expression" dxfId="279" priority="281">
      <formula>IF(RIGHT(TEXT(AI198,"0.#"),1)=".",FALSE,TRUE)</formula>
    </cfRule>
    <cfRule type="expression" dxfId="278" priority="282">
      <formula>IF(RIGHT(TEXT(AI198,"0.#"),1)=".",TRUE,FALSE)</formula>
    </cfRule>
  </conditionalFormatting>
  <conditionalFormatting sqref="AI197">
    <cfRule type="expression" dxfId="277" priority="279">
      <formula>IF(RIGHT(TEXT(AI197,"0.#"),1)=".",FALSE,TRUE)</formula>
    </cfRule>
    <cfRule type="expression" dxfId="276" priority="280">
      <formula>IF(RIGHT(TEXT(AI197,"0.#"),1)=".",TRUE,FALSE)</formula>
    </cfRule>
  </conditionalFormatting>
  <conditionalFormatting sqref="AM198">
    <cfRule type="expression" dxfId="275" priority="275">
      <formula>IF(RIGHT(TEXT(AM198,"0.#"),1)=".",FALSE,TRUE)</formula>
    </cfRule>
    <cfRule type="expression" dxfId="274" priority="276">
      <formula>IF(RIGHT(TEXT(AM198,"0.#"),1)=".",TRUE,FALSE)</formula>
    </cfRule>
  </conditionalFormatting>
  <conditionalFormatting sqref="AM199">
    <cfRule type="expression" dxfId="273" priority="273">
      <formula>IF(RIGHT(TEXT(AM199,"0.#"),1)=".",FALSE,TRUE)</formula>
    </cfRule>
    <cfRule type="expression" dxfId="272" priority="274">
      <formula>IF(RIGHT(TEXT(AM199,"0.#"),1)=".",TRUE,FALSE)</formula>
    </cfRule>
  </conditionalFormatting>
  <conditionalFormatting sqref="AQ197:AQ199">
    <cfRule type="expression" dxfId="271" priority="271">
      <formula>IF(RIGHT(TEXT(AQ197,"0.#"),1)=".",FALSE,TRUE)</formula>
    </cfRule>
    <cfRule type="expression" dxfId="270" priority="272">
      <formula>IF(RIGHT(TEXT(AQ197,"0.#"),1)=".",TRUE,FALSE)</formula>
    </cfRule>
  </conditionalFormatting>
  <conditionalFormatting sqref="AU197:AU199">
    <cfRule type="expression" dxfId="269" priority="269">
      <formula>IF(RIGHT(TEXT(AU197,"0.#"),1)=".",FALSE,TRUE)</formula>
    </cfRule>
    <cfRule type="expression" dxfId="268" priority="270">
      <formula>IF(RIGHT(TEXT(AU197,"0.#"),1)=".",TRUE,FALSE)</formula>
    </cfRule>
  </conditionalFormatting>
  <conditionalFormatting sqref="AE134 AQ134">
    <cfRule type="expression" dxfId="267" priority="267">
      <formula>IF(RIGHT(TEXT(AE134,"0.#"),1)=".",FALSE,TRUE)</formula>
    </cfRule>
    <cfRule type="expression" dxfId="266" priority="268">
      <formula>IF(RIGHT(TEXT(AE134,"0.#"),1)=".",TRUE,FALSE)</formula>
    </cfRule>
  </conditionalFormatting>
  <conditionalFormatting sqref="AI134">
    <cfRule type="expression" dxfId="265" priority="265">
      <formula>IF(RIGHT(TEXT(AI134,"0.#"),1)=".",FALSE,TRUE)</formula>
    </cfRule>
    <cfRule type="expression" dxfId="264" priority="266">
      <formula>IF(RIGHT(TEXT(AI134,"0.#"),1)=".",TRUE,FALSE)</formula>
    </cfRule>
  </conditionalFormatting>
  <conditionalFormatting sqref="AM134">
    <cfRule type="expression" dxfId="263" priority="263">
      <formula>IF(RIGHT(TEXT(AM134,"0.#"),1)=".",FALSE,TRUE)</formula>
    </cfRule>
    <cfRule type="expression" dxfId="262" priority="264">
      <formula>IF(RIGHT(TEXT(AM134,"0.#"),1)=".",TRUE,FALSE)</formula>
    </cfRule>
  </conditionalFormatting>
  <conditionalFormatting sqref="AE135">
    <cfRule type="expression" dxfId="261" priority="261">
      <formula>IF(RIGHT(TEXT(AE135,"0.#"),1)=".",FALSE,TRUE)</formula>
    </cfRule>
    <cfRule type="expression" dxfId="260" priority="262">
      <formula>IF(RIGHT(TEXT(AE135,"0.#"),1)=".",TRUE,FALSE)</formula>
    </cfRule>
  </conditionalFormatting>
  <conditionalFormatting sqref="AI135">
    <cfRule type="expression" dxfId="259" priority="259">
      <formula>IF(RIGHT(TEXT(AI135,"0.#"),1)=".",FALSE,TRUE)</formula>
    </cfRule>
    <cfRule type="expression" dxfId="258" priority="260">
      <formula>IF(RIGHT(TEXT(AI135,"0.#"),1)=".",TRUE,FALSE)</formula>
    </cfRule>
  </conditionalFormatting>
  <conditionalFormatting sqref="AM135">
    <cfRule type="expression" dxfId="257" priority="257">
      <formula>IF(RIGHT(TEXT(AM135,"0.#"),1)=".",FALSE,TRUE)</formula>
    </cfRule>
    <cfRule type="expression" dxfId="256" priority="258">
      <formula>IF(RIGHT(TEXT(AM135,"0.#"),1)=".",TRUE,FALSE)</formula>
    </cfRule>
  </conditionalFormatting>
  <conditionalFormatting sqref="AQ135">
    <cfRule type="expression" dxfId="255" priority="255">
      <formula>IF(RIGHT(TEXT(AQ135,"0.#"),1)=".",FALSE,TRUE)</formula>
    </cfRule>
    <cfRule type="expression" dxfId="254" priority="256">
      <formula>IF(RIGHT(TEXT(AQ135,"0.#"),1)=".",TRUE,FALSE)</formula>
    </cfRule>
  </conditionalFormatting>
  <conditionalFormatting sqref="AU134">
    <cfRule type="expression" dxfId="253" priority="253">
      <formula>IF(RIGHT(TEXT(AU134,"0.#"),1)=".",FALSE,TRUE)</formula>
    </cfRule>
    <cfRule type="expression" dxfId="252" priority="254">
      <formula>IF(RIGHT(TEXT(AU134,"0.#"),1)=".",TRUE,FALSE)</formula>
    </cfRule>
  </conditionalFormatting>
  <conditionalFormatting sqref="AU135">
    <cfRule type="expression" dxfId="251" priority="251">
      <formula>IF(RIGHT(TEXT(AU135,"0.#"),1)=".",FALSE,TRUE)</formula>
    </cfRule>
    <cfRule type="expression" dxfId="250" priority="252">
      <formula>IF(RIGHT(TEXT(AU135,"0.#"),1)=".",TRUE,FALSE)</formula>
    </cfRule>
  </conditionalFormatting>
  <conditionalFormatting sqref="AE168 AQ168">
    <cfRule type="expression" dxfId="249" priority="249">
      <formula>IF(RIGHT(TEXT(AE168,"0.#"),1)=".",FALSE,TRUE)</formula>
    </cfRule>
    <cfRule type="expression" dxfId="248" priority="250">
      <formula>IF(RIGHT(TEXT(AE168,"0.#"),1)=".",TRUE,FALSE)</formula>
    </cfRule>
  </conditionalFormatting>
  <conditionalFormatting sqref="AI168">
    <cfRule type="expression" dxfId="247" priority="247">
      <formula>IF(RIGHT(TEXT(AI168,"0.#"),1)=".",FALSE,TRUE)</formula>
    </cfRule>
    <cfRule type="expression" dxfId="246" priority="248">
      <formula>IF(RIGHT(TEXT(AI168,"0.#"),1)=".",TRUE,FALSE)</formula>
    </cfRule>
  </conditionalFormatting>
  <conditionalFormatting sqref="AM168">
    <cfRule type="expression" dxfId="245" priority="245">
      <formula>IF(RIGHT(TEXT(AM168,"0.#"),1)=".",FALSE,TRUE)</formula>
    </cfRule>
    <cfRule type="expression" dxfId="244" priority="246">
      <formula>IF(RIGHT(TEXT(AM168,"0.#"),1)=".",TRUE,FALSE)</formula>
    </cfRule>
  </conditionalFormatting>
  <conditionalFormatting sqref="AE169">
    <cfRule type="expression" dxfId="243" priority="243">
      <formula>IF(RIGHT(TEXT(AE169,"0.#"),1)=".",FALSE,TRUE)</formula>
    </cfRule>
    <cfRule type="expression" dxfId="242" priority="244">
      <formula>IF(RIGHT(TEXT(AE169,"0.#"),1)=".",TRUE,FALSE)</formula>
    </cfRule>
  </conditionalFormatting>
  <conditionalFormatting sqref="AI169">
    <cfRule type="expression" dxfId="241" priority="241">
      <formula>IF(RIGHT(TEXT(AI169,"0.#"),1)=".",FALSE,TRUE)</formula>
    </cfRule>
    <cfRule type="expression" dxfId="240" priority="242">
      <formula>IF(RIGHT(TEXT(AI169,"0.#"),1)=".",TRUE,FALSE)</formula>
    </cfRule>
  </conditionalFormatting>
  <conditionalFormatting sqref="AM169">
    <cfRule type="expression" dxfId="239" priority="239">
      <formula>IF(RIGHT(TEXT(AM169,"0.#"),1)=".",FALSE,TRUE)</formula>
    </cfRule>
    <cfRule type="expression" dxfId="238" priority="240">
      <formula>IF(RIGHT(TEXT(AM169,"0.#"),1)=".",TRUE,FALSE)</formula>
    </cfRule>
  </conditionalFormatting>
  <conditionalFormatting sqref="AQ169">
    <cfRule type="expression" dxfId="237" priority="237">
      <formula>IF(RIGHT(TEXT(AQ169,"0.#"),1)=".",FALSE,TRUE)</formula>
    </cfRule>
    <cfRule type="expression" dxfId="236" priority="238">
      <formula>IF(RIGHT(TEXT(AQ169,"0.#"),1)=".",TRUE,FALSE)</formula>
    </cfRule>
  </conditionalFormatting>
  <conditionalFormatting sqref="AU168">
    <cfRule type="expression" dxfId="235" priority="235">
      <formula>IF(RIGHT(TEXT(AU168,"0.#"),1)=".",FALSE,TRUE)</formula>
    </cfRule>
    <cfRule type="expression" dxfId="234" priority="236">
      <formula>IF(RIGHT(TEXT(AU168,"0.#"),1)=".",TRUE,FALSE)</formula>
    </cfRule>
  </conditionalFormatting>
  <conditionalFormatting sqref="AU169">
    <cfRule type="expression" dxfId="233" priority="233">
      <formula>IF(RIGHT(TEXT(AU169,"0.#"),1)=".",FALSE,TRUE)</formula>
    </cfRule>
    <cfRule type="expression" dxfId="232" priority="234">
      <formula>IF(RIGHT(TEXT(AU169,"0.#"),1)=".",TRUE,FALSE)</formula>
    </cfRule>
  </conditionalFormatting>
  <conditionalFormatting sqref="AE90">
    <cfRule type="expression" dxfId="231" priority="231">
      <formula>IF(RIGHT(TEXT(AE90,"0.#"),1)=".",FALSE,TRUE)</formula>
    </cfRule>
    <cfRule type="expression" dxfId="230" priority="232">
      <formula>IF(RIGHT(TEXT(AE90,"0.#"),1)=".",TRUE,FALSE)</formula>
    </cfRule>
  </conditionalFormatting>
  <conditionalFormatting sqref="AE91">
    <cfRule type="expression" dxfId="229" priority="229">
      <formula>IF(RIGHT(TEXT(AE91,"0.#"),1)=".",FALSE,TRUE)</formula>
    </cfRule>
    <cfRule type="expression" dxfId="228" priority="230">
      <formula>IF(RIGHT(TEXT(AE91,"0.#"),1)=".",TRUE,FALSE)</formula>
    </cfRule>
  </conditionalFormatting>
  <conditionalFormatting sqref="AM90">
    <cfRule type="expression" dxfId="227" priority="219">
      <formula>IF(RIGHT(TEXT(AM90,"0.#"),1)=".",FALSE,TRUE)</formula>
    </cfRule>
    <cfRule type="expression" dxfId="226" priority="220">
      <formula>IF(RIGHT(TEXT(AM90,"0.#"),1)=".",TRUE,FALSE)</formula>
    </cfRule>
  </conditionalFormatting>
  <conditionalFormatting sqref="AE92">
    <cfRule type="expression" dxfId="225" priority="227">
      <formula>IF(RIGHT(TEXT(AE92,"0.#"),1)=".",FALSE,TRUE)</formula>
    </cfRule>
    <cfRule type="expression" dxfId="224" priority="228">
      <formula>IF(RIGHT(TEXT(AE92,"0.#"),1)=".",TRUE,FALSE)</formula>
    </cfRule>
  </conditionalFormatting>
  <conditionalFormatting sqref="AI92">
    <cfRule type="expression" dxfId="223" priority="225">
      <formula>IF(RIGHT(TEXT(AI92,"0.#"),1)=".",FALSE,TRUE)</formula>
    </cfRule>
    <cfRule type="expression" dxfId="222" priority="226">
      <formula>IF(RIGHT(TEXT(AI92,"0.#"),1)=".",TRUE,FALSE)</formula>
    </cfRule>
  </conditionalFormatting>
  <conditionalFormatting sqref="AI91">
    <cfRule type="expression" dxfId="221" priority="223">
      <formula>IF(RIGHT(TEXT(AI91,"0.#"),1)=".",FALSE,TRUE)</formula>
    </cfRule>
    <cfRule type="expression" dxfId="220" priority="224">
      <formula>IF(RIGHT(TEXT(AI91,"0.#"),1)=".",TRUE,FALSE)</formula>
    </cfRule>
  </conditionalFormatting>
  <conditionalFormatting sqref="AI90">
    <cfRule type="expression" dxfId="219" priority="221">
      <formula>IF(RIGHT(TEXT(AI90,"0.#"),1)=".",FALSE,TRUE)</formula>
    </cfRule>
    <cfRule type="expression" dxfId="218" priority="222">
      <formula>IF(RIGHT(TEXT(AI90,"0.#"),1)=".",TRUE,FALSE)</formula>
    </cfRule>
  </conditionalFormatting>
  <conditionalFormatting sqref="AM91">
    <cfRule type="expression" dxfId="217" priority="217">
      <formula>IF(RIGHT(TEXT(AM91,"0.#"),1)=".",FALSE,TRUE)</formula>
    </cfRule>
    <cfRule type="expression" dxfId="216" priority="218">
      <formula>IF(RIGHT(TEXT(AM91,"0.#"),1)=".",TRUE,FALSE)</formula>
    </cfRule>
  </conditionalFormatting>
  <conditionalFormatting sqref="AM92">
    <cfRule type="expression" dxfId="215" priority="215">
      <formula>IF(RIGHT(TEXT(AM92,"0.#"),1)=".",FALSE,TRUE)</formula>
    </cfRule>
    <cfRule type="expression" dxfId="214" priority="216">
      <formula>IF(RIGHT(TEXT(AM92,"0.#"),1)=".",TRUE,FALSE)</formula>
    </cfRule>
  </conditionalFormatting>
  <conditionalFormatting sqref="AQ90:AQ92">
    <cfRule type="expression" dxfId="213" priority="213">
      <formula>IF(RIGHT(TEXT(AQ90,"0.#"),1)=".",FALSE,TRUE)</formula>
    </cfRule>
    <cfRule type="expression" dxfId="212" priority="214">
      <formula>IF(RIGHT(TEXT(AQ90,"0.#"),1)=".",TRUE,FALSE)</formula>
    </cfRule>
  </conditionalFormatting>
  <conditionalFormatting sqref="AU90:AU92">
    <cfRule type="expression" dxfId="211" priority="211">
      <formula>IF(RIGHT(TEXT(AU90,"0.#"),1)=".",FALSE,TRUE)</formula>
    </cfRule>
    <cfRule type="expression" dxfId="210" priority="212">
      <formula>IF(RIGHT(TEXT(AU90,"0.#"),1)=".",TRUE,FALSE)</formula>
    </cfRule>
  </conditionalFormatting>
  <conditionalFormatting sqref="AE85">
    <cfRule type="expression" dxfId="209" priority="209">
      <formula>IF(RIGHT(TEXT(AE85,"0.#"),1)=".",FALSE,TRUE)</formula>
    </cfRule>
    <cfRule type="expression" dxfId="208" priority="210">
      <formula>IF(RIGHT(TEXT(AE85,"0.#"),1)=".",TRUE,FALSE)</formula>
    </cfRule>
  </conditionalFormatting>
  <conditionalFormatting sqref="AE86">
    <cfRule type="expression" dxfId="207" priority="207">
      <formula>IF(RIGHT(TEXT(AE86,"0.#"),1)=".",FALSE,TRUE)</formula>
    </cfRule>
    <cfRule type="expression" dxfId="206" priority="208">
      <formula>IF(RIGHT(TEXT(AE86,"0.#"),1)=".",TRUE,FALSE)</formula>
    </cfRule>
  </conditionalFormatting>
  <conditionalFormatting sqref="AM85">
    <cfRule type="expression" dxfId="205" priority="197">
      <formula>IF(RIGHT(TEXT(AM85,"0.#"),1)=".",FALSE,TRUE)</formula>
    </cfRule>
    <cfRule type="expression" dxfId="204" priority="198">
      <formula>IF(RIGHT(TEXT(AM85,"0.#"),1)=".",TRUE,FALSE)</formula>
    </cfRule>
  </conditionalFormatting>
  <conditionalFormatting sqref="AE87">
    <cfRule type="expression" dxfId="203" priority="205">
      <formula>IF(RIGHT(TEXT(AE87,"0.#"),1)=".",FALSE,TRUE)</formula>
    </cfRule>
    <cfRule type="expression" dxfId="202" priority="206">
      <formula>IF(RIGHT(TEXT(AE87,"0.#"),1)=".",TRUE,FALSE)</formula>
    </cfRule>
  </conditionalFormatting>
  <conditionalFormatting sqref="AI87">
    <cfRule type="expression" dxfId="201" priority="203">
      <formula>IF(RIGHT(TEXT(AI87,"0.#"),1)=".",FALSE,TRUE)</formula>
    </cfRule>
    <cfRule type="expression" dxfId="200" priority="204">
      <formula>IF(RIGHT(TEXT(AI87,"0.#"),1)=".",TRUE,FALSE)</formula>
    </cfRule>
  </conditionalFormatting>
  <conditionalFormatting sqref="AI86">
    <cfRule type="expression" dxfId="199" priority="201">
      <formula>IF(RIGHT(TEXT(AI86,"0.#"),1)=".",FALSE,TRUE)</formula>
    </cfRule>
    <cfRule type="expression" dxfId="198" priority="202">
      <formula>IF(RIGHT(TEXT(AI86,"0.#"),1)=".",TRUE,FALSE)</formula>
    </cfRule>
  </conditionalFormatting>
  <conditionalFormatting sqref="AI85">
    <cfRule type="expression" dxfId="197" priority="199">
      <formula>IF(RIGHT(TEXT(AI85,"0.#"),1)=".",FALSE,TRUE)</formula>
    </cfRule>
    <cfRule type="expression" dxfId="196" priority="200">
      <formula>IF(RIGHT(TEXT(AI85,"0.#"),1)=".",TRUE,FALSE)</formula>
    </cfRule>
  </conditionalFormatting>
  <conditionalFormatting sqref="AM86">
    <cfRule type="expression" dxfId="195" priority="195">
      <formula>IF(RIGHT(TEXT(AM86,"0.#"),1)=".",FALSE,TRUE)</formula>
    </cfRule>
    <cfRule type="expression" dxfId="194" priority="196">
      <formula>IF(RIGHT(TEXT(AM86,"0.#"),1)=".",TRUE,FALSE)</formula>
    </cfRule>
  </conditionalFormatting>
  <conditionalFormatting sqref="AM87">
    <cfRule type="expression" dxfId="193" priority="193">
      <formula>IF(RIGHT(TEXT(AM87,"0.#"),1)=".",FALSE,TRUE)</formula>
    </cfRule>
    <cfRule type="expression" dxfId="192" priority="194">
      <formula>IF(RIGHT(TEXT(AM87,"0.#"),1)=".",TRUE,FALSE)</formula>
    </cfRule>
  </conditionalFormatting>
  <conditionalFormatting sqref="AQ85:AQ87">
    <cfRule type="expression" dxfId="191" priority="191">
      <formula>IF(RIGHT(TEXT(AQ85,"0.#"),1)=".",FALSE,TRUE)</formula>
    </cfRule>
    <cfRule type="expression" dxfId="190" priority="192">
      <formula>IF(RIGHT(TEXT(AQ85,"0.#"),1)=".",TRUE,FALSE)</formula>
    </cfRule>
  </conditionalFormatting>
  <conditionalFormatting sqref="AU85:AU87">
    <cfRule type="expression" dxfId="189" priority="189">
      <formula>IF(RIGHT(TEXT(AU85,"0.#"),1)=".",FALSE,TRUE)</formula>
    </cfRule>
    <cfRule type="expression" dxfId="188" priority="190">
      <formula>IF(RIGHT(TEXT(AU85,"0.#"),1)=".",TRUE,FALSE)</formula>
    </cfRule>
  </conditionalFormatting>
  <conditionalFormatting sqref="AE124">
    <cfRule type="expression" dxfId="187" priority="187">
      <formula>IF(RIGHT(TEXT(AE124,"0.#"),1)=".",FALSE,TRUE)</formula>
    </cfRule>
    <cfRule type="expression" dxfId="186" priority="188">
      <formula>IF(RIGHT(TEXT(AE124,"0.#"),1)=".",TRUE,FALSE)</formula>
    </cfRule>
  </conditionalFormatting>
  <conditionalFormatting sqref="AE125">
    <cfRule type="expression" dxfId="185" priority="185">
      <formula>IF(RIGHT(TEXT(AE125,"0.#"),1)=".",FALSE,TRUE)</formula>
    </cfRule>
    <cfRule type="expression" dxfId="184" priority="186">
      <formula>IF(RIGHT(TEXT(AE125,"0.#"),1)=".",TRUE,FALSE)</formula>
    </cfRule>
  </conditionalFormatting>
  <conditionalFormatting sqref="AM124">
    <cfRule type="expression" dxfId="183" priority="175">
      <formula>IF(RIGHT(TEXT(AM124,"0.#"),1)=".",FALSE,TRUE)</formula>
    </cfRule>
    <cfRule type="expression" dxfId="182" priority="176">
      <formula>IF(RIGHT(TEXT(AM124,"0.#"),1)=".",TRUE,FALSE)</formula>
    </cfRule>
  </conditionalFormatting>
  <conditionalFormatting sqref="AE126">
    <cfRule type="expression" dxfId="181" priority="183">
      <formula>IF(RIGHT(TEXT(AE126,"0.#"),1)=".",FALSE,TRUE)</formula>
    </cfRule>
    <cfRule type="expression" dxfId="180" priority="184">
      <formula>IF(RIGHT(TEXT(AE126,"0.#"),1)=".",TRUE,FALSE)</formula>
    </cfRule>
  </conditionalFormatting>
  <conditionalFormatting sqref="AI126">
    <cfRule type="expression" dxfId="179" priority="181">
      <formula>IF(RIGHT(TEXT(AI126,"0.#"),1)=".",FALSE,TRUE)</formula>
    </cfRule>
    <cfRule type="expression" dxfId="178" priority="182">
      <formula>IF(RIGHT(TEXT(AI126,"0.#"),1)=".",TRUE,FALSE)</formula>
    </cfRule>
  </conditionalFormatting>
  <conditionalFormatting sqref="AI125">
    <cfRule type="expression" dxfId="177" priority="179">
      <formula>IF(RIGHT(TEXT(AI125,"0.#"),1)=".",FALSE,TRUE)</formula>
    </cfRule>
    <cfRule type="expression" dxfId="176" priority="180">
      <formula>IF(RIGHT(TEXT(AI125,"0.#"),1)=".",TRUE,FALSE)</formula>
    </cfRule>
  </conditionalFormatting>
  <conditionalFormatting sqref="AI124">
    <cfRule type="expression" dxfId="175" priority="177">
      <formula>IF(RIGHT(TEXT(AI124,"0.#"),1)=".",FALSE,TRUE)</formula>
    </cfRule>
    <cfRule type="expression" dxfId="174" priority="178">
      <formula>IF(RIGHT(TEXT(AI124,"0.#"),1)=".",TRUE,FALSE)</formula>
    </cfRule>
  </conditionalFormatting>
  <conditionalFormatting sqref="AM125">
    <cfRule type="expression" dxfId="173" priority="173">
      <formula>IF(RIGHT(TEXT(AM125,"0.#"),1)=".",FALSE,TRUE)</formula>
    </cfRule>
    <cfRule type="expression" dxfId="172" priority="174">
      <formula>IF(RIGHT(TEXT(AM125,"0.#"),1)=".",TRUE,FALSE)</formula>
    </cfRule>
  </conditionalFormatting>
  <conditionalFormatting sqref="AM126">
    <cfRule type="expression" dxfId="171" priority="171">
      <formula>IF(RIGHT(TEXT(AM126,"0.#"),1)=".",FALSE,TRUE)</formula>
    </cfRule>
    <cfRule type="expression" dxfId="170" priority="172">
      <formula>IF(RIGHT(TEXT(AM126,"0.#"),1)=".",TRUE,FALSE)</formula>
    </cfRule>
  </conditionalFormatting>
  <conditionalFormatting sqref="AQ124:AQ126">
    <cfRule type="expression" dxfId="169" priority="169">
      <formula>IF(RIGHT(TEXT(AQ124,"0.#"),1)=".",FALSE,TRUE)</formula>
    </cfRule>
    <cfRule type="expression" dxfId="168" priority="170">
      <formula>IF(RIGHT(TEXT(AQ124,"0.#"),1)=".",TRUE,FALSE)</formula>
    </cfRule>
  </conditionalFormatting>
  <conditionalFormatting sqref="AU124:AU126">
    <cfRule type="expression" dxfId="167" priority="167">
      <formula>IF(RIGHT(TEXT(AU124,"0.#"),1)=".",FALSE,TRUE)</formula>
    </cfRule>
    <cfRule type="expression" dxfId="166" priority="168">
      <formula>IF(RIGHT(TEXT(AU124,"0.#"),1)=".",TRUE,FALSE)</formula>
    </cfRule>
  </conditionalFormatting>
  <conditionalFormatting sqref="AE119">
    <cfRule type="expression" dxfId="165" priority="165">
      <formula>IF(RIGHT(TEXT(AE119,"0.#"),1)=".",FALSE,TRUE)</formula>
    </cfRule>
    <cfRule type="expression" dxfId="164" priority="166">
      <formula>IF(RIGHT(TEXT(AE119,"0.#"),1)=".",TRUE,FALSE)</formula>
    </cfRule>
  </conditionalFormatting>
  <conditionalFormatting sqref="AE120">
    <cfRule type="expression" dxfId="163" priority="163">
      <formula>IF(RIGHT(TEXT(AE120,"0.#"),1)=".",FALSE,TRUE)</formula>
    </cfRule>
    <cfRule type="expression" dxfId="162" priority="164">
      <formula>IF(RIGHT(TEXT(AE120,"0.#"),1)=".",TRUE,FALSE)</formula>
    </cfRule>
  </conditionalFormatting>
  <conditionalFormatting sqref="AM119">
    <cfRule type="expression" dxfId="161" priority="153">
      <formula>IF(RIGHT(TEXT(AM119,"0.#"),1)=".",FALSE,TRUE)</formula>
    </cfRule>
    <cfRule type="expression" dxfId="160" priority="154">
      <formula>IF(RIGHT(TEXT(AM119,"0.#"),1)=".",TRUE,FALSE)</formula>
    </cfRule>
  </conditionalFormatting>
  <conditionalFormatting sqref="AE121">
    <cfRule type="expression" dxfId="159" priority="161">
      <formula>IF(RIGHT(TEXT(AE121,"0.#"),1)=".",FALSE,TRUE)</formula>
    </cfRule>
    <cfRule type="expression" dxfId="158" priority="162">
      <formula>IF(RIGHT(TEXT(AE121,"0.#"),1)=".",TRUE,FALSE)</formula>
    </cfRule>
  </conditionalFormatting>
  <conditionalFormatting sqref="AI121">
    <cfRule type="expression" dxfId="157" priority="159">
      <formula>IF(RIGHT(TEXT(AI121,"0.#"),1)=".",FALSE,TRUE)</formula>
    </cfRule>
    <cfRule type="expression" dxfId="156" priority="160">
      <formula>IF(RIGHT(TEXT(AI121,"0.#"),1)=".",TRUE,FALSE)</formula>
    </cfRule>
  </conditionalFormatting>
  <conditionalFormatting sqref="AI120">
    <cfRule type="expression" dxfId="155" priority="157">
      <formula>IF(RIGHT(TEXT(AI120,"0.#"),1)=".",FALSE,TRUE)</formula>
    </cfRule>
    <cfRule type="expression" dxfId="154" priority="158">
      <formula>IF(RIGHT(TEXT(AI120,"0.#"),1)=".",TRUE,FALSE)</formula>
    </cfRule>
  </conditionalFormatting>
  <conditionalFormatting sqref="AI119">
    <cfRule type="expression" dxfId="153" priority="155">
      <formula>IF(RIGHT(TEXT(AI119,"0.#"),1)=".",FALSE,TRUE)</formula>
    </cfRule>
    <cfRule type="expression" dxfId="152" priority="156">
      <formula>IF(RIGHT(TEXT(AI119,"0.#"),1)=".",TRUE,FALSE)</formula>
    </cfRule>
  </conditionalFormatting>
  <conditionalFormatting sqref="AM120">
    <cfRule type="expression" dxfId="151" priority="151">
      <formula>IF(RIGHT(TEXT(AM120,"0.#"),1)=".",FALSE,TRUE)</formula>
    </cfRule>
    <cfRule type="expression" dxfId="150" priority="152">
      <formula>IF(RIGHT(TEXT(AM120,"0.#"),1)=".",TRUE,FALSE)</formula>
    </cfRule>
  </conditionalFormatting>
  <conditionalFormatting sqref="AM121">
    <cfRule type="expression" dxfId="149" priority="149">
      <formula>IF(RIGHT(TEXT(AM121,"0.#"),1)=".",FALSE,TRUE)</formula>
    </cfRule>
    <cfRule type="expression" dxfId="148" priority="150">
      <formula>IF(RIGHT(TEXT(AM121,"0.#"),1)=".",TRUE,FALSE)</formula>
    </cfRule>
  </conditionalFormatting>
  <conditionalFormatting sqref="AQ119:AQ121">
    <cfRule type="expression" dxfId="147" priority="147">
      <formula>IF(RIGHT(TEXT(AQ119,"0.#"),1)=".",FALSE,TRUE)</formula>
    </cfRule>
    <cfRule type="expression" dxfId="146" priority="148">
      <formula>IF(RIGHT(TEXT(AQ119,"0.#"),1)=".",TRUE,FALSE)</formula>
    </cfRule>
  </conditionalFormatting>
  <conditionalFormatting sqref="AU119:AU121">
    <cfRule type="expression" dxfId="145" priority="145">
      <formula>IF(RIGHT(TEXT(AU119,"0.#"),1)=".",FALSE,TRUE)</formula>
    </cfRule>
    <cfRule type="expression" dxfId="144" priority="146">
      <formula>IF(RIGHT(TEXT(AU119,"0.#"),1)=".",TRUE,FALSE)</formula>
    </cfRule>
  </conditionalFormatting>
  <conditionalFormatting sqref="AE158">
    <cfRule type="expression" dxfId="143" priority="143">
      <formula>IF(RIGHT(TEXT(AE158,"0.#"),1)=".",FALSE,TRUE)</formula>
    </cfRule>
    <cfRule type="expression" dxfId="142" priority="144">
      <formula>IF(RIGHT(TEXT(AE158,"0.#"),1)=".",TRUE,FALSE)</formula>
    </cfRule>
  </conditionalFormatting>
  <conditionalFormatting sqref="AE159">
    <cfRule type="expression" dxfId="141" priority="141">
      <formula>IF(RIGHT(TEXT(AE159,"0.#"),1)=".",FALSE,TRUE)</formula>
    </cfRule>
    <cfRule type="expression" dxfId="140" priority="142">
      <formula>IF(RIGHT(TEXT(AE159,"0.#"),1)=".",TRUE,FALSE)</formula>
    </cfRule>
  </conditionalFormatting>
  <conditionalFormatting sqref="AM158">
    <cfRule type="expression" dxfId="139" priority="131">
      <formula>IF(RIGHT(TEXT(AM158,"0.#"),1)=".",FALSE,TRUE)</formula>
    </cfRule>
    <cfRule type="expression" dxfId="138" priority="132">
      <formula>IF(RIGHT(TEXT(AM158,"0.#"),1)=".",TRUE,FALSE)</formula>
    </cfRule>
  </conditionalFormatting>
  <conditionalFormatting sqref="AE160">
    <cfRule type="expression" dxfId="137" priority="139">
      <formula>IF(RIGHT(TEXT(AE160,"0.#"),1)=".",FALSE,TRUE)</formula>
    </cfRule>
    <cfRule type="expression" dxfId="136" priority="140">
      <formula>IF(RIGHT(TEXT(AE160,"0.#"),1)=".",TRUE,FALSE)</formula>
    </cfRule>
  </conditionalFormatting>
  <conditionalFormatting sqref="AI160">
    <cfRule type="expression" dxfId="135" priority="137">
      <formula>IF(RIGHT(TEXT(AI160,"0.#"),1)=".",FALSE,TRUE)</formula>
    </cfRule>
    <cfRule type="expression" dxfId="134" priority="138">
      <formula>IF(RIGHT(TEXT(AI160,"0.#"),1)=".",TRUE,FALSE)</formula>
    </cfRule>
  </conditionalFormatting>
  <conditionalFormatting sqref="AI159">
    <cfRule type="expression" dxfId="133" priority="135">
      <formula>IF(RIGHT(TEXT(AI159,"0.#"),1)=".",FALSE,TRUE)</formula>
    </cfRule>
    <cfRule type="expression" dxfId="132" priority="136">
      <formula>IF(RIGHT(TEXT(AI159,"0.#"),1)=".",TRUE,FALSE)</formula>
    </cfRule>
  </conditionalFormatting>
  <conditionalFormatting sqref="AI158">
    <cfRule type="expression" dxfId="131" priority="133">
      <formula>IF(RIGHT(TEXT(AI158,"0.#"),1)=".",FALSE,TRUE)</formula>
    </cfRule>
    <cfRule type="expression" dxfId="130" priority="134">
      <formula>IF(RIGHT(TEXT(AI158,"0.#"),1)=".",TRUE,FALSE)</formula>
    </cfRule>
  </conditionalFormatting>
  <conditionalFormatting sqref="AM159">
    <cfRule type="expression" dxfId="129" priority="129">
      <formula>IF(RIGHT(TEXT(AM159,"0.#"),1)=".",FALSE,TRUE)</formula>
    </cfRule>
    <cfRule type="expression" dxfId="128" priority="130">
      <formula>IF(RIGHT(TEXT(AM159,"0.#"),1)=".",TRUE,FALSE)</formula>
    </cfRule>
  </conditionalFormatting>
  <conditionalFormatting sqref="AM160">
    <cfRule type="expression" dxfId="127" priority="127">
      <formula>IF(RIGHT(TEXT(AM160,"0.#"),1)=".",FALSE,TRUE)</formula>
    </cfRule>
    <cfRule type="expression" dxfId="126" priority="128">
      <formula>IF(RIGHT(TEXT(AM160,"0.#"),1)=".",TRUE,FALSE)</formula>
    </cfRule>
  </conditionalFormatting>
  <conditionalFormatting sqref="AQ158:AQ160">
    <cfRule type="expression" dxfId="125" priority="125">
      <formula>IF(RIGHT(TEXT(AQ158,"0.#"),1)=".",FALSE,TRUE)</formula>
    </cfRule>
    <cfRule type="expression" dxfId="124" priority="126">
      <formula>IF(RIGHT(TEXT(AQ158,"0.#"),1)=".",TRUE,FALSE)</formula>
    </cfRule>
  </conditionalFormatting>
  <conditionalFormatting sqref="AU158:AU160">
    <cfRule type="expression" dxfId="123" priority="123">
      <formula>IF(RIGHT(TEXT(AU158,"0.#"),1)=".",FALSE,TRUE)</formula>
    </cfRule>
    <cfRule type="expression" dxfId="122" priority="124">
      <formula>IF(RIGHT(TEXT(AU158,"0.#"),1)=".",TRUE,FALSE)</formula>
    </cfRule>
  </conditionalFormatting>
  <conditionalFormatting sqref="AE153">
    <cfRule type="expression" dxfId="121" priority="121">
      <formula>IF(RIGHT(TEXT(AE153,"0.#"),1)=".",FALSE,TRUE)</formula>
    </cfRule>
    <cfRule type="expression" dxfId="120" priority="122">
      <formula>IF(RIGHT(TEXT(AE153,"0.#"),1)=".",TRUE,FALSE)</formula>
    </cfRule>
  </conditionalFormatting>
  <conditionalFormatting sqref="AE154">
    <cfRule type="expression" dxfId="119" priority="119">
      <formula>IF(RIGHT(TEXT(AE154,"0.#"),1)=".",FALSE,TRUE)</formula>
    </cfRule>
    <cfRule type="expression" dxfId="118" priority="120">
      <formula>IF(RIGHT(TEXT(AE154,"0.#"),1)=".",TRUE,FALSE)</formula>
    </cfRule>
  </conditionalFormatting>
  <conditionalFormatting sqref="AM153">
    <cfRule type="expression" dxfId="117" priority="109">
      <formula>IF(RIGHT(TEXT(AM153,"0.#"),1)=".",FALSE,TRUE)</formula>
    </cfRule>
    <cfRule type="expression" dxfId="116" priority="110">
      <formula>IF(RIGHT(TEXT(AM153,"0.#"),1)=".",TRUE,FALSE)</formula>
    </cfRule>
  </conditionalFormatting>
  <conditionalFormatting sqref="AE155">
    <cfRule type="expression" dxfId="115" priority="117">
      <formula>IF(RIGHT(TEXT(AE155,"0.#"),1)=".",FALSE,TRUE)</formula>
    </cfRule>
    <cfRule type="expression" dxfId="114" priority="118">
      <formula>IF(RIGHT(TEXT(AE155,"0.#"),1)=".",TRUE,FALSE)</formula>
    </cfRule>
  </conditionalFormatting>
  <conditionalFormatting sqref="AI155">
    <cfRule type="expression" dxfId="113" priority="115">
      <formula>IF(RIGHT(TEXT(AI155,"0.#"),1)=".",FALSE,TRUE)</formula>
    </cfRule>
    <cfRule type="expression" dxfId="112" priority="116">
      <formula>IF(RIGHT(TEXT(AI155,"0.#"),1)=".",TRUE,FALSE)</formula>
    </cfRule>
  </conditionalFormatting>
  <conditionalFormatting sqref="AI154">
    <cfRule type="expression" dxfId="111" priority="113">
      <formula>IF(RIGHT(TEXT(AI154,"0.#"),1)=".",FALSE,TRUE)</formula>
    </cfRule>
    <cfRule type="expression" dxfId="110" priority="114">
      <formula>IF(RIGHT(TEXT(AI154,"0.#"),1)=".",TRUE,FALSE)</formula>
    </cfRule>
  </conditionalFormatting>
  <conditionalFormatting sqref="AI153">
    <cfRule type="expression" dxfId="109" priority="111">
      <formula>IF(RIGHT(TEXT(AI153,"0.#"),1)=".",FALSE,TRUE)</formula>
    </cfRule>
    <cfRule type="expression" dxfId="108" priority="112">
      <formula>IF(RIGHT(TEXT(AI153,"0.#"),1)=".",TRUE,FALSE)</formula>
    </cfRule>
  </conditionalFormatting>
  <conditionalFormatting sqref="AM154">
    <cfRule type="expression" dxfId="107" priority="107">
      <formula>IF(RIGHT(TEXT(AM154,"0.#"),1)=".",FALSE,TRUE)</formula>
    </cfRule>
    <cfRule type="expression" dxfId="106" priority="108">
      <formula>IF(RIGHT(TEXT(AM154,"0.#"),1)=".",TRUE,FALSE)</formula>
    </cfRule>
  </conditionalFormatting>
  <conditionalFormatting sqref="AM155">
    <cfRule type="expression" dxfId="105" priority="105">
      <formula>IF(RIGHT(TEXT(AM155,"0.#"),1)=".",FALSE,TRUE)</formula>
    </cfRule>
    <cfRule type="expression" dxfId="104" priority="106">
      <formula>IF(RIGHT(TEXT(AM155,"0.#"),1)=".",TRUE,FALSE)</formula>
    </cfRule>
  </conditionalFormatting>
  <conditionalFormatting sqref="AQ153:AQ155">
    <cfRule type="expression" dxfId="103" priority="103">
      <formula>IF(RIGHT(TEXT(AQ153,"0.#"),1)=".",FALSE,TRUE)</formula>
    </cfRule>
    <cfRule type="expression" dxfId="102" priority="104">
      <formula>IF(RIGHT(TEXT(AQ153,"0.#"),1)=".",TRUE,FALSE)</formula>
    </cfRule>
  </conditionalFormatting>
  <conditionalFormatting sqref="AU153:AU155">
    <cfRule type="expression" dxfId="101" priority="101">
      <formula>IF(RIGHT(TEXT(AU153,"0.#"),1)=".",FALSE,TRUE)</formula>
    </cfRule>
    <cfRule type="expression" dxfId="100" priority="102">
      <formula>IF(RIGHT(TEXT(AU153,"0.#"),1)=".",TRUE,FALSE)</formula>
    </cfRule>
  </conditionalFormatting>
  <conditionalFormatting sqref="AE192">
    <cfRule type="expression" dxfId="99" priority="99">
      <formula>IF(RIGHT(TEXT(AE192,"0.#"),1)=".",FALSE,TRUE)</formula>
    </cfRule>
    <cfRule type="expression" dxfId="98" priority="100">
      <formula>IF(RIGHT(TEXT(AE192,"0.#"),1)=".",TRUE,FALSE)</formula>
    </cfRule>
  </conditionalFormatting>
  <conditionalFormatting sqref="AE193">
    <cfRule type="expression" dxfId="97" priority="97">
      <formula>IF(RIGHT(TEXT(AE193,"0.#"),1)=".",FALSE,TRUE)</formula>
    </cfRule>
    <cfRule type="expression" dxfId="96" priority="98">
      <formula>IF(RIGHT(TEXT(AE193,"0.#"),1)=".",TRUE,FALSE)</formula>
    </cfRule>
  </conditionalFormatting>
  <conditionalFormatting sqref="AM192">
    <cfRule type="expression" dxfId="95" priority="87">
      <formula>IF(RIGHT(TEXT(AM192,"0.#"),1)=".",FALSE,TRUE)</formula>
    </cfRule>
    <cfRule type="expression" dxfId="94" priority="88">
      <formula>IF(RIGHT(TEXT(AM192,"0.#"),1)=".",TRUE,FALSE)</formula>
    </cfRule>
  </conditionalFormatting>
  <conditionalFormatting sqref="AE194">
    <cfRule type="expression" dxfId="93" priority="95">
      <formula>IF(RIGHT(TEXT(AE194,"0.#"),1)=".",FALSE,TRUE)</formula>
    </cfRule>
    <cfRule type="expression" dxfId="92" priority="96">
      <formula>IF(RIGHT(TEXT(AE194,"0.#"),1)=".",TRUE,FALSE)</formula>
    </cfRule>
  </conditionalFormatting>
  <conditionalFormatting sqref="AI194">
    <cfRule type="expression" dxfId="91" priority="93">
      <formula>IF(RIGHT(TEXT(AI194,"0.#"),1)=".",FALSE,TRUE)</formula>
    </cfRule>
    <cfRule type="expression" dxfId="90" priority="94">
      <formula>IF(RIGHT(TEXT(AI194,"0.#"),1)=".",TRUE,FALSE)</formula>
    </cfRule>
  </conditionalFormatting>
  <conditionalFormatting sqref="AI193">
    <cfRule type="expression" dxfId="89" priority="91">
      <formula>IF(RIGHT(TEXT(AI193,"0.#"),1)=".",FALSE,TRUE)</formula>
    </cfRule>
    <cfRule type="expression" dxfId="88" priority="92">
      <formula>IF(RIGHT(TEXT(AI193,"0.#"),1)=".",TRUE,FALSE)</formula>
    </cfRule>
  </conditionalFormatting>
  <conditionalFormatting sqref="AI192">
    <cfRule type="expression" dxfId="87" priority="89">
      <formula>IF(RIGHT(TEXT(AI192,"0.#"),1)=".",FALSE,TRUE)</formula>
    </cfRule>
    <cfRule type="expression" dxfId="86" priority="90">
      <formula>IF(RIGHT(TEXT(AI192,"0.#"),1)=".",TRUE,FALSE)</formula>
    </cfRule>
  </conditionalFormatting>
  <conditionalFormatting sqref="AM193">
    <cfRule type="expression" dxfId="85" priority="85">
      <formula>IF(RIGHT(TEXT(AM193,"0.#"),1)=".",FALSE,TRUE)</formula>
    </cfRule>
    <cfRule type="expression" dxfId="84" priority="86">
      <formula>IF(RIGHT(TEXT(AM193,"0.#"),1)=".",TRUE,FALSE)</formula>
    </cfRule>
  </conditionalFormatting>
  <conditionalFormatting sqref="AM194">
    <cfRule type="expression" dxfId="83" priority="83">
      <formula>IF(RIGHT(TEXT(AM194,"0.#"),1)=".",FALSE,TRUE)</formula>
    </cfRule>
    <cfRule type="expression" dxfId="82" priority="84">
      <formula>IF(RIGHT(TEXT(AM194,"0.#"),1)=".",TRUE,FALSE)</formula>
    </cfRule>
  </conditionalFormatting>
  <conditionalFormatting sqref="AQ192:AQ194">
    <cfRule type="expression" dxfId="81" priority="81">
      <formula>IF(RIGHT(TEXT(AQ192,"0.#"),1)=".",FALSE,TRUE)</formula>
    </cfRule>
    <cfRule type="expression" dxfId="80" priority="82">
      <formula>IF(RIGHT(TEXT(AQ192,"0.#"),1)=".",TRUE,FALSE)</formula>
    </cfRule>
  </conditionalFormatting>
  <conditionalFormatting sqref="AU192:AU194">
    <cfRule type="expression" dxfId="79" priority="79">
      <formula>IF(RIGHT(TEXT(AU192,"0.#"),1)=".",FALSE,TRUE)</formula>
    </cfRule>
    <cfRule type="expression" dxfId="78" priority="80">
      <formula>IF(RIGHT(TEXT(AU192,"0.#"),1)=".",TRUE,FALSE)</formula>
    </cfRule>
  </conditionalFormatting>
  <conditionalFormatting sqref="AE187">
    <cfRule type="expression" dxfId="77" priority="77">
      <formula>IF(RIGHT(TEXT(AE187,"0.#"),1)=".",FALSE,TRUE)</formula>
    </cfRule>
    <cfRule type="expression" dxfId="76" priority="78">
      <formula>IF(RIGHT(TEXT(AE187,"0.#"),1)=".",TRUE,FALSE)</formula>
    </cfRule>
  </conditionalFormatting>
  <conditionalFormatting sqref="AE188">
    <cfRule type="expression" dxfId="75" priority="75">
      <formula>IF(RIGHT(TEXT(AE188,"0.#"),1)=".",FALSE,TRUE)</formula>
    </cfRule>
    <cfRule type="expression" dxfId="74" priority="76">
      <formula>IF(RIGHT(TEXT(AE188,"0.#"),1)=".",TRUE,FALSE)</formula>
    </cfRule>
  </conditionalFormatting>
  <conditionalFormatting sqref="AM187">
    <cfRule type="expression" dxfId="73" priority="65">
      <formula>IF(RIGHT(TEXT(AM187,"0.#"),1)=".",FALSE,TRUE)</formula>
    </cfRule>
    <cfRule type="expression" dxfId="72" priority="66">
      <formula>IF(RIGHT(TEXT(AM187,"0.#"),1)=".",TRUE,FALSE)</formula>
    </cfRule>
  </conditionalFormatting>
  <conditionalFormatting sqref="AE189">
    <cfRule type="expression" dxfId="71" priority="73">
      <formula>IF(RIGHT(TEXT(AE189,"0.#"),1)=".",FALSE,TRUE)</formula>
    </cfRule>
    <cfRule type="expression" dxfId="70" priority="74">
      <formula>IF(RIGHT(TEXT(AE189,"0.#"),1)=".",TRUE,FALSE)</formula>
    </cfRule>
  </conditionalFormatting>
  <conditionalFormatting sqref="AI189">
    <cfRule type="expression" dxfId="69" priority="71">
      <formula>IF(RIGHT(TEXT(AI189,"0.#"),1)=".",FALSE,TRUE)</formula>
    </cfRule>
    <cfRule type="expression" dxfId="68" priority="72">
      <formula>IF(RIGHT(TEXT(AI189,"0.#"),1)=".",TRUE,FALSE)</formula>
    </cfRule>
  </conditionalFormatting>
  <conditionalFormatting sqref="AI188">
    <cfRule type="expression" dxfId="67" priority="69">
      <formula>IF(RIGHT(TEXT(AI188,"0.#"),1)=".",FALSE,TRUE)</formula>
    </cfRule>
    <cfRule type="expression" dxfId="66" priority="70">
      <formula>IF(RIGHT(TEXT(AI188,"0.#"),1)=".",TRUE,FALSE)</formula>
    </cfRule>
  </conditionalFormatting>
  <conditionalFormatting sqref="AI187">
    <cfRule type="expression" dxfId="65" priority="67">
      <formula>IF(RIGHT(TEXT(AI187,"0.#"),1)=".",FALSE,TRUE)</formula>
    </cfRule>
    <cfRule type="expression" dxfId="64" priority="68">
      <formula>IF(RIGHT(TEXT(AI187,"0.#"),1)=".",TRUE,FALSE)</formula>
    </cfRule>
  </conditionalFormatting>
  <conditionalFormatting sqref="AM188">
    <cfRule type="expression" dxfId="63" priority="63">
      <formula>IF(RIGHT(TEXT(AM188,"0.#"),1)=".",FALSE,TRUE)</formula>
    </cfRule>
    <cfRule type="expression" dxfId="62" priority="64">
      <formula>IF(RIGHT(TEXT(AM188,"0.#"),1)=".",TRUE,FALSE)</formula>
    </cfRule>
  </conditionalFormatting>
  <conditionalFormatting sqref="AM189">
    <cfRule type="expression" dxfId="61" priority="61">
      <formula>IF(RIGHT(TEXT(AM189,"0.#"),1)=".",FALSE,TRUE)</formula>
    </cfRule>
    <cfRule type="expression" dxfId="60" priority="62">
      <formula>IF(RIGHT(TEXT(AM189,"0.#"),1)=".",TRUE,FALSE)</formula>
    </cfRule>
  </conditionalFormatting>
  <conditionalFormatting sqref="AQ187:AQ189">
    <cfRule type="expression" dxfId="59" priority="59">
      <formula>IF(RIGHT(TEXT(AQ187,"0.#"),1)=".",FALSE,TRUE)</formula>
    </cfRule>
    <cfRule type="expression" dxfId="58" priority="60">
      <formula>IF(RIGHT(TEXT(AQ187,"0.#"),1)=".",TRUE,FALSE)</formula>
    </cfRule>
  </conditionalFormatting>
  <conditionalFormatting sqref="AU187:AU189">
    <cfRule type="expression" dxfId="57" priority="57">
      <formula>IF(RIGHT(TEXT(AU187,"0.#"),1)=".",FALSE,TRUE)</formula>
    </cfRule>
    <cfRule type="expression" dxfId="56" priority="58">
      <formula>IF(RIGHT(TEXT(AU187,"0.#"),1)=".",TRUE,FALSE)</formula>
    </cfRule>
  </conditionalFormatting>
  <conditionalFormatting sqref="AE56">
    <cfRule type="expression" dxfId="55" priority="55">
      <formula>IF(RIGHT(TEXT(AE56,"0.#"),1)=".",FALSE,TRUE)</formula>
    </cfRule>
    <cfRule type="expression" dxfId="54" priority="56">
      <formula>IF(RIGHT(TEXT(AE56,"0.#"),1)=".",TRUE,FALSE)</formula>
    </cfRule>
  </conditionalFormatting>
  <conditionalFormatting sqref="AE57">
    <cfRule type="expression" dxfId="53" priority="53">
      <formula>IF(RIGHT(TEXT(AE57,"0.#"),1)=".",FALSE,TRUE)</formula>
    </cfRule>
    <cfRule type="expression" dxfId="52" priority="54">
      <formula>IF(RIGHT(TEXT(AE57,"0.#"),1)=".",TRUE,FALSE)</formula>
    </cfRule>
  </conditionalFormatting>
  <conditionalFormatting sqref="AM56">
    <cfRule type="expression" dxfId="51" priority="43">
      <formula>IF(RIGHT(TEXT(AM56,"0.#"),1)=".",FALSE,TRUE)</formula>
    </cfRule>
    <cfRule type="expression" dxfId="50" priority="44">
      <formula>IF(RIGHT(TEXT(AM56,"0.#"),1)=".",TRUE,FALSE)</formula>
    </cfRule>
  </conditionalFormatting>
  <conditionalFormatting sqref="AE58">
    <cfRule type="expression" dxfId="49" priority="51">
      <formula>IF(RIGHT(TEXT(AE58,"0.#"),1)=".",FALSE,TRUE)</formula>
    </cfRule>
    <cfRule type="expression" dxfId="48" priority="52">
      <formula>IF(RIGHT(TEXT(AE58,"0.#"),1)=".",TRUE,FALSE)</formula>
    </cfRule>
  </conditionalFormatting>
  <conditionalFormatting sqref="AI58">
    <cfRule type="expression" dxfId="47" priority="49">
      <formula>IF(RIGHT(TEXT(AI58,"0.#"),1)=".",FALSE,TRUE)</formula>
    </cfRule>
    <cfRule type="expression" dxfId="46" priority="50">
      <formula>IF(RIGHT(TEXT(AI58,"0.#"),1)=".",TRUE,FALSE)</formula>
    </cfRule>
  </conditionalFormatting>
  <conditionalFormatting sqref="AI57">
    <cfRule type="expression" dxfId="45" priority="47">
      <formula>IF(RIGHT(TEXT(AI57,"0.#"),1)=".",FALSE,TRUE)</formula>
    </cfRule>
    <cfRule type="expression" dxfId="44" priority="48">
      <formula>IF(RIGHT(TEXT(AI57,"0.#"),1)=".",TRUE,FALSE)</formula>
    </cfRule>
  </conditionalFormatting>
  <conditionalFormatting sqref="AI56">
    <cfRule type="expression" dxfId="43" priority="45">
      <formula>IF(RIGHT(TEXT(AI56,"0.#"),1)=".",FALSE,TRUE)</formula>
    </cfRule>
    <cfRule type="expression" dxfId="42" priority="46">
      <formula>IF(RIGHT(TEXT(AI56,"0.#"),1)=".",TRUE,FALSE)</formula>
    </cfRule>
  </conditionalFormatting>
  <conditionalFormatting sqref="AM57">
    <cfRule type="expression" dxfId="41" priority="41">
      <formula>IF(RIGHT(TEXT(AM57,"0.#"),1)=".",FALSE,TRUE)</formula>
    </cfRule>
    <cfRule type="expression" dxfId="40" priority="42">
      <formula>IF(RIGHT(TEXT(AM57,"0.#"),1)=".",TRUE,FALSE)</formula>
    </cfRule>
  </conditionalFormatting>
  <conditionalFormatting sqref="AM58">
    <cfRule type="expression" dxfId="39" priority="39">
      <formula>IF(RIGHT(TEXT(AM58,"0.#"),1)=".",FALSE,TRUE)</formula>
    </cfRule>
    <cfRule type="expression" dxfId="38" priority="40">
      <formula>IF(RIGHT(TEXT(AM58,"0.#"),1)=".",TRUE,FALSE)</formula>
    </cfRule>
  </conditionalFormatting>
  <conditionalFormatting sqref="AQ56:AQ58">
    <cfRule type="expression" dxfId="37" priority="37">
      <formula>IF(RIGHT(TEXT(AQ56,"0.#"),1)=".",FALSE,TRUE)</formula>
    </cfRule>
    <cfRule type="expression" dxfId="36" priority="38">
      <formula>IF(RIGHT(TEXT(AQ56,"0.#"),1)=".",TRUE,FALSE)</formula>
    </cfRule>
  </conditionalFormatting>
  <conditionalFormatting sqref="AU56:AU58">
    <cfRule type="expression" dxfId="35" priority="35">
      <formula>IF(RIGHT(TEXT(AU56,"0.#"),1)=".",FALSE,TRUE)</formula>
    </cfRule>
    <cfRule type="expression" dxfId="34" priority="36">
      <formula>IF(RIGHT(TEXT(AU56,"0.#"),1)=".",TRUE,FALSE)</formula>
    </cfRule>
  </conditionalFormatting>
  <conditionalFormatting sqref="AE51">
    <cfRule type="expression" dxfId="33" priority="33">
      <formula>IF(RIGHT(TEXT(AE51,"0.#"),1)=".",FALSE,TRUE)</formula>
    </cfRule>
    <cfRule type="expression" dxfId="32" priority="34">
      <formula>IF(RIGHT(TEXT(AE51,"0.#"),1)=".",TRUE,FALSE)</formula>
    </cfRule>
  </conditionalFormatting>
  <conditionalFormatting sqref="AE52">
    <cfRule type="expression" dxfId="31" priority="31">
      <formula>IF(RIGHT(TEXT(AE52,"0.#"),1)=".",FALSE,TRUE)</formula>
    </cfRule>
    <cfRule type="expression" dxfId="30" priority="32">
      <formula>IF(RIGHT(TEXT(AE52,"0.#"),1)=".",TRUE,FALSE)</formula>
    </cfRule>
  </conditionalFormatting>
  <conditionalFormatting sqref="AM51">
    <cfRule type="expression" dxfId="29" priority="21">
      <formula>IF(RIGHT(TEXT(AM51,"0.#"),1)=".",FALSE,TRUE)</formula>
    </cfRule>
    <cfRule type="expression" dxfId="28" priority="22">
      <formula>IF(RIGHT(TEXT(AM51,"0.#"),1)=".",TRUE,FALSE)</formula>
    </cfRule>
  </conditionalFormatting>
  <conditionalFormatting sqref="AE53">
    <cfRule type="expression" dxfId="27" priority="29">
      <formula>IF(RIGHT(TEXT(AE53,"0.#"),1)=".",FALSE,TRUE)</formula>
    </cfRule>
    <cfRule type="expression" dxfId="26" priority="30">
      <formula>IF(RIGHT(TEXT(AE53,"0.#"),1)=".",TRUE,FALSE)</formula>
    </cfRule>
  </conditionalFormatting>
  <conditionalFormatting sqref="AI53">
    <cfRule type="expression" dxfId="25" priority="27">
      <formula>IF(RIGHT(TEXT(AI53,"0.#"),1)=".",FALSE,TRUE)</formula>
    </cfRule>
    <cfRule type="expression" dxfId="24" priority="28">
      <formula>IF(RIGHT(TEXT(AI53,"0.#"),1)=".",TRUE,FALSE)</formula>
    </cfRule>
  </conditionalFormatting>
  <conditionalFormatting sqref="AI52">
    <cfRule type="expression" dxfId="23" priority="25">
      <formula>IF(RIGHT(TEXT(AI52,"0.#"),1)=".",FALSE,TRUE)</formula>
    </cfRule>
    <cfRule type="expression" dxfId="22" priority="26">
      <formula>IF(RIGHT(TEXT(AI52,"0.#"),1)=".",TRUE,FALSE)</formula>
    </cfRule>
  </conditionalFormatting>
  <conditionalFormatting sqref="AI51">
    <cfRule type="expression" dxfId="21" priority="23">
      <formula>IF(RIGHT(TEXT(AI51,"0.#"),1)=".",FALSE,TRUE)</formula>
    </cfRule>
    <cfRule type="expression" dxfId="20" priority="24">
      <formula>IF(RIGHT(TEXT(AI51,"0.#"),1)=".",TRUE,FALSE)</formula>
    </cfRule>
  </conditionalFormatting>
  <conditionalFormatting sqref="AM52">
    <cfRule type="expression" dxfId="19" priority="19">
      <formula>IF(RIGHT(TEXT(AM52,"0.#"),1)=".",FALSE,TRUE)</formula>
    </cfRule>
    <cfRule type="expression" dxfId="18" priority="20">
      <formula>IF(RIGHT(TEXT(AM52,"0.#"),1)=".",TRUE,FALSE)</formula>
    </cfRule>
  </conditionalFormatting>
  <conditionalFormatting sqref="AM53">
    <cfRule type="expression" dxfId="17" priority="17">
      <formula>IF(RIGHT(TEXT(AM53,"0.#"),1)=".",FALSE,TRUE)</formula>
    </cfRule>
    <cfRule type="expression" dxfId="16" priority="18">
      <formula>IF(RIGHT(TEXT(AM53,"0.#"),1)=".",TRUE,FALSE)</formula>
    </cfRule>
  </conditionalFormatting>
  <conditionalFormatting sqref="AQ51:AQ53">
    <cfRule type="expression" dxfId="15" priority="15">
      <formula>IF(RIGHT(TEXT(AQ51,"0.#"),1)=".",FALSE,TRUE)</formula>
    </cfRule>
    <cfRule type="expression" dxfId="14" priority="16">
      <formula>IF(RIGHT(TEXT(AQ51,"0.#"),1)=".",TRUE,FALSE)</formula>
    </cfRule>
  </conditionalFormatting>
  <conditionalFormatting sqref="AU51:AU53">
    <cfRule type="expression" dxfId="13" priority="13">
      <formula>IF(RIGHT(TEXT(AU51,"0.#"),1)=".",FALSE,TRUE)</formula>
    </cfRule>
    <cfRule type="expression" dxfId="12" priority="14">
      <formula>IF(RIGHT(TEXT(AU51,"0.#"),1)=".",TRUE,FALSE)</formula>
    </cfRule>
  </conditionalFormatting>
  <conditionalFormatting sqref="AI41">
    <cfRule type="expression" dxfId="11" priority="11">
      <formula>IF(RIGHT(TEXT(AI41,"0.#"),1)=".",FALSE,TRUE)</formula>
    </cfRule>
    <cfRule type="expression" dxfId="10" priority="12">
      <formula>IF(RIGHT(TEXT(AI41,"0.#"),1)=".",TRUE,FALSE)</formula>
    </cfRule>
  </conditionalFormatting>
  <conditionalFormatting sqref="AI39">
    <cfRule type="expression" dxfId="9" priority="7">
      <formula>IF(RIGHT(TEXT(AI39,"0.#"),1)=".",FALSE,TRUE)</formula>
    </cfRule>
    <cfRule type="expression" dxfId="8" priority="8">
      <formula>IF(RIGHT(TEXT(AI39,"0.#"),1)=".",TRUE,FALSE)</formula>
    </cfRule>
  </conditionalFormatting>
  <conditionalFormatting sqref="AI40">
    <cfRule type="expression" dxfId="7" priority="9">
      <formula>IF(RIGHT(TEXT(AI40,"0.#"),1)=".",FALSE,TRUE)</formula>
    </cfRule>
    <cfRule type="expression" dxfId="6" priority="10">
      <formula>IF(RIGHT(TEXT(AI40,"0.#"),1)=".",TRUE,FALSE)</formula>
    </cfRule>
  </conditionalFormatting>
  <conditionalFormatting sqref="AM41">
    <cfRule type="expression" dxfId="5" priority="1">
      <formula>IF(RIGHT(TEXT(AM41,"0.#"),1)=".",FALSE,TRUE)</formula>
    </cfRule>
    <cfRule type="expression" dxfId="4" priority="2">
      <formula>IF(RIGHT(TEXT(AM41,"0.#"),1)=".",TRUE,FALSE)</formula>
    </cfRule>
  </conditionalFormatting>
  <conditionalFormatting sqref="AM40">
    <cfRule type="expression" dxfId="3" priority="3">
      <formula>IF(RIGHT(TEXT(AM40,"0.#"),1)=".",FALSE,TRUE)</formula>
    </cfRule>
    <cfRule type="expression" dxfId="2" priority="4">
      <formula>IF(RIGHT(TEXT(AM40,"0.#"),1)=".",TRUE,FALSE)</formula>
    </cfRule>
  </conditionalFormatting>
  <conditionalFormatting sqref="AM39">
    <cfRule type="expression" dxfId="1" priority="5">
      <formula>IF(RIGHT(TEXT(AM39,"0.#"),1)=".",FALSE,TRUE)</formula>
    </cfRule>
    <cfRule type="expression" dxfId="0" priority="6">
      <formula>IF(RIGHT(TEXT(AM39,"0.#"),1)=".",TRUE,FALSE)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16383" man="1"/>
    <brk id="220" max="16383" man="1"/>
    <brk id="25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G9" sqref="G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637</v>
      </c>
      <c r="H2" s="13" t="str">
        <f>IF(G2="","",F2)</f>
        <v>一般会計</v>
      </c>
      <c r="I2" s="13" t="str">
        <f>IF(H2="","",IF(I1&lt;&gt;"",CONCATENATE(I1,"、",H2),H2))</f>
        <v>一般会計</v>
      </c>
      <c r="K2" s="14" t="s">
        <v>97</v>
      </c>
      <c r="L2" s="15" t="s">
        <v>637</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637</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2022-03-22T09:36:04Z</cp:lastPrinted>
  <dcterms:created xsi:type="dcterms:W3CDTF">2012-03-13T00:50:25Z</dcterms:created>
  <dcterms:modified xsi:type="dcterms:W3CDTF">2022-08-31T11:51:07Z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