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95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32" i="11"/>
  <c r="AY331" i="11"/>
  <c r="AY328" i="11"/>
  <c r="AY327" i="11"/>
  <c r="AY324" i="11"/>
  <c r="AY323" i="11"/>
  <c r="AY321" i="11"/>
  <c r="AY330" i="11" s="1"/>
  <c r="AY325" i="11" l="1"/>
  <c r="AY329" i="11"/>
  <c r="AY333" i="11"/>
  <c r="AY340" i="11"/>
  <c r="AY322" i="11"/>
  <c r="AY326" i="11"/>
  <c r="AY336" i="11"/>
  <c r="AY341"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76" i="11"/>
  <c r="AY198" i="11"/>
  <c r="AY203" i="11"/>
  <c r="AY207" i="11"/>
  <c r="AY211"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5" i="11"/>
  <c r="AY89" i="11"/>
  <c r="AY97" i="11"/>
  <c r="AY81"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<sst xmlns="http://schemas.openxmlformats.org/spreadsheetml/2006/main" count="1331" uniqueCount="685">
  <si>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</si>
  <si>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</si>
  <si>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</si>
  <si>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</si>
  <si>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</si>
  <si>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</si>
  <si>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</si>
  <si>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</si>
  <si>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</si>
  <si>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</si>
  <si>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</si>
  <si>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</si>
  <si>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</si>
  <si>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</si>
  <si>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</si>
  <si>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</si>
  <si>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</si>
  <si>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</si>
  <si>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</si>
  <si>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</si>
  <si>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</si>
  <si>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</si>
  <si>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</si>
  <si>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</si>
  <si>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</si>
  <si>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</si>
  <si>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</si>
  <si>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</si>
  <si>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</si>
  <si>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</si>
  <si>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</si>
  <si>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</si>
  <si>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</si>
  <si>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</si>
  <si>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</si>
  <si>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</si>
  <si>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</si>
  <si>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</si>
  <si>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</si>
  <si>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</si>
  <si>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</si>
  <si>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</si>
  <si>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</si>
  <si>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</si>
  <si>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</si>
  <si>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</si>
  <si>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</si>
  <si>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</si>
  <si>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</si>
  <si>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</si>
  <si>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</si>
  <si>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</si>
  <si>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</si>
  <si>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</si>
  <si>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</si>
  <si>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</si>
  <si>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</si>
  <si>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</si>
  <si>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</si>
  <si>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</si>
  <si>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</si>
  <si>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</si>
  <si>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</si>
  <si>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</si>
  <si>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</si>
  <si>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</si>
  <si>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</si>
  <si>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</si>
  <si>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</si>
  <si>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</si>
  <si>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</si>
  <si>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</si>
  <si>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</si>
  <si>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</si>
  <si>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</si>
  <si>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</si>
  <si>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</si>
  <si>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</si>
  <si>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</si>
  <si>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</si>
  <si>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</si>
  <si>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</si>
  <si>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</si>
  <si>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</si>
  <si>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</si>
  <si>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</si>
  <si>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</si>
  <si>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</si>
  <si>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</si>
  <si>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</si>
  <si>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</si>
  <si>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</si>
  <si>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</si>
  <si>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</si>
  <si>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</si>
  <si>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</si>
  <si>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</si>
  <si>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</si>
  <si>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</si>
  <si>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</si>
  <si>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</si>
  <si>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</si>
  <si>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</si>
  <si>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</si>
  <si>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</si>
  <si>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</si>
  <si>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</si>
  <si>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</si>
  <si>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</si>
  <si>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</si>
  <si>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</si>
  <si>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</si>
  <si>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</si>
  <si>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</si>
  <si>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</si>
  <si>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</si>
  <si>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</si>
  <si>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</si>
  <si>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</si>
  <si>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</si>
  <si>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</si>
  <si>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</si>
  <si>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</si>
  <si>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</si>
  <si>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</si>
  <si>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</si>
  <si>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</si>
  <si>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</si>
  <si>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</si>
  <si>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</si>
  <si>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</si>
  <si>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</si>
  <si>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</si>
  <si>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</si>
  <si>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</si>
  <si>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</si>
  <si>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</si>
  <si>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</si>
  <si>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</si>
  <si>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</si>
  <si>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</si>
  <si>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</si>
  <si>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</si>
  <si>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</si>
  <si>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</si>
  <si>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</si>
  <si>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</si>
  <si>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</si>
  <si>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</si>
  <si>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</si>
  <si>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</si>
  <si>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</si>
  <si>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</si>
  <si>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</si>
  <si>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</si>
  <si>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</si>
  <si>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</si>
  <si>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</si>
  <si>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</si>
  <si>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</si>
  <si>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</si>
  <si>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</si>
  <si>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</si>
  <si>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</si>
  <si>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</si>
  <si>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</si>
  <si>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</si>
  <si>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</si>
  <si>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</si>
  <si>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</si>
  <si>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</si>
  <si>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</si>
  <si>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</si>
  <si>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</si>
  <si>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</si>
  <si>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</si>
  <si>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</si>
  <si>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</si>
  <si>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</si>
  <si>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</si>
  <si>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</si>
  <si>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</si>
  <si>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</si>
  <si>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</si>
  <si>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</si>
  <si>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</si>
  <si>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</si>
  <si>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</si>
  <si>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</si>
  <si>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</si>
  <si>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</si>
  <si>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</si>
  <si>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</si>
  <si>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</si>
  <si>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</si>
  <si>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</si>
  <si>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</si>
  <si>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</si>
  <si>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</si>
  <si>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</si>
  <si>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</si>
  <si>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</si>
  <si>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</si>
  <si>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</si>
  <si>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</si>
  <si>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</si>
  <si>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</si>
  <si>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</si>
  <si>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</si>
  <si>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</si>
  <si>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</si>
  <si>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</si>
  <si>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</si>
  <si>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</si>
  <si>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</si>
  <si>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</si>
  <si>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</si>
  <si>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</si>
  <si>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</si>
  <si>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</si>
  <si>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</si>
  <si>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</si>
  <si>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</si>
  <si>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</si>
  <si>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</si>
  <si>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</si>
  <si>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</si>
  <si>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</si>
  <si>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</si>
  <si>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</si>
  <si>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</si>
  <si>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</si>
  <si>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</si>
  <si>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</si>
  <si>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</si>
  <si>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</si>
  <si>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</si>
  <si>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</si>
  <si>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</si>
  <si>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</si>
  <si>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</si>
  <si>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</si>
  <si>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</si>
  <si>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</si>
  <si>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</si>
  <si>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</si>
  <si>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</si>
  <si>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</si>
  <si>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</si>
  <si>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</si>
  <si>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</si>
  <si>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</si>
  <si>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</si>
  <si>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</si>
  <si>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</si>
  <si>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</si>
  <si>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</si>
  <si>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</si>
  <si>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</si>
  <si>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</si>
  <si>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</si>
  <si>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</si>
  <si>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</si>
  <si>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</si>
  <si>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</si>
  <si>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</si>
  <si>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</si>
  <si>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</si>
  <si>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</si>
  <si>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</si>
  <si>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</si>
  <si>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</si>
  <si>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</si>
  <si>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</si>
  <si>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</si>
  <si>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</si>
  <si>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</si>
  <si>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</si>
  <si>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</si>
  <si>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</si>
  <si>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</si>
  <si>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</si>
  <si>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</si>
  <si>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</si>
  <si>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</si>
  <si>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</si>
  <si>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</si>
  <si>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</si>
  <si>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</si>
  <si>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</si>
  <si>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</si>
  <si>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</si>
  <si>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</si>
  <si>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</si>
  <si>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</si>
  <si>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</si>
  <si>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</si>
  <si>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</si>
  <si>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</si>
  <si>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</si>
  <si>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</si>
  <si>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</si>
  <si>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</si>
  <si>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</si>
  <si>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</si>
  <si>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</si>
  <si>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</si>
  <si>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</si>
  <si>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</si>
  <si>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</si>
  <si>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</si>
  <si>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</si>
  <si>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</si>
  <si>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</si>
  <si>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</si>
  <si>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</si>
  <si>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</si>
  <si>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</si>
  <si>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</si>
  <si>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</si>
  <si>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</si>
  <si>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</si>
  <si>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</si>
  <si>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</si>
  <si>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</si>
  <si>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</si>
  <si>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</si>
  <si>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</si>
  <si>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</si>
  <si>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</si>
  <si>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</si>
  <si>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</si>
  <si>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</si>
  <si>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</si>
  <si>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</si>
  <si>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</si>
  <si>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</si>
  <si>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</si>
  <si>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</si>
  <si>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</si>
  <si>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</si>
  <si>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</si>
  <si>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</si>
  <si>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</si>
  <si>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</si>
  <si>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</si>
  <si>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</si>
  <si>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</si>
  <si>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</si>
  <si>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</si>
  <si>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</si>
  <si>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</si>
  <si>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</si>
  <si>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</si>
  <si>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</si>
  <si>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</si>
  <si>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</si>
  <si>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</si>
  <si>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</si>
  <si>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</si>
  <si>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</si>
  <si>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</si>
  <si>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</si>
  <si>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</si>
  <si>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</si>
  <si>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</si>
  <si>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</si>
  <si>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</si>
  <si>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</si>
  <si>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</si>
  <si>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</si>
  <si>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</si>
  <si>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</si>
  <si>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</si>
  <si>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</si>
  <si>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</si>
  <si>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</si>
  <si>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</si>
  <si>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</si>
  <si>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</si>
  <si>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</si>
  <si>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</si>
  <si>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</si>
  <si>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</si>
  <si>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</si>
  <si>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</si>
  <si>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</si>
  <si>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</si>
  <si>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</si>
  <si>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</si>
  <si>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</si>
  <si>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</si>
  <si>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</si>
  <si>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</si>
  <si>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</si>
  <si>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</si>
  <si>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</si>
  <si>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</si>
  <si>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</si>
  <si>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</si>
  <si>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</si>
  <si>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</si>
  <si>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</si>
  <si>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</si>
  <si>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</si>
  <si>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</si>
  <si>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</si>
  <si>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</si>
  <si>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</si>
  <si>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</si>
  <si>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</si>
  <si>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</si>
  <si>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</si>
  <si>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</si>
  <si>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</si>
  <si>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</si>
  <si>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</si>
  <si>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</si>
  <si>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</si>
  <si>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</si>
  <si>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</si>
  <si>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</si>
  <si>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</si>
  <si>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</si>
  <si>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</si>
  <si>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</si>
  <si>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</si>
  <si>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</si>
  <si>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</si>
  <si>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</si>
  <si>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</si>
  <si>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</si>
  <si>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</si>
  <si>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</si>
  <si>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</si>
  <si>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</si>
  <si>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</si>
  <si>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</si>
  <si>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</si>
  <si>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</si>
  <si>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</si>
  <si>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</si>
  <si>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</si>
  <si>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</si>
  <si>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</si>
  <si>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</si>
  <si>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</si>
  <si>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</si>
  <si>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</si>
  <si>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</si>
  <si>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</si>
  <si>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</si>
  <si>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</si>
  <si>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</si>
  <si>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</si>
  <si>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</si>
  <si>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</si>
  <si>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</si>
  <si>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</si>
  <si>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</si>
  <si>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</si>
  <si>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</si>
  <si>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</si>
  <si>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</si>
  <si>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</si>
  <si>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</si>
  <si>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</si>
  <si>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</si>
  <si>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</si>
  <si>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</si>
  <si>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</si>
  <si>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</si>
  <si>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</si>
  <si>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</si>
  <si>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</si>
  <si>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</si>
  <si>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</si>
  <si>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</si>
  <si>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</si>
  <si>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</si>
  <si>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</si>
  <si>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</si>
  <si>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</si>
  <si>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</si>
  <si>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</si>
  <si>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</si>
  <si>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</si>
  <si>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</si>
  <si>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</si>
  <si>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</si>
  <si>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</si>
  <si>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</si>
  <si>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</si>
  <si>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</si>
  <si>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</si>
  <si>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</si>
  <si>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</si>
  <si>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</si>
  <si>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</si>
  <si>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</si>
  <si>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</si>
  <si>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</si>
  <si>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</si>
  <si>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</si>
  <si>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</si>
  <si>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</si>
  <si>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</si>
  <si>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</si>
  <si>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</si>
  <si>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</si>
  <si>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</si>
  <si>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</si>
  <si>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</si>
  <si>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</si>
  <si>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</si>
  <si>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</si>
  <si>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</si>
  <si>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</si>
  <si>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</si>
  <si>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</si>
  <si>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</si>
  <si>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</si>
  <si>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</si>
  <si>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</si>
  <si>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</si>
  <si>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</si>
  <si>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</si>
  <si>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</si>
  <si>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</si>
  <si>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</si>
  <si>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</si>
  <si>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</si>
  <si>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</si>
  <si>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</si>
  <si>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</si>
  <si>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</si>
  <si>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</si>
  <si>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</si>
  <si>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</si>
  <si>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</si>
  <si>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</si>
  <si>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</si>
  <si>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</si>
  <si>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</si>
  <si>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</si>
  <si>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</si>
  <si>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</si>
  <si>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</si>
  <si>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</si>
  <si>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</si>
  <si>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</si>
  <si>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</si>
  <si>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</si>
  <si>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</si>
  <si>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</si>
  <si>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</si>
  <si>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</si>
  <si>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</si>
  <si>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</si>
  <si>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</si>
  <si>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</si>
  <si>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</si>
  <si>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</si>
  <si>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</si>
  <si>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</si>
  <si>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</si>
  <si>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</si>
  <si>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</si>
  <si>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</si>
  <si>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</si>
  <si>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</si>
  <si>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</si>
  <si>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</si>
  <si>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</si>
  <si>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</si>
  <si>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</si>
  <si>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</si>
  <si>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</si>
  <si>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</si>
  <si>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</si>
  <si>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</si>
  <si>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</si>
  <si>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</si>
  <si>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</si>
  <si>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</si>
  <si>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</si>
  <si>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</si>
  <si>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</si>
  <si>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</si>
  <si>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</si>
  <si>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</si>
  <si>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</si>
  <si>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</si>
  <si>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</si>
  <si>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</si>
  <si>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</si>
  <si>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</si>
  <si>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</si>
  <si>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</si>
  <si>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</si>
  <si>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</si>
  <si>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</si>
  <si>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</si>
  <si>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</si>
  <si>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</si>
  <si>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</si>
  <si>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</si>
  <si>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</si>
  <si>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臨床効果データベース整備事業</t>
  </si>
  <si>
    <t>医政局</t>
  </si>
  <si>
    <t>平成２５年度</t>
  </si>
  <si>
    <t>終了予定なし</t>
  </si>
  <si>
    <t>総務課</t>
  </si>
  <si>
    <t>－</t>
  </si>
  <si>
    <t>-</t>
  </si>
  <si>
    <t>国主導で長期的、かつ大規模の治療方法や治療効果に関するデータを収集・分析することで、効果的な治療法の普及や新たな治療方法の開発につながり、医療の質の向上に貢献する。</t>
  </si>
  <si>
    <t>医療施設運営費等補助金</t>
  </si>
  <si>
    <t>データ搭載される症例件数を増やす。</t>
  </si>
  <si>
    <t>症例件数
※システムの構築見込数と１データベースあたりの搭載症例件数（概ね30,000件を想定）から目標値を設定している。</t>
  </si>
  <si>
    <t>件</t>
  </si>
  <si>
    <t>補助事業者からの報告</t>
  </si>
  <si>
    <t>データベースシステムの構築数</t>
  </si>
  <si>
    <t>か所</t>
  </si>
  <si>
    <t>百万円</t>
  </si>
  <si>
    <t>　　X/Y</t>
    <phoneticPr fontId="5"/>
  </si>
  <si>
    <t>／　</t>
    <phoneticPr fontId="5"/>
  </si>
  <si>
    <t>033</t>
  </si>
  <si>
    <t>27</t>
  </si>
  <si>
    <t>26</t>
  </si>
  <si>
    <t>0025</t>
  </si>
  <si>
    <t>○</t>
  </si>
  <si>
    <t>厚労</t>
    <rPh sb="0" eb="2">
      <t>コウロウ</t>
    </rPh>
    <phoneticPr fontId="5"/>
  </si>
  <si>
    <t>-</t>
    <phoneticPr fontId="5"/>
  </si>
  <si>
    <t>委託費</t>
    <rPh sb="0" eb="3">
      <t>イタクヒ</t>
    </rPh>
    <phoneticPr fontId="5"/>
  </si>
  <si>
    <t>システム開発費</t>
    <rPh sb="4" eb="7">
      <t>カイハツヒ</t>
    </rPh>
    <phoneticPr fontId="5"/>
  </si>
  <si>
    <t>人件費</t>
    <rPh sb="0" eb="3">
      <t>ジンケンヒ</t>
    </rPh>
    <phoneticPr fontId="5"/>
  </si>
  <si>
    <t>システム開発に係る人件費</t>
    <rPh sb="4" eb="6">
      <t>カイハツ</t>
    </rPh>
    <rPh sb="7" eb="8">
      <t>カカ</t>
    </rPh>
    <rPh sb="9" eb="12">
      <t>ジンケンヒ</t>
    </rPh>
    <phoneticPr fontId="5"/>
  </si>
  <si>
    <t>公益社団法人日本整形外科学会</t>
    <rPh sb="0" eb="2">
      <t>コウエキ</t>
    </rPh>
    <rPh sb="2" eb="6">
      <t>シャダンホウジン</t>
    </rPh>
    <rPh sb="6" eb="8">
      <t>ニホン</t>
    </rPh>
    <rPh sb="8" eb="10">
      <t>セイケイ</t>
    </rPh>
    <rPh sb="10" eb="12">
      <t>ゲカ</t>
    </rPh>
    <rPh sb="12" eb="14">
      <t>ガッカイ</t>
    </rPh>
    <phoneticPr fontId="5"/>
  </si>
  <si>
    <t>患者毎の治療内容や治療効果等を登録するデータベースの構築</t>
    <phoneticPr fontId="5"/>
  </si>
  <si>
    <t>補助金等交付</t>
  </si>
  <si>
    <t>－</t>
    <phoneticPr fontId="5"/>
  </si>
  <si>
    <t>システム開発業務</t>
    <rPh sb="4" eb="6">
      <t>カイハツ</t>
    </rPh>
    <rPh sb="6" eb="8">
      <t>ギョウム</t>
    </rPh>
    <phoneticPr fontId="5"/>
  </si>
  <si>
    <t>備品</t>
    <rPh sb="0" eb="2">
      <t>ビヒン</t>
    </rPh>
    <phoneticPr fontId="5"/>
  </si>
  <si>
    <t>ハードウェア・ソフトウェア費用</t>
    <rPh sb="13" eb="15">
      <t>ヒヨウ</t>
    </rPh>
    <phoneticPr fontId="5"/>
  </si>
  <si>
    <t>人件費</t>
    <rPh sb="0" eb="1">
      <t>ジン</t>
    </rPh>
    <rPh sb="1" eb="2">
      <t>ケン</t>
    </rPh>
    <rPh sb="2" eb="3">
      <t>ヒ</t>
    </rPh>
    <phoneticPr fontId="5"/>
  </si>
  <si>
    <t>職員給与</t>
    <rPh sb="0" eb="2">
      <t>ショクイン</t>
    </rPh>
    <rPh sb="2" eb="4">
      <t>キュウヨ</t>
    </rPh>
    <phoneticPr fontId="5"/>
  </si>
  <si>
    <t>その他</t>
    <rPh sb="2" eb="3">
      <t>タ</t>
    </rPh>
    <phoneticPr fontId="5"/>
  </si>
  <si>
    <t>社会保険料など</t>
    <rPh sb="0" eb="2">
      <t>シャカイ</t>
    </rPh>
    <rPh sb="2" eb="5">
      <t>ホケンリョウ</t>
    </rPh>
    <phoneticPr fontId="5"/>
  </si>
  <si>
    <t>関係学会等が取り組む医療の質の向上の検討等に資する、患者毎の治療内容や治療効果等を登録するデータベースの構築に対し財政支援を行う。</t>
    <phoneticPr fontId="5"/>
  </si>
  <si>
    <t>データベースシステムを構築する。</t>
    <rPh sb="11" eb="13">
      <t>コウチク</t>
    </rPh>
    <phoneticPr fontId="5"/>
  </si>
  <si>
    <t>単位あたりコスト＝X／Y
X：「執行額」
Y：「データベース構築数」　　　　　　　　　　　　　　</t>
    <rPh sb="16" eb="18">
      <t>シッコウ</t>
    </rPh>
    <rPh sb="18" eb="19">
      <t>ガク</t>
    </rPh>
    <phoneticPr fontId="5"/>
  </si>
  <si>
    <t>27/1</t>
    <phoneticPr fontId="5"/>
  </si>
  <si>
    <t>日常生活圏の中で良質かつ適切な医療が効率的に提供できる体制を整備すること（施策目標Ⅰ－１－１）</t>
    <phoneticPr fontId="5"/>
  </si>
  <si>
    <t>３ページ</t>
    <phoneticPr fontId="5"/>
  </si>
  <si>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</si>
  <si>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5"/>
  </si>
  <si>
    <t>医療の質を向上させるため、治療内容や治療効果等を登録し、分析・活用するための情報基盤の整備への支援は日本再興戦略にも掲げられ、優先度の高い事業である。</t>
    <phoneticPr fontId="5"/>
  </si>
  <si>
    <t>‐</t>
  </si>
  <si>
    <t>無</t>
  </si>
  <si>
    <t>事業者も一定の負担をしており、妥当であると考えている。</t>
    <phoneticPr fontId="5"/>
  </si>
  <si>
    <t>単位当たりコストは昨年度と同額であり、妥当であると考えている。</t>
    <rPh sb="9" eb="12">
      <t>サクネンド</t>
    </rPh>
    <rPh sb="13" eb="15">
      <t>ドウガク</t>
    </rPh>
    <phoneticPr fontId="5"/>
  </si>
  <si>
    <t>交付要綱において、真に必要な経費のみ計上している。</t>
    <phoneticPr fontId="5"/>
  </si>
  <si>
    <t>外部有識者より事業計画書の改善を指示し、事業の効率化に取り組んでいる。</t>
    <phoneticPr fontId="5"/>
  </si>
  <si>
    <t>成果実績は成果目標を上回っており、妥当であると考えている。</t>
    <rPh sb="0" eb="2">
      <t>セイカ</t>
    </rPh>
    <rPh sb="2" eb="4">
      <t>ジッセキ</t>
    </rPh>
    <rPh sb="5" eb="7">
      <t>セイカ</t>
    </rPh>
    <rPh sb="7" eb="9">
      <t>モクヒョウ</t>
    </rPh>
    <rPh sb="10" eb="12">
      <t>ウワマワ</t>
    </rPh>
    <rPh sb="17" eb="19">
      <t>ダトウ</t>
    </rPh>
    <rPh sb="23" eb="24">
      <t>カンガ</t>
    </rPh>
    <phoneticPr fontId="5"/>
  </si>
  <si>
    <t>見込みどおりで、妥当であると考える。</t>
    <rPh sb="0" eb="2">
      <t>ミコ</t>
    </rPh>
    <rPh sb="8" eb="10">
      <t>ダトウ</t>
    </rPh>
    <rPh sb="14" eb="15">
      <t>カンガ</t>
    </rPh>
    <phoneticPr fontId="5"/>
  </si>
  <si>
    <t>学会等でデータが集積されることにより、今後診療横断的な費用対効果等を踏まえた各診療方法の選択につながるものと考えている。</t>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</si>
  <si>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18"/>
  </si>
  <si>
    <t>真に必要な額を補助するため、令和２年度においては、令和元年度の執行率を踏まえ予算額を縮減した。今後も必要性を踏まえ、新たなデータベースを効率的に立ち上げてまいりたい。</t>
    <rPh sb="14" eb="16">
      <t>レイワ</t>
    </rPh>
    <rPh sb="25" eb="27">
      <t>レイワ</t>
    </rPh>
    <rPh sb="27" eb="28">
      <t>ガン</t>
    </rPh>
    <rPh sb="28" eb="30">
      <t>ネンド</t>
    </rPh>
    <rPh sb="31" eb="34">
      <t>シッコウリツ</t>
    </rPh>
    <rPh sb="35" eb="36">
      <t>フ</t>
    </rPh>
    <rPh sb="38" eb="40">
      <t>ヨサン</t>
    </rPh>
    <rPh sb="40" eb="41">
      <t>ガク</t>
    </rPh>
    <rPh sb="42" eb="44">
      <t>シュクゲン</t>
    </rPh>
    <rPh sb="47" eb="49">
      <t>コンゴ</t>
    </rPh>
    <rPh sb="50" eb="53">
      <t>ヒツヨウセイ</t>
    </rPh>
    <rPh sb="54" eb="55">
      <t>フ</t>
    </rPh>
    <phoneticPr fontId="18"/>
  </si>
  <si>
    <t>-</t>
    <phoneticPr fontId="5"/>
  </si>
  <si>
    <t>点検対象外</t>
    <rPh sb="0" eb="2">
      <t>テンケン</t>
    </rPh>
    <rPh sb="2" eb="5">
      <t>タイショウガイ</t>
    </rPh>
    <phoneticPr fontId="5"/>
  </si>
  <si>
    <t>-</t>
    <phoneticPr fontId="5"/>
  </si>
  <si>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医療施設運営費等補助金　　　　　　　　　　　　　　　　　　　　　　　　　　　　　　　　　　　　　　　　　　　　　　　　　　　　　　　　　　　　　　　　　　　　　　　　　　　　　　　　　　　　　　　　　　　　　　　　　　　　　　　　　　　　　　　　　　　　　　　　　補助率：厚生労働大臣が定める額</t>
    <rPh sb="100" eb="102">
      <t>イリョウ</t>
    </rPh>
    <rPh sb="102" eb="104">
      <t>シセツ</t>
    </rPh>
    <rPh sb="104" eb="107">
      <t>ウンエイヒ</t>
    </rPh>
    <rPh sb="107" eb="108">
      <t>ナド</t>
    </rPh>
    <rPh sb="110" eb="111">
      <t>キン</t>
    </rPh>
    <rPh sb="232" eb="234">
      <t>ホジョ</t>
    </rPh>
    <phoneticPr fontId="5"/>
  </si>
  <si>
    <t>A.日本集中治療医学会</t>
    <rPh sb="2" eb="4">
      <t>ニホン</t>
    </rPh>
    <rPh sb="4" eb="6">
      <t>シュウチュウ</t>
    </rPh>
    <rPh sb="6" eb="8">
      <t>チリョウ</t>
    </rPh>
    <rPh sb="8" eb="11">
      <t>イガッカイ</t>
    </rPh>
    <phoneticPr fontId="5"/>
  </si>
  <si>
    <t>DOWELL</t>
    <phoneticPr fontId="5"/>
  </si>
  <si>
    <t>BirdsView</t>
    <phoneticPr fontId="5"/>
  </si>
  <si>
    <t>-</t>
    <phoneticPr fontId="5"/>
  </si>
  <si>
    <t>B.株式会社BirdsView</t>
    <phoneticPr fontId="5"/>
  </si>
  <si>
    <t>-</t>
    <phoneticPr fontId="5"/>
  </si>
  <si>
    <t>治療内容や治療効果等を登録し、分析・活用するための情報基盤の整備への支援を行うことは、医療の質を向上させる観点からも必要な事業であり、引き続き、必要な予算額を確保し、適正な執行に努めること。</t>
    <rPh sb="37" eb="38">
      <t>オコナ</t>
    </rPh>
    <rPh sb="53" eb="55">
      <t>カンテン</t>
    </rPh>
    <rPh sb="58" eb="60">
      <t>ヒツヨウ</t>
    </rPh>
    <rPh sb="61" eb="63">
      <t>ジギョウ</t>
    </rPh>
    <phoneticPr fontId="5"/>
  </si>
  <si>
    <t>-</t>
    <phoneticPr fontId="5"/>
  </si>
  <si>
    <t>課長：岡本  利久</t>
    <phoneticPr fontId="5"/>
  </si>
  <si>
    <t>株式会社Ｓｍａｒｔ１１９</t>
    <phoneticPr fontId="5"/>
  </si>
  <si>
    <t>施策大目標１　地域において必要な医療を提供できる体制を整備すること</t>
    <phoneticPr fontId="5"/>
  </si>
  <si>
    <t>https://www.mhlw.go.jp/wp/seisaku/hyouka/r03_jizenbunseki.html</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</si>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</sst>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134471</xdr:colOff>
      <xdr:row>270</xdr:row>
      <xdr:rowOff>112059</xdr:rowOff>
    </xdr:from>
    <xdr:to>
      <xdr:col>25</xdr:col>
      <xdr:colOff>96371</xdr:colOff>
      <xdr:row>273</xdr:row>
      <xdr:rowOff>22412</xdr:rowOff>
    </xdr:to>
    <xdr:sp macro="" textlink="">
      <xdr:nvSpPr>
        <xdr:cNvPr id="2" name="正方形/長方形 1"/>
        <xdr:cNvSpPr/>
      </xdr:nvSpPr>
      <xdr:spPr>
        <a:xfrm>
          <a:off x="4535021" y="41326734"/>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２７百万円</a:t>
          </a:r>
        </a:p>
      </xdr:txBody>
    </xdr:sp>
    <xdr:clientData/>
  </xdr:twoCellAnchor>
  <xdr:twoCellAnchor>
    <xdr:from>
      <xdr:col>16</xdr:col>
      <xdr:colOff>149678</xdr:colOff>
      <xdr:row>273</xdr:row>
      <xdr:rowOff>53042</xdr:rowOff>
    </xdr:from>
    <xdr:to>
      <xdr:col>16</xdr:col>
      <xdr:colOff>152560</xdr:colOff>
      <xdr:row>274</xdr:row>
      <xdr:rowOff>340178</xdr:rowOff>
    </xdr:to>
    <xdr:cxnSp macro="">
      <xdr:nvCxnSpPr>
        <xdr:cNvPr id="3" name="直線矢印コネクタ 2"/>
        <xdr:cNvCxnSpPr/>
      </xdr:nvCxnSpPr>
      <xdr:spPr>
        <a:xfrm flipH="1">
          <a:off x="6150428" y="42324992"/>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124065</xdr:colOff>
      <xdr:row>273</xdr:row>
      <xdr:rowOff>272944</xdr:rowOff>
    </xdr:from>
    <xdr:to>
      <xdr:col>26</xdr:col>
      <xdr:colOff>20811</xdr:colOff>
      <xdr:row>274</xdr:row>
      <xdr:rowOff>194503</xdr:rowOff>
    </xdr:to>
    <xdr:sp macro="" textlink="">
      <xdr:nvSpPr>
        <xdr:cNvPr id="4" name="正方形/長方形 3"/>
        <xdr:cNvSpPr/>
      </xdr:nvSpPr>
      <xdr:spPr>
        <a:xfrm>
          <a:off x="6324840" y="42544894"/>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184150</xdr:colOff>
      <xdr:row>274</xdr:row>
      <xdr:rowOff>353466</xdr:rowOff>
    </xdr:from>
    <xdr:to>
      <xdr:col>28</xdr:col>
      <xdr:colOff>182517</xdr:colOff>
      <xdr:row>278</xdr:row>
      <xdr:rowOff>113271</xdr:rowOff>
    </xdr:to>
    <xdr:sp macro="" textlink="">
      <xdr:nvSpPr>
        <xdr:cNvPr id="5" name="正方形/長方形 4"/>
        <xdr:cNvSpPr/>
      </xdr:nvSpPr>
      <xdr:spPr>
        <a:xfrm>
          <a:off x="4584700" y="42977841"/>
          <a:ext cx="3998867" cy="11695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．日本集中治療医学会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9</xdr:col>
      <xdr:colOff>192796</xdr:colOff>
      <xdr:row>278</xdr:row>
      <xdr:rowOff>317500</xdr:rowOff>
    </xdr:from>
    <xdr:to>
      <xdr:col>24</xdr:col>
      <xdr:colOff>167396</xdr:colOff>
      <xdr:row>280</xdr:row>
      <xdr:rowOff>179614</xdr:rowOff>
    </xdr:to>
    <xdr:sp macro="" textlink="">
      <xdr:nvSpPr>
        <xdr:cNvPr id="6" name="Text Box 842"/>
        <xdr:cNvSpPr txBox="1">
          <a:spLocks noChangeArrowheads="1"/>
        </xdr:cNvSpPr>
      </xdr:nvSpPr>
      <xdr:spPr bwMode="auto">
        <a:xfrm>
          <a:off x="4793371" y="44351575"/>
          <a:ext cx="2974975" cy="56696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9</xdr:col>
      <xdr:colOff>65900</xdr:colOff>
      <xdr:row>279</xdr:row>
      <xdr:rowOff>80841</xdr:rowOff>
    </xdr:from>
    <xdr:to>
      <xdr:col>26</xdr:col>
      <xdr:colOff>117928</xdr:colOff>
      <xdr:row>280</xdr:row>
      <xdr:rowOff>231052</xdr:rowOff>
    </xdr:to>
    <xdr:sp macro="" textlink="">
      <xdr:nvSpPr>
        <xdr:cNvPr id="7" name="大かっこ 6"/>
        <xdr:cNvSpPr/>
      </xdr:nvSpPr>
      <xdr:spPr>
        <a:xfrm>
          <a:off x="4666475" y="44467341"/>
          <a:ext cx="3452453" cy="50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130609</xdr:colOff>
      <xdr:row>282</xdr:row>
      <xdr:rowOff>288858</xdr:rowOff>
    </xdr:from>
    <xdr:to>
      <xdr:col>26</xdr:col>
      <xdr:colOff>78108</xdr:colOff>
      <xdr:row>285</xdr:row>
      <xdr:rowOff>597243</xdr:rowOff>
    </xdr:to>
    <xdr:sp macro="" textlink="">
      <xdr:nvSpPr>
        <xdr:cNvPr id="8" name="正方形/長方形 7"/>
        <xdr:cNvSpPr/>
      </xdr:nvSpPr>
      <xdr:spPr>
        <a:xfrm>
          <a:off x="4731184" y="45732633"/>
          <a:ext cx="3347924" cy="1365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a:t>
          </a:r>
          <a:r>
            <a:rPr kumimoji="1" lang="en-US" altLang="ja-JP" sz="1200">
              <a:latin typeface="+mn-ea"/>
              <a:ea typeface="+mn-ea"/>
            </a:rPr>
            <a:t>BirdsView</a:t>
          </a:r>
          <a:r>
            <a:rPr kumimoji="1" lang="ja-JP" altLang="en-US" sz="1200">
              <a:latin typeface="+mn-ea"/>
              <a:ea typeface="+mn-ea"/>
            </a:rPr>
            <a:t>（他</a:t>
          </a:r>
          <a:r>
            <a:rPr kumimoji="1" lang="en-US" altLang="ja-JP" sz="1200">
              <a:latin typeface="+mn-ea"/>
              <a:ea typeface="+mn-ea"/>
            </a:rPr>
            <a:t>2</a:t>
          </a:r>
          <a:r>
            <a:rPr kumimoji="1" lang="ja-JP" altLang="en-US" sz="1200">
              <a:latin typeface="+mn-ea"/>
              <a:ea typeface="+mn-ea"/>
            </a:rPr>
            <a:t>者）</a:t>
          </a:r>
          <a:endParaRPr kumimoji="1" lang="en-US" altLang="ja-JP" sz="1200">
            <a:latin typeface="+mn-ea"/>
            <a:ea typeface="+mn-ea"/>
          </a:endParaRPr>
        </a:p>
        <a:p>
          <a:pPr algn="ctr"/>
          <a:r>
            <a:rPr kumimoji="1" lang="ja-JP" altLang="en-US" sz="1200">
              <a:latin typeface="+mn-ea"/>
              <a:ea typeface="+mn-ea"/>
            </a:rPr>
            <a:t>１９百万円</a:t>
          </a:r>
          <a:endParaRPr kumimoji="1" lang="en-US" altLang="ja-JP" sz="1200">
            <a:latin typeface="+mn-ea"/>
            <a:ea typeface="+mn-ea"/>
          </a:endParaRPr>
        </a:p>
      </xdr:txBody>
    </xdr:sp>
    <xdr:clientData/>
  </xdr:twoCellAnchor>
  <xdr:twoCellAnchor>
    <xdr:from>
      <xdr:col>16</xdr:col>
      <xdr:colOff>190499</xdr:colOff>
      <xdr:row>280</xdr:row>
      <xdr:rowOff>194448</xdr:rowOff>
    </xdr:from>
    <xdr:to>
      <xdr:col>16</xdr:col>
      <xdr:colOff>195302</xdr:colOff>
      <xdr:row>282</xdr:row>
      <xdr:rowOff>156029</xdr:rowOff>
    </xdr:to>
    <xdr:cxnSp macro="">
      <xdr:nvCxnSpPr>
        <xdr:cNvPr id="9" name="直線矢印コネクタ 8"/>
        <xdr:cNvCxnSpPr/>
      </xdr:nvCxnSpPr>
      <xdr:spPr>
        <a:xfrm flipH="1">
          <a:off x="6191249" y="44933373"/>
          <a:ext cx="4803" cy="66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193714</xdr:colOff>
      <xdr:row>285</xdr:row>
      <xdr:rowOff>672974</xdr:rowOff>
    </xdr:from>
    <xdr:to>
      <xdr:col>26</xdr:col>
      <xdr:colOff>71896</xdr:colOff>
      <xdr:row>288</xdr:row>
      <xdr:rowOff>46318</xdr:rowOff>
    </xdr:to>
    <xdr:sp macro="" textlink="">
      <xdr:nvSpPr>
        <xdr:cNvPr id="10" name="大かっこ 9"/>
        <xdr:cNvSpPr/>
      </xdr:nvSpPr>
      <xdr:spPr>
        <a:xfrm>
          <a:off x="4594264" y="47164499"/>
          <a:ext cx="3478632" cy="13831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3680</xdr:colOff>
      <xdr:row>286</xdr:row>
      <xdr:rowOff>101760</xdr:rowOff>
    </xdr:from>
    <xdr:to>
      <xdr:col>25</xdr:col>
      <xdr:colOff>101599</xdr:colOff>
      <xdr:row>288</xdr:row>
      <xdr:rowOff>330199</xdr:rowOff>
    </xdr:to>
    <xdr:sp macro="" textlink="">
      <xdr:nvSpPr>
        <xdr:cNvPr id="11" name="Text Box 842"/>
        <xdr:cNvSpPr txBox="1">
          <a:spLocks noChangeArrowheads="1"/>
        </xdr:cNvSpPr>
      </xdr:nvSpPr>
      <xdr:spPr bwMode="auto">
        <a:xfrm>
          <a:off x="4804280" y="47269560"/>
          <a:ext cx="3098294" cy="156193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twoCellAnchor>
    <xdr:from>
      <xdr:col>17</xdr:col>
      <xdr:colOff>105575</xdr:colOff>
      <xdr:row>281</xdr:row>
      <xdr:rowOff>332335</xdr:rowOff>
    </xdr:from>
    <xdr:to>
      <xdr:col>26</xdr:col>
      <xdr:colOff>2321</xdr:colOff>
      <xdr:row>282</xdr:row>
      <xdr:rowOff>253894</xdr:rowOff>
    </xdr:to>
    <xdr:sp macro="" textlink="">
      <xdr:nvSpPr>
        <xdr:cNvPr id="12" name="正方形/長方形 11"/>
        <xdr:cNvSpPr/>
      </xdr:nvSpPr>
      <xdr:spPr>
        <a:xfrm>
          <a:off x="3534575" y="39396041"/>
          <a:ext cx="1712099" cy="2689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28" zoomScale="85" zoomScaleNormal="75" zoomScaleSheetLayoutView="85"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284</v>
      </c>
      <c r="AJ2" s="174" t="s">
        <v>631</v>
      </c>
      <c r="AK2" s="174"/>
      <c r="AL2" s="174"/>
      <c r="AM2" s="174"/>
      <c r="AN2" s="75" t="s">
        <v>284</v>
      </c>
      <c r="AO2" s="174">
        <v>21</v>
      </c>
      <c r="AP2" s="174"/>
      <c r="AQ2" s="174"/>
      <c r="AR2" s="76" t="s">
        <v>284</v>
      </c>
      <c r="AS2" s="175">
        <v>23</v>
      </c>
      <c r="AT2" s="175"/>
      <c r="AU2" s="175"/>
      <c r="AV2" s="75" t="str">
        <f>IF(AW2="","","-")</f>
        <v/>
      </c>
      <c r="AW2" s="176"/>
      <c r="AX2" s="176"/>
    </row>
    <row r="3" spans="1:50" ht="21" customHeight="1" thickBot="1" x14ac:dyDescent="0.2">
      <c r="A3" s="177" t="s">
        <v>597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607</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609</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610</v>
      </c>
      <c r="H5" s="165"/>
      <c r="I5" s="165"/>
      <c r="J5" s="165"/>
      <c r="K5" s="165"/>
      <c r="L5" s="165"/>
      <c r="M5" s="166" t="s">
        <v>61</v>
      </c>
      <c r="N5" s="167"/>
      <c r="O5" s="167"/>
      <c r="P5" s="167"/>
      <c r="Q5" s="167"/>
      <c r="R5" s="168"/>
      <c r="S5" s="169" t="s">
        <v>611</v>
      </c>
      <c r="T5" s="165"/>
      <c r="U5" s="165"/>
      <c r="V5" s="165"/>
      <c r="W5" s="165"/>
      <c r="X5" s="170"/>
      <c r="Y5" s="171" t="s">
        <v>3</v>
      </c>
      <c r="Z5" s="172"/>
      <c r="AA5" s="172"/>
      <c r="AB5" s="172"/>
      <c r="AC5" s="172"/>
      <c r="AD5" s="173"/>
      <c r="AE5" s="196" t="s">
        <v>612</v>
      </c>
      <c r="AF5" s="196"/>
      <c r="AG5" s="196"/>
      <c r="AH5" s="196"/>
      <c r="AI5" s="196"/>
      <c r="AJ5" s="196"/>
      <c r="AK5" s="196"/>
      <c r="AL5" s="196"/>
      <c r="AM5" s="196"/>
      <c r="AN5" s="196"/>
      <c r="AO5" s="196"/>
      <c r="AP5" s="197"/>
      <c r="AQ5" s="198" t="s">
        <v>680</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613</v>
      </c>
      <c r="H7" s="207"/>
      <c r="I7" s="207"/>
      <c r="J7" s="207"/>
      <c r="K7" s="207"/>
      <c r="L7" s="207"/>
      <c r="M7" s="207"/>
      <c r="N7" s="207"/>
      <c r="O7" s="207"/>
      <c r="P7" s="207"/>
      <c r="Q7" s="207"/>
      <c r="R7" s="207"/>
      <c r="S7" s="207"/>
      <c r="T7" s="207"/>
      <c r="U7" s="207"/>
      <c r="V7" s="207"/>
      <c r="W7" s="207"/>
      <c r="X7" s="208"/>
      <c r="Y7" s="209" t="s">
        <v>269</v>
      </c>
      <c r="Z7" s="210"/>
      <c r="AA7" s="210"/>
      <c r="AB7" s="210"/>
      <c r="AC7" s="210"/>
      <c r="AD7" s="211"/>
      <c r="AE7" s="212" t="s">
        <v>614</v>
      </c>
      <c r="AF7" s="213"/>
      <c r="AG7" s="213"/>
      <c r="AH7" s="213"/>
      <c r="AI7" s="213"/>
      <c r="AJ7" s="213"/>
      <c r="AK7" s="213"/>
      <c r="AL7" s="213"/>
      <c r="AM7" s="213"/>
      <c r="AN7" s="213"/>
      <c r="AO7" s="213"/>
      <c r="AP7" s="213"/>
      <c r="AQ7" s="213"/>
      <c r="AR7" s="213"/>
      <c r="AS7" s="213"/>
      <c r="AT7" s="213"/>
      <c r="AU7" s="213"/>
      <c r="AV7" s="213"/>
      <c r="AW7" s="213"/>
      <c r="AX7" s="214"/>
    </row>
    <row r="8" spans="1:50" ht="36.7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社会保障</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615</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74.25" customHeight="1" x14ac:dyDescent="0.15">
      <c r="A10" s="235" t="s">
        <v>27</v>
      </c>
      <c r="B10" s="236"/>
      <c r="C10" s="236"/>
      <c r="D10" s="236"/>
      <c r="E10" s="236"/>
      <c r="F10" s="236"/>
      <c r="G10" s="237" t="s">
        <v>671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4" t="s">
        <v>416</v>
      </c>
      <c r="Q12" s="225"/>
      <c r="R12" s="225"/>
      <c r="S12" s="225"/>
      <c r="T12" s="225"/>
      <c r="U12" s="225"/>
      <c r="V12" s="253"/>
      <c r="W12" s="224" t="s">
        <v>568</v>
      </c>
      <c r="X12" s="225"/>
      <c r="Y12" s="225"/>
      <c r="Z12" s="225"/>
      <c r="AA12" s="225"/>
      <c r="AB12" s="225"/>
      <c r="AC12" s="253"/>
      <c r="AD12" s="224" t="s">
        <v>570</v>
      </c>
      <c r="AE12" s="225"/>
      <c r="AF12" s="225"/>
      <c r="AG12" s="225"/>
      <c r="AH12" s="225"/>
      <c r="AI12" s="225"/>
      <c r="AJ12" s="253"/>
      <c r="AK12" s="224" t="s">
        <v>588</v>
      </c>
      <c r="AL12" s="225"/>
      <c r="AM12" s="225"/>
      <c r="AN12" s="225"/>
      <c r="AO12" s="225"/>
      <c r="AP12" s="225"/>
      <c r="AQ12" s="253"/>
      <c r="AR12" s="224" t="s">
        <v>589</v>
      </c>
      <c r="AS12" s="225"/>
      <c r="AT12" s="225"/>
      <c r="AU12" s="225"/>
      <c r="AV12" s="225"/>
      <c r="AW12" s="225"/>
      <c r="AX12" s="226"/>
    </row>
    <row r="13" spans="1:50" ht="21" customHeight="1" x14ac:dyDescent="0.15">
      <c r="A13" s="247"/>
      <c r="B13" s="248"/>
      <c r="C13" s="248"/>
      <c r="D13" s="248"/>
      <c r="E13" s="248"/>
      <c r="F13" s="249"/>
      <c r="G13" s="267" t="s">
        <v>6</v>
      </c>
      <c r="H13" s="268"/>
      <c r="I13" s="227" t="s">
        <v>7</v>
      </c>
      <c r="J13" s="228"/>
      <c r="K13" s="228"/>
      <c r="L13" s="228"/>
      <c r="M13" s="228"/>
      <c r="N13" s="228"/>
      <c r="O13" s="229"/>
      <c r="P13" s="218">
        <v>54</v>
      </c>
      <c r="Q13" s="219"/>
      <c r="R13" s="219"/>
      <c r="S13" s="219"/>
      <c r="T13" s="219"/>
      <c r="U13" s="219"/>
      <c r="V13" s="220"/>
      <c r="W13" s="218">
        <v>27</v>
      </c>
      <c r="X13" s="219"/>
      <c r="Y13" s="219"/>
      <c r="Z13" s="219"/>
      <c r="AA13" s="219"/>
      <c r="AB13" s="219"/>
      <c r="AC13" s="220"/>
      <c r="AD13" s="218">
        <v>27</v>
      </c>
      <c r="AE13" s="219"/>
      <c r="AF13" s="219"/>
      <c r="AG13" s="219"/>
      <c r="AH13" s="219"/>
      <c r="AI13" s="219"/>
      <c r="AJ13" s="220"/>
      <c r="AK13" s="218">
        <v>27</v>
      </c>
      <c r="AL13" s="219"/>
      <c r="AM13" s="219"/>
      <c r="AN13" s="219"/>
      <c r="AO13" s="219"/>
      <c r="AP13" s="219"/>
      <c r="AQ13" s="220"/>
      <c r="AR13" s="230">
        <v>27</v>
      </c>
      <c r="AS13" s="231"/>
      <c r="AT13" s="231"/>
      <c r="AU13" s="231"/>
      <c r="AV13" s="231"/>
      <c r="AW13" s="231"/>
      <c r="AX13" s="232"/>
    </row>
    <row r="14" spans="1:50" ht="21" customHeight="1" x14ac:dyDescent="0.15">
      <c r="A14" s="247"/>
      <c r="B14" s="248"/>
      <c r="C14" s="248"/>
      <c r="D14" s="248"/>
      <c r="E14" s="248"/>
      <c r="F14" s="249"/>
      <c r="G14" s="269"/>
      <c r="H14" s="270"/>
      <c r="I14" s="215" t="s">
        <v>8</v>
      </c>
      <c r="J14" s="233"/>
      <c r="K14" s="233"/>
      <c r="L14" s="233"/>
      <c r="M14" s="233"/>
      <c r="N14" s="233"/>
      <c r="O14" s="234"/>
      <c r="P14" s="218" t="s">
        <v>614</v>
      </c>
      <c r="Q14" s="219"/>
      <c r="R14" s="219"/>
      <c r="S14" s="219"/>
      <c r="T14" s="219"/>
      <c r="U14" s="219"/>
      <c r="V14" s="220"/>
      <c r="W14" s="218" t="s">
        <v>614</v>
      </c>
      <c r="X14" s="219"/>
      <c r="Y14" s="219"/>
      <c r="Z14" s="219"/>
      <c r="AA14" s="219"/>
      <c r="AB14" s="219"/>
      <c r="AC14" s="220"/>
      <c r="AD14" s="218" t="s">
        <v>632</v>
      </c>
      <c r="AE14" s="219"/>
      <c r="AF14" s="219"/>
      <c r="AG14" s="219"/>
      <c r="AH14" s="219"/>
      <c r="AI14" s="219"/>
      <c r="AJ14" s="220"/>
      <c r="AK14" s="218" t="s">
        <v>284</v>
      </c>
      <c r="AL14" s="219"/>
      <c r="AM14" s="219"/>
      <c r="AN14" s="219"/>
      <c r="AO14" s="219"/>
      <c r="AP14" s="219"/>
      <c r="AQ14" s="220"/>
      <c r="AR14" s="273"/>
      <c r="AS14" s="273"/>
      <c r="AT14" s="273"/>
      <c r="AU14" s="273"/>
      <c r="AV14" s="273"/>
      <c r="AW14" s="273"/>
      <c r="AX14" s="274"/>
    </row>
    <row r="15" spans="1:50" ht="21" customHeight="1" x14ac:dyDescent="0.15">
      <c r="A15" s="247"/>
      <c r="B15" s="248"/>
      <c r="C15" s="248"/>
      <c r="D15" s="248"/>
      <c r="E15" s="248"/>
      <c r="F15" s="249"/>
      <c r="G15" s="269"/>
      <c r="H15" s="270"/>
      <c r="I15" s="215" t="s">
        <v>47</v>
      </c>
      <c r="J15" s="216"/>
      <c r="K15" s="216"/>
      <c r="L15" s="216"/>
      <c r="M15" s="216"/>
      <c r="N15" s="216"/>
      <c r="O15" s="217"/>
      <c r="P15" s="218" t="s">
        <v>614</v>
      </c>
      <c r="Q15" s="219"/>
      <c r="R15" s="219"/>
      <c r="S15" s="219"/>
      <c r="T15" s="219"/>
      <c r="U15" s="219"/>
      <c r="V15" s="220"/>
      <c r="W15" s="218" t="s">
        <v>614</v>
      </c>
      <c r="X15" s="219"/>
      <c r="Y15" s="219"/>
      <c r="Z15" s="219"/>
      <c r="AA15" s="219"/>
      <c r="AB15" s="219"/>
      <c r="AC15" s="220"/>
      <c r="AD15" s="218" t="s">
        <v>668</v>
      </c>
      <c r="AE15" s="219"/>
      <c r="AF15" s="219"/>
      <c r="AG15" s="219"/>
      <c r="AH15" s="219"/>
      <c r="AI15" s="219"/>
      <c r="AJ15" s="220"/>
      <c r="AK15" s="218" t="s">
        <v>668</v>
      </c>
      <c r="AL15" s="219"/>
      <c r="AM15" s="219"/>
      <c r="AN15" s="219"/>
      <c r="AO15" s="219"/>
      <c r="AP15" s="219"/>
      <c r="AQ15" s="220"/>
      <c r="AR15" s="218" t="s">
        <v>284</v>
      </c>
      <c r="AS15" s="219"/>
      <c r="AT15" s="219"/>
      <c r="AU15" s="219"/>
      <c r="AV15" s="219"/>
      <c r="AW15" s="219"/>
      <c r="AX15" s="220"/>
    </row>
    <row r="16" spans="1:50" ht="21" customHeight="1" x14ac:dyDescent="0.15">
      <c r="A16" s="247"/>
      <c r="B16" s="248"/>
      <c r="C16" s="248"/>
      <c r="D16" s="248"/>
      <c r="E16" s="248"/>
      <c r="F16" s="249"/>
      <c r="G16" s="269"/>
      <c r="H16" s="270"/>
      <c r="I16" s="215" t="s">
        <v>48</v>
      </c>
      <c r="J16" s="216"/>
      <c r="K16" s="216"/>
      <c r="L16" s="216"/>
      <c r="M16" s="216"/>
      <c r="N16" s="216"/>
      <c r="O16" s="217"/>
      <c r="P16" s="218" t="s">
        <v>614</v>
      </c>
      <c r="Q16" s="219"/>
      <c r="R16" s="219"/>
      <c r="S16" s="219"/>
      <c r="T16" s="219"/>
      <c r="U16" s="219"/>
      <c r="V16" s="220"/>
      <c r="W16" s="218" t="s">
        <v>614</v>
      </c>
      <c r="X16" s="219"/>
      <c r="Y16" s="219"/>
      <c r="Z16" s="219"/>
      <c r="AA16" s="219"/>
      <c r="AB16" s="219"/>
      <c r="AC16" s="220"/>
      <c r="AD16" s="218" t="s">
        <v>668</v>
      </c>
      <c r="AE16" s="219"/>
      <c r="AF16" s="219"/>
      <c r="AG16" s="219"/>
      <c r="AH16" s="219"/>
      <c r="AI16" s="219"/>
      <c r="AJ16" s="220"/>
      <c r="AK16" s="218" t="s">
        <v>284</v>
      </c>
      <c r="AL16" s="219"/>
      <c r="AM16" s="219"/>
      <c r="AN16" s="219"/>
      <c r="AO16" s="219"/>
      <c r="AP16" s="219"/>
      <c r="AQ16" s="220"/>
      <c r="AR16" s="221"/>
      <c r="AS16" s="222"/>
      <c r="AT16" s="222"/>
      <c r="AU16" s="222"/>
      <c r="AV16" s="222"/>
      <c r="AW16" s="222"/>
      <c r="AX16" s="223"/>
    </row>
    <row r="17" spans="1:50" ht="24.75" customHeight="1" x14ac:dyDescent="0.15">
      <c r="A17" s="247"/>
      <c r="B17" s="248"/>
      <c r="C17" s="248"/>
      <c r="D17" s="248"/>
      <c r="E17" s="248"/>
      <c r="F17" s="249"/>
      <c r="G17" s="269"/>
      <c r="H17" s="270"/>
      <c r="I17" s="215" t="s">
        <v>46</v>
      </c>
      <c r="J17" s="233"/>
      <c r="K17" s="233"/>
      <c r="L17" s="233"/>
      <c r="M17" s="233"/>
      <c r="N17" s="233"/>
      <c r="O17" s="234"/>
      <c r="P17" s="218" t="s">
        <v>614</v>
      </c>
      <c r="Q17" s="219"/>
      <c r="R17" s="219"/>
      <c r="S17" s="219"/>
      <c r="T17" s="219"/>
      <c r="U17" s="219"/>
      <c r="V17" s="220"/>
      <c r="W17" s="218" t="s">
        <v>614</v>
      </c>
      <c r="X17" s="219"/>
      <c r="Y17" s="219"/>
      <c r="Z17" s="219"/>
      <c r="AA17" s="219"/>
      <c r="AB17" s="219"/>
      <c r="AC17" s="220"/>
      <c r="AD17" s="218" t="s">
        <v>632</v>
      </c>
      <c r="AE17" s="219"/>
      <c r="AF17" s="219"/>
      <c r="AG17" s="219"/>
      <c r="AH17" s="219"/>
      <c r="AI17" s="219"/>
      <c r="AJ17" s="220"/>
      <c r="AK17" s="218" t="s">
        <v>284</v>
      </c>
      <c r="AL17" s="219"/>
      <c r="AM17" s="219"/>
      <c r="AN17" s="219"/>
      <c r="AO17" s="219"/>
      <c r="AP17" s="219"/>
      <c r="AQ17" s="220"/>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54</v>
      </c>
      <c r="Q18" s="262"/>
      <c r="R18" s="262"/>
      <c r="S18" s="262"/>
      <c r="T18" s="262"/>
      <c r="U18" s="262"/>
      <c r="V18" s="263"/>
      <c r="W18" s="261">
        <f>SUM(W13:AC17)</f>
        <v>27</v>
      </c>
      <c r="X18" s="262"/>
      <c r="Y18" s="262"/>
      <c r="Z18" s="262"/>
      <c r="AA18" s="262"/>
      <c r="AB18" s="262"/>
      <c r="AC18" s="263"/>
      <c r="AD18" s="261">
        <f>SUM(AD13:AJ17)</f>
        <v>27</v>
      </c>
      <c r="AE18" s="262"/>
      <c r="AF18" s="262"/>
      <c r="AG18" s="262"/>
      <c r="AH18" s="262"/>
      <c r="AI18" s="262"/>
      <c r="AJ18" s="263"/>
      <c r="AK18" s="261">
        <f>SUM(AK13:AQ17)</f>
        <v>27</v>
      </c>
      <c r="AL18" s="262"/>
      <c r="AM18" s="262"/>
      <c r="AN18" s="262"/>
      <c r="AO18" s="262"/>
      <c r="AP18" s="262"/>
      <c r="AQ18" s="263"/>
      <c r="AR18" s="261">
        <f>SUM(AR13:AX17)</f>
        <v>27</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8">
        <v>27</v>
      </c>
      <c r="Q19" s="219"/>
      <c r="R19" s="219"/>
      <c r="S19" s="219"/>
      <c r="T19" s="219"/>
      <c r="U19" s="219"/>
      <c r="V19" s="220"/>
      <c r="W19" s="218">
        <v>27</v>
      </c>
      <c r="X19" s="219"/>
      <c r="Y19" s="219"/>
      <c r="Z19" s="219"/>
      <c r="AA19" s="219"/>
      <c r="AB19" s="219"/>
      <c r="AC19" s="220"/>
      <c r="AD19" s="218">
        <v>27</v>
      </c>
      <c r="AE19" s="219"/>
      <c r="AF19" s="219"/>
      <c r="AG19" s="219"/>
      <c r="AH19" s="219"/>
      <c r="AI19" s="219"/>
      <c r="AJ19" s="220"/>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0.5</v>
      </c>
      <c r="Q20" s="293"/>
      <c r="R20" s="293"/>
      <c r="S20" s="293"/>
      <c r="T20" s="293"/>
      <c r="U20" s="293"/>
      <c r="V20" s="293"/>
      <c r="W20" s="293">
        <f>IF(W18=0, "-", SUM(W19)/W18)</f>
        <v>1</v>
      </c>
      <c r="X20" s="293"/>
      <c r="Y20" s="293"/>
      <c r="Z20" s="293"/>
      <c r="AA20" s="293"/>
      <c r="AB20" s="293"/>
      <c r="AC20" s="293"/>
      <c r="AD20" s="293">
        <f>IF(AD18=0, "-", SUM(AD19)/AD18)</f>
        <v>1</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1"/>
      <c r="B21" s="192"/>
      <c r="C21" s="192"/>
      <c r="D21" s="192"/>
      <c r="E21" s="192"/>
      <c r="F21" s="250"/>
      <c r="G21" s="291" t="s">
        <v>239</v>
      </c>
      <c r="H21" s="292"/>
      <c r="I21" s="292"/>
      <c r="J21" s="292"/>
      <c r="K21" s="292"/>
      <c r="L21" s="292"/>
      <c r="M21" s="292"/>
      <c r="N21" s="292"/>
      <c r="O21" s="292"/>
      <c r="P21" s="293">
        <f>IF(P19=0, "-", SUM(P19)/SUM(P13,P14))</f>
        <v>0.5</v>
      </c>
      <c r="Q21" s="293"/>
      <c r="R21" s="293"/>
      <c r="S21" s="293"/>
      <c r="T21" s="293"/>
      <c r="U21" s="293"/>
      <c r="V21" s="293"/>
      <c r="W21" s="293">
        <f>IF(W19=0, "-", SUM(W19)/SUM(W13,W14))</f>
        <v>1</v>
      </c>
      <c r="X21" s="293"/>
      <c r="Y21" s="293"/>
      <c r="Z21" s="293"/>
      <c r="AA21" s="293"/>
      <c r="AB21" s="293"/>
      <c r="AC21" s="293"/>
      <c r="AD21" s="293">
        <f>IF(AD19=0, "-", SUM(AD19)/SUM(AD13,AD14))</f>
        <v>1</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592</v>
      </c>
      <c r="B22" s="302"/>
      <c r="C22" s="302"/>
      <c r="D22" s="302"/>
      <c r="E22" s="302"/>
      <c r="F22" s="303"/>
      <c r="G22" s="307" t="s">
        <v>229</v>
      </c>
      <c r="H22" s="276"/>
      <c r="I22" s="276"/>
      <c r="J22" s="276"/>
      <c r="K22" s="276"/>
      <c r="L22" s="276"/>
      <c r="M22" s="276"/>
      <c r="N22" s="276"/>
      <c r="O22" s="308"/>
      <c r="P22" s="275" t="s">
        <v>590</v>
      </c>
      <c r="Q22" s="276"/>
      <c r="R22" s="276"/>
      <c r="S22" s="276"/>
      <c r="T22" s="276"/>
      <c r="U22" s="276"/>
      <c r="V22" s="308"/>
      <c r="W22" s="275" t="s">
        <v>591</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616</v>
      </c>
      <c r="H23" s="279"/>
      <c r="I23" s="279"/>
      <c r="J23" s="279"/>
      <c r="K23" s="279"/>
      <c r="L23" s="279"/>
      <c r="M23" s="279"/>
      <c r="N23" s="279"/>
      <c r="O23" s="280"/>
      <c r="P23" s="230">
        <v>27</v>
      </c>
      <c r="Q23" s="231"/>
      <c r="R23" s="231"/>
      <c r="S23" s="231"/>
      <c r="T23" s="231"/>
      <c r="U23" s="231"/>
      <c r="V23" s="281"/>
      <c r="W23" s="230">
        <v>27</v>
      </c>
      <c r="X23" s="231"/>
      <c r="Y23" s="231"/>
      <c r="Z23" s="231"/>
      <c r="AA23" s="231"/>
      <c r="AB23" s="231"/>
      <c r="AC23" s="281"/>
      <c r="AD23" s="282"/>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8"/>
      <c r="Q24" s="219"/>
      <c r="R24" s="219"/>
      <c r="S24" s="219"/>
      <c r="T24" s="219"/>
      <c r="U24" s="219"/>
      <c r="V24" s="220"/>
      <c r="W24" s="218"/>
      <c r="X24" s="219"/>
      <c r="Y24" s="219"/>
      <c r="Z24" s="219"/>
      <c r="AA24" s="219"/>
      <c r="AB24" s="219"/>
      <c r="AC24" s="220"/>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8"/>
      <c r="Q25" s="219"/>
      <c r="R25" s="219"/>
      <c r="S25" s="219"/>
      <c r="T25" s="219"/>
      <c r="U25" s="219"/>
      <c r="V25" s="220"/>
      <c r="W25" s="218"/>
      <c r="X25" s="219"/>
      <c r="Y25" s="219"/>
      <c r="Z25" s="219"/>
      <c r="AA25" s="219"/>
      <c r="AB25" s="219"/>
      <c r="AC25" s="220"/>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8"/>
      <c r="Q26" s="219"/>
      <c r="R26" s="219"/>
      <c r="S26" s="219"/>
      <c r="T26" s="219"/>
      <c r="U26" s="219"/>
      <c r="V26" s="220"/>
      <c r="W26" s="218"/>
      <c r="X26" s="219"/>
      <c r="Y26" s="219"/>
      <c r="Z26" s="219"/>
      <c r="AA26" s="219"/>
      <c r="AB26" s="219"/>
      <c r="AC26" s="220"/>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8"/>
      <c r="Q27" s="219"/>
      <c r="R27" s="219"/>
      <c r="S27" s="219"/>
      <c r="T27" s="219"/>
      <c r="U27" s="219"/>
      <c r="V27" s="220"/>
      <c r="W27" s="218"/>
      <c r="X27" s="219"/>
      <c r="Y27" s="219"/>
      <c r="Z27" s="219"/>
      <c r="AA27" s="219"/>
      <c r="AB27" s="219"/>
      <c r="AC27" s="220"/>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6" t="s">
        <v>18</v>
      </c>
      <c r="H29" s="127"/>
      <c r="I29" s="127"/>
      <c r="J29" s="127"/>
      <c r="K29" s="127"/>
      <c r="L29" s="127"/>
      <c r="M29" s="127"/>
      <c r="N29" s="127"/>
      <c r="O29" s="128"/>
      <c r="P29" s="331">
        <f>AK13</f>
        <v>27</v>
      </c>
      <c r="Q29" s="332"/>
      <c r="R29" s="332"/>
      <c r="S29" s="332"/>
      <c r="T29" s="332"/>
      <c r="U29" s="332"/>
      <c r="V29" s="333"/>
      <c r="W29" s="334">
        <f>AR13</f>
        <v>27</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579</v>
      </c>
      <c r="B30" s="338"/>
      <c r="C30" s="338"/>
      <c r="D30" s="338"/>
      <c r="E30" s="338"/>
      <c r="F30" s="339"/>
      <c r="G30" s="340" t="s">
        <v>648</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580</v>
      </c>
      <c r="B31" s="318"/>
      <c r="C31" s="318"/>
      <c r="D31" s="318"/>
      <c r="E31" s="318"/>
      <c r="F31" s="319"/>
      <c r="G31" s="351" t="s">
        <v>572</v>
      </c>
      <c r="H31" s="352"/>
      <c r="I31" s="352"/>
      <c r="J31" s="352"/>
      <c r="K31" s="352"/>
      <c r="L31" s="352"/>
      <c r="M31" s="352"/>
      <c r="N31" s="352"/>
      <c r="O31" s="352"/>
      <c r="P31" s="353" t="s">
        <v>571</v>
      </c>
      <c r="Q31" s="352"/>
      <c r="R31" s="352"/>
      <c r="S31" s="352"/>
      <c r="T31" s="352"/>
      <c r="U31" s="352"/>
      <c r="V31" s="352"/>
      <c r="W31" s="352"/>
      <c r="X31" s="354"/>
      <c r="Y31" s="355"/>
      <c r="Z31" s="356"/>
      <c r="AA31" s="357"/>
      <c r="AB31" s="402" t="s">
        <v>11</v>
      </c>
      <c r="AC31" s="402"/>
      <c r="AD31" s="402"/>
      <c r="AE31" s="403" t="s">
        <v>416</v>
      </c>
      <c r="AF31" s="404"/>
      <c r="AG31" s="404"/>
      <c r="AH31" s="405"/>
      <c r="AI31" s="403" t="s">
        <v>568</v>
      </c>
      <c r="AJ31" s="404"/>
      <c r="AK31" s="404"/>
      <c r="AL31" s="405"/>
      <c r="AM31" s="403" t="s">
        <v>384</v>
      </c>
      <c r="AN31" s="404"/>
      <c r="AO31" s="404"/>
      <c r="AP31" s="405"/>
      <c r="AQ31" s="412" t="s">
        <v>415</v>
      </c>
      <c r="AR31" s="413"/>
      <c r="AS31" s="413"/>
      <c r="AT31" s="414"/>
      <c r="AU31" s="412" t="s">
        <v>593</v>
      </c>
      <c r="AV31" s="413"/>
      <c r="AW31" s="413"/>
      <c r="AX31" s="415"/>
    </row>
    <row r="32" spans="1:50" ht="23.25" customHeight="1" x14ac:dyDescent="0.15">
      <c r="A32" s="349"/>
      <c r="B32" s="318"/>
      <c r="C32" s="318"/>
      <c r="D32" s="318"/>
      <c r="E32" s="318"/>
      <c r="F32" s="319"/>
      <c r="G32" s="358" t="s">
        <v>649</v>
      </c>
      <c r="H32" s="359"/>
      <c r="I32" s="359"/>
      <c r="J32" s="359"/>
      <c r="K32" s="359"/>
      <c r="L32" s="359"/>
      <c r="M32" s="359"/>
      <c r="N32" s="359"/>
      <c r="O32" s="359"/>
      <c r="P32" s="362" t="s">
        <v>621</v>
      </c>
      <c r="Q32" s="363"/>
      <c r="R32" s="363"/>
      <c r="S32" s="363"/>
      <c r="T32" s="363"/>
      <c r="U32" s="363"/>
      <c r="V32" s="363"/>
      <c r="W32" s="363"/>
      <c r="X32" s="364"/>
      <c r="Y32" s="368" t="s">
        <v>51</v>
      </c>
      <c r="Z32" s="369"/>
      <c r="AA32" s="370"/>
      <c r="AB32" s="371" t="s">
        <v>622</v>
      </c>
      <c r="AC32" s="371"/>
      <c r="AD32" s="371"/>
      <c r="AE32" s="372">
        <v>1</v>
      </c>
      <c r="AF32" s="372"/>
      <c r="AG32" s="372"/>
      <c r="AH32" s="372"/>
      <c r="AI32" s="372">
        <v>1</v>
      </c>
      <c r="AJ32" s="372"/>
      <c r="AK32" s="372"/>
      <c r="AL32" s="372"/>
      <c r="AM32" s="372">
        <v>1</v>
      </c>
      <c r="AN32" s="372"/>
      <c r="AO32" s="372"/>
      <c r="AP32" s="372"/>
      <c r="AQ32" s="398" t="s">
        <v>670</v>
      </c>
      <c r="AR32" s="372"/>
      <c r="AS32" s="372"/>
      <c r="AT32" s="372"/>
      <c r="AU32" s="373" t="s">
        <v>684</v>
      </c>
      <c r="AV32" s="407"/>
      <c r="AW32" s="407"/>
      <c r="AX32" s="408"/>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622</v>
      </c>
      <c r="AC33" s="371"/>
      <c r="AD33" s="371"/>
      <c r="AE33" s="372">
        <v>2</v>
      </c>
      <c r="AF33" s="372"/>
      <c r="AG33" s="372"/>
      <c r="AH33" s="372"/>
      <c r="AI33" s="372">
        <v>1</v>
      </c>
      <c r="AJ33" s="372"/>
      <c r="AK33" s="372"/>
      <c r="AL33" s="372"/>
      <c r="AM33" s="372">
        <v>1</v>
      </c>
      <c r="AN33" s="372"/>
      <c r="AO33" s="372"/>
      <c r="AP33" s="372"/>
      <c r="AQ33" s="372">
        <v>1</v>
      </c>
      <c r="AR33" s="372"/>
      <c r="AS33" s="372"/>
      <c r="AT33" s="372"/>
      <c r="AU33" s="406">
        <v>1</v>
      </c>
      <c r="AV33" s="407"/>
      <c r="AW33" s="407"/>
      <c r="AX33" s="408"/>
    </row>
    <row r="34" spans="1:51" ht="23.25" customHeight="1" x14ac:dyDescent="0.15">
      <c r="A34" s="437" t="s">
        <v>581</v>
      </c>
      <c r="B34" s="438"/>
      <c r="C34" s="438"/>
      <c r="D34" s="438"/>
      <c r="E34" s="438"/>
      <c r="F34" s="439"/>
      <c r="G34" s="225" t="s">
        <v>582</v>
      </c>
      <c r="H34" s="225"/>
      <c r="I34" s="225"/>
      <c r="J34" s="225"/>
      <c r="K34" s="225"/>
      <c r="L34" s="225"/>
      <c r="M34" s="225"/>
      <c r="N34" s="225"/>
      <c r="O34" s="225"/>
      <c r="P34" s="225"/>
      <c r="Q34" s="225"/>
      <c r="R34" s="225"/>
      <c r="S34" s="225"/>
      <c r="T34" s="225"/>
      <c r="U34" s="225"/>
      <c r="V34" s="225"/>
      <c r="W34" s="225"/>
      <c r="X34" s="253"/>
      <c r="Y34" s="445"/>
      <c r="Z34" s="446"/>
      <c r="AA34" s="447"/>
      <c r="AB34" s="224" t="s">
        <v>11</v>
      </c>
      <c r="AC34" s="225"/>
      <c r="AD34" s="253"/>
      <c r="AE34" s="224" t="s">
        <v>416</v>
      </c>
      <c r="AF34" s="225"/>
      <c r="AG34" s="225"/>
      <c r="AH34" s="253"/>
      <c r="AI34" s="224" t="s">
        <v>568</v>
      </c>
      <c r="AJ34" s="225"/>
      <c r="AK34" s="225"/>
      <c r="AL34" s="253"/>
      <c r="AM34" s="224" t="s">
        <v>384</v>
      </c>
      <c r="AN34" s="225"/>
      <c r="AO34" s="225"/>
      <c r="AP34" s="253"/>
      <c r="AQ34" s="417" t="s">
        <v>594</v>
      </c>
      <c r="AR34" s="418"/>
      <c r="AS34" s="418"/>
      <c r="AT34" s="418"/>
      <c r="AU34" s="418"/>
      <c r="AV34" s="418"/>
      <c r="AW34" s="418"/>
      <c r="AX34" s="419"/>
    </row>
    <row r="35" spans="1:51" ht="23.25" customHeight="1" x14ac:dyDescent="0.15">
      <c r="A35" s="440"/>
      <c r="B35" s="441"/>
      <c r="C35" s="441"/>
      <c r="D35" s="441"/>
      <c r="E35" s="441"/>
      <c r="F35" s="442"/>
      <c r="G35" s="394" t="s">
        <v>650</v>
      </c>
      <c r="H35" s="395"/>
      <c r="I35" s="395"/>
      <c r="J35" s="395"/>
      <c r="K35" s="395"/>
      <c r="L35" s="395"/>
      <c r="M35" s="395"/>
      <c r="N35" s="395"/>
      <c r="O35" s="395"/>
      <c r="P35" s="395"/>
      <c r="Q35" s="395"/>
      <c r="R35" s="395"/>
      <c r="S35" s="395"/>
      <c r="T35" s="395"/>
      <c r="U35" s="395"/>
      <c r="V35" s="395"/>
      <c r="W35" s="395"/>
      <c r="X35" s="395"/>
      <c r="Y35" s="420" t="s">
        <v>581</v>
      </c>
      <c r="Z35" s="421"/>
      <c r="AA35" s="422"/>
      <c r="AB35" s="423" t="s">
        <v>623</v>
      </c>
      <c r="AC35" s="424"/>
      <c r="AD35" s="425"/>
      <c r="AE35" s="398">
        <v>27</v>
      </c>
      <c r="AF35" s="398"/>
      <c r="AG35" s="398"/>
      <c r="AH35" s="398"/>
      <c r="AI35" s="398">
        <v>27</v>
      </c>
      <c r="AJ35" s="398"/>
      <c r="AK35" s="398"/>
      <c r="AL35" s="398"/>
      <c r="AM35" s="398">
        <v>27</v>
      </c>
      <c r="AN35" s="398"/>
      <c r="AO35" s="398"/>
      <c r="AP35" s="398"/>
      <c r="AQ35" s="373">
        <v>27</v>
      </c>
      <c r="AR35" s="374"/>
      <c r="AS35" s="374"/>
      <c r="AT35" s="374"/>
      <c r="AU35" s="374"/>
      <c r="AV35" s="374"/>
      <c r="AW35" s="374"/>
      <c r="AX35" s="399"/>
    </row>
    <row r="36" spans="1:51" ht="46.5" customHeight="1" x14ac:dyDescent="0.15">
      <c r="A36" s="443"/>
      <c r="B36" s="210"/>
      <c r="C36" s="210"/>
      <c r="D36" s="210"/>
      <c r="E36" s="210"/>
      <c r="F36" s="444"/>
      <c r="G36" s="396"/>
      <c r="H36" s="397"/>
      <c r="I36" s="397"/>
      <c r="J36" s="397"/>
      <c r="K36" s="397"/>
      <c r="L36" s="397"/>
      <c r="M36" s="397"/>
      <c r="N36" s="397"/>
      <c r="O36" s="397"/>
      <c r="P36" s="397"/>
      <c r="Q36" s="397"/>
      <c r="R36" s="397"/>
      <c r="S36" s="397"/>
      <c r="T36" s="397"/>
      <c r="U36" s="397"/>
      <c r="V36" s="397"/>
      <c r="W36" s="397"/>
      <c r="X36" s="397"/>
      <c r="Y36" s="386" t="s">
        <v>584</v>
      </c>
      <c r="Z36" s="400"/>
      <c r="AA36" s="401"/>
      <c r="AB36" s="426" t="s">
        <v>624</v>
      </c>
      <c r="AC36" s="427"/>
      <c r="AD36" s="428"/>
      <c r="AE36" s="429" t="s">
        <v>651</v>
      </c>
      <c r="AF36" s="429"/>
      <c r="AG36" s="429"/>
      <c r="AH36" s="429"/>
      <c r="AI36" s="429" t="s">
        <v>651</v>
      </c>
      <c r="AJ36" s="429"/>
      <c r="AK36" s="429"/>
      <c r="AL36" s="429"/>
      <c r="AM36" s="429" t="s">
        <v>651</v>
      </c>
      <c r="AN36" s="429"/>
      <c r="AO36" s="429"/>
      <c r="AP36" s="429"/>
      <c r="AQ36" s="429" t="s">
        <v>651</v>
      </c>
      <c r="AR36" s="429"/>
      <c r="AS36" s="429"/>
      <c r="AT36" s="429"/>
      <c r="AU36" s="429"/>
      <c r="AV36" s="429"/>
      <c r="AW36" s="429"/>
      <c r="AX36" s="431"/>
    </row>
    <row r="37" spans="1:51" ht="18.75" customHeight="1" x14ac:dyDescent="0.15">
      <c r="A37" s="467" t="s">
        <v>236</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2" t="s">
        <v>614</v>
      </c>
      <c r="AR38" s="433"/>
      <c r="AS38" s="434" t="s">
        <v>175</v>
      </c>
      <c r="AT38" s="435"/>
      <c r="AU38" s="436">
        <v>4</v>
      </c>
      <c r="AV38" s="436"/>
      <c r="AW38" s="325" t="s">
        <v>166</v>
      </c>
      <c r="AX38" s="330"/>
    </row>
    <row r="39" spans="1:51" ht="33" customHeight="1" x14ac:dyDescent="0.15">
      <c r="A39" s="473"/>
      <c r="B39" s="471"/>
      <c r="C39" s="471"/>
      <c r="D39" s="471"/>
      <c r="E39" s="471"/>
      <c r="F39" s="472"/>
      <c r="G39" s="375" t="s">
        <v>617</v>
      </c>
      <c r="H39" s="376"/>
      <c r="I39" s="376"/>
      <c r="J39" s="376"/>
      <c r="K39" s="376"/>
      <c r="L39" s="376"/>
      <c r="M39" s="376"/>
      <c r="N39" s="376"/>
      <c r="O39" s="377"/>
      <c r="P39" s="141" t="s">
        <v>618</v>
      </c>
      <c r="Q39" s="141"/>
      <c r="R39" s="141"/>
      <c r="S39" s="141"/>
      <c r="T39" s="141"/>
      <c r="U39" s="141"/>
      <c r="V39" s="141"/>
      <c r="W39" s="141"/>
      <c r="X39" s="142"/>
      <c r="Y39" s="386" t="s">
        <v>12</v>
      </c>
      <c r="Z39" s="387"/>
      <c r="AA39" s="388"/>
      <c r="AB39" s="389" t="s">
        <v>619</v>
      </c>
      <c r="AC39" s="389"/>
      <c r="AD39" s="389"/>
      <c r="AE39" s="373">
        <v>148183</v>
      </c>
      <c r="AF39" s="374"/>
      <c r="AG39" s="374"/>
      <c r="AH39" s="374"/>
      <c r="AI39" s="373">
        <v>840380</v>
      </c>
      <c r="AJ39" s="374"/>
      <c r="AK39" s="374"/>
      <c r="AL39" s="374"/>
      <c r="AM39" s="373">
        <v>72445</v>
      </c>
      <c r="AN39" s="374"/>
      <c r="AO39" s="374"/>
      <c r="AP39" s="374"/>
      <c r="AQ39" s="391" t="s">
        <v>614</v>
      </c>
      <c r="AR39" s="392"/>
      <c r="AS39" s="392"/>
      <c r="AT39" s="393"/>
      <c r="AU39" s="374" t="s">
        <v>614</v>
      </c>
      <c r="AV39" s="374"/>
      <c r="AW39" s="374"/>
      <c r="AX39" s="399"/>
    </row>
    <row r="40" spans="1:51" ht="33"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4" t="s">
        <v>50</v>
      </c>
      <c r="Z40" s="225"/>
      <c r="AA40" s="253"/>
      <c r="AB40" s="448" t="s">
        <v>619</v>
      </c>
      <c r="AC40" s="448"/>
      <c r="AD40" s="448"/>
      <c r="AE40" s="373">
        <v>60000</v>
      </c>
      <c r="AF40" s="374"/>
      <c r="AG40" s="374"/>
      <c r="AH40" s="374"/>
      <c r="AI40" s="373">
        <v>30000</v>
      </c>
      <c r="AJ40" s="374"/>
      <c r="AK40" s="374"/>
      <c r="AL40" s="374"/>
      <c r="AM40" s="373">
        <v>30000</v>
      </c>
      <c r="AN40" s="374"/>
      <c r="AO40" s="374"/>
      <c r="AP40" s="374"/>
      <c r="AQ40" s="391" t="s">
        <v>614</v>
      </c>
      <c r="AR40" s="392"/>
      <c r="AS40" s="392"/>
      <c r="AT40" s="393"/>
      <c r="AU40" s="373">
        <v>30000</v>
      </c>
      <c r="AV40" s="374"/>
      <c r="AW40" s="374"/>
      <c r="AX40" s="374"/>
    </row>
    <row r="41" spans="1:51" ht="33" customHeight="1" x14ac:dyDescent="0.15">
      <c r="A41" s="473"/>
      <c r="B41" s="471"/>
      <c r="C41" s="471"/>
      <c r="D41" s="471"/>
      <c r="E41" s="471"/>
      <c r="F41" s="472"/>
      <c r="G41" s="381"/>
      <c r="H41" s="382"/>
      <c r="I41" s="382"/>
      <c r="J41" s="382"/>
      <c r="K41" s="382"/>
      <c r="L41" s="382"/>
      <c r="M41" s="382"/>
      <c r="N41" s="382"/>
      <c r="O41" s="383"/>
      <c r="P41" s="144"/>
      <c r="Q41" s="144"/>
      <c r="R41" s="144"/>
      <c r="S41" s="144"/>
      <c r="T41" s="144"/>
      <c r="U41" s="144"/>
      <c r="V41" s="144"/>
      <c r="W41" s="144"/>
      <c r="X41" s="145"/>
      <c r="Y41" s="224" t="s">
        <v>13</v>
      </c>
      <c r="Z41" s="225"/>
      <c r="AA41" s="253"/>
      <c r="AB41" s="390" t="s">
        <v>14</v>
      </c>
      <c r="AC41" s="390"/>
      <c r="AD41" s="390"/>
      <c r="AE41" s="373">
        <v>247</v>
      </c>
      <c r="AF41" s="374"/>
      <c r="AG41" s="374"/>
      <c r="AH41" s="374"/>
      <c r="AI41" s="373">
        <v>2801</v>
      </c>
      <c r="AJ41" s="374"/>
      <c r="AK41" s="374"/>
      <c r="AL41" s="374"/>
      <c r="AM41" s="373">
        <v>241</v>
      </c>
      <c r="AN41" s="374"/>
      <c r="AO41" s="374"/>
      <c r="AP41" s="374"/>
      <c r="AQ41" s="391" t="s">
        <v>614</v>
      </c>
      <c r="AR41" s="392"/>
      <c r="AS41" s="392"/>
      <c r="AT41" s="393"/>
      <c r="AU41" s="374" t="s">
        <v>614</v>
      </c>
      <c r="AV41" s="374"/>
      <c r="AW41" s="374"/>
      <c r="AX41" s="399"/>
    </row>
    <row r="42" spans="1:51" ht="23.25" customHeight="1" x14ac:dyDescent="0.15">
      <c r="A42" s="461" t="s">
        <v>260</v>
      </c>
      <c r="B42" s="456"/>
      <c r="C42" s="456"/>
      <c r="D42" s="456"/>
      <c r="E42" s="456"/>
      <c r="F42" s="457"/>
      <c r="G42" s="497" t="s">
        <v>620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50"/>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573</v>
      </c>
      <c r="B44" s="317" t="s">
        <v>574</v>
      </c>
      <c r="C44" s="318"/>
      <c r="D44" s="318"/>
      <c r="E44" s="318"/>
      <c r="F44" s="319"/>
      <c r="G44" s="323" t="s">
        <v>575</v>
      </c>
      <c r="H44" s="323"/>
      <c r="I44" s="323"/>
      <c r="J44" s="323"/>
      <c r="K44" s="323"/>
      <c r="L44" s="323"/>
      <c r="M44" s="323"/>
      <c r="N44" s="323"/>
      <c r="O44" s="323"/>
      <c r="P44" s="323"/>
      <c r="Q44" s="323"/>
      <c r="R44" s="323"/>
      <c r="S44" s="323"/>
      <c r="T44" s="323"/>
      <c r="U44" s="323"/>
      <c r="V44" s="323"/>
      <c r="W44" s="323"/>
      <c r="X44" s="323"/>
      <c r="Y44" s="323"/>
      <c r="Z44" s="323"/>
      <c r="AA44" s="324"/>
      <c r="AB44" s="327" t="s">
        <v>595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6" t="s">
        <v>11</v>
      </c>
      <c r="AC49" s="887"/>
      <c r="AD49" s="888"/>
      <c r="AE49" s="416" t="s">
        <v>416</v>
      </c>
      <c r="AF49" s="416"/>
      <c r="AG49" s="416"/>
      <c r="AH49" s="416"/>
      <c r="AI49" s="416" t="s">
        <v>568</v>
      </c>
      <c r="AJ49" s="416"/>
      <c r="AK49" s="416"/>
      <c r="AL49" s="416"/>
      <c r="AM49" s="416" t="s">
        <v>384</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40"/>
      <c r="H51" s="141"/>
      <c r="I51" s="141"/>
      <c r="J51" s="141"/>
      <c r="K51" s="141"/>
      <c r="L51" s="141"/>
      <c r="M51" s="141"/>
      <c r="N51" s="141"/>
      <c r="O51" s="142"/>
      <c r="P51" s="141"/>
      <c r="Q51" s="449"/>
      <c r="R51" s="449"/>
      <c r="S51" s="449"/>
      <c r="T51" s="449"/>
      <c r="U51" s="449"/>
      <c r="V51" s="449"/>
      <c r="W51" s="449"/>
      <c r="X51" s="450"/>
      <c r="Y51" s="890" t="s">
        <v>57</v>
      </c>
      <c r="Z51" s="891"/>
      <c r="AA51" s="892"/>
      <c r="AB51" s="389"/>
      <c r="AC51" s="389"/>
      <c r="AD51" s="389"/>
      <c r="AE51" s="373"/>
      <c r="AF51" s="374"/>
      <c r="AG51" s="374"/>
      <c r="AH51" s="374"/>
      <c r="AI51" s="373"/>
      <c r="AJ51" s="374"/>
      <c r="AK51" s="374"/>
      <c r="AL51" s="374"/>
      <c r="AM51" s="373"/>
      <c r="AN51" s="374"/>
      <c r="AO51" s="374"/>
      <c r="AP51" s="374"/>
      <c r="AQ51" s="391"/>
      <c r="AR51" s="392"/>
      <c r="AS51" s="392"/>
      <c r="AT51" s="393"/>
      <c r="AU51" s="374"/>
      <c r="AV51" s="374"/>
      <c r="AW51" s="374"/>
      <c r="AX51" s="399"/>
      <c r="AY51">
        <f t="shared" si="0"/>
        <v>0</v>
      </c>
    </row>
    <row r="52" spans="1:60" ht="23.25" hidden="1" customHeight="1" x14ac:dyDescent="0.15">
      <c r="A52" s="315"/>
      <c r="B52" s="317"/>
      <c r="C52" s="318"/>
      <c r="D52" s="318"/>
      <c r="E52" s="318"/>
      <c r="F52" s="319"/>
      <c r="G52" s="893"/>
      <c r="H52" s="384"/>
      <c r="I52" s="384"/>
      <c r="J52" s="384"/>
      <c r="K52" s="384"/>
      <c r="L52" s="384"/>
      <c r="M52" s="384"/>
      <c r="N52" s="384"/>
      <c r="O52" s="385"/>
      <c r="P52" s="451"/>
      <c r="Q52" s="451"/>
      <c r="R52" s="451"/>
      <c r="S52" s="451"/>
      <c r="T52" s="451"/>
      <c r="U52" s="451"/>
      <c r="V52" s="451"/>
      <c r="W52" s="451"/>
      <c r="X52" s="452"/>
      <c r="Y52" s="894" t="s">
        <v>50</v>
      </c>
      <c r="Z52" s="786"/>
      <c r="AA52" s="787"/>
      <c r="AB52" s="448"/>
      <c r="AC52" s="448"/>
      <c r="AD52" s="448"/>
      <c r="AE52" s="373"/>
      <c r="AF52" s="374"/>
      <c r="AG52" s="374"/>
      <c r="AH52" s="374"/>
      <c r="AI52" s="373"/>
      <c r="AJ52" s="374"/>
      <c r="AK52" s="374"/>
      <c r="AL52" s="374"/>
      <c r="AM52" s="373"/>
      <c r="AN52" s="374"/>
      <c r="AO52" s="374"/>
      <c r="AP52" s="374"/>
      <c r="AQ52" s="391"/>
      <c r="AR52" s="392"/>
      <c r="AS52" s="392"/>
      <c r="AT52" s="393"/>
      <c r="AU52" s="374"/>
      <c r="AV52" s="374"/>
      <c r="AW52" s="374"/>
      <c r="AX52" s="399"/>
      <c r="AY52">
        <f t="shared" si="0"/>
        <v>0</v>
      </c>
      <c r="AZ52" s="10"/>
      <c r="BA52" s="10"/>
      <c r="BB52" s="10"/>
      <c r="BC52" s="10"/>
    </row>
    <row r="53" spans="1:60" ht="23.25" hidden="1" customHeight="1" x14ac:dyDescent="0.15">
      <c r="A53" s="315"/>
      <c r="B53" s="317"/>
      <c r="C53" s="318"/>
      <c r="D53" s="318"/>
      <c r="E53" s="318"/>
      <c r="F53" s="319"/>
      <c r="G53" s="143"/>
      <c r="H53" s="144"/>
      <c r="I53" s="144"/>
      <c r="J53" s="144"/>
      <c r="K53" s="144"/>
      <c r="L53" s="144"/>
      <c r="M53" s="144"/>
      <c r="N53" s="144"/>
      <c r="O53" s="145"/>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4"/>
      <c r="AV53" s="374"/>
      <c r="AW53" s="374"/>
      <c r="AX53" s="399"/>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6" t="s">
        <v>11</v>
      </c>
      <c r="AC54" s="887"/>
      <c r="AD54" s="888"/>
      <c r="AE54" s="416" t="s">
        <v>416</v>
      </c>
      <c r="AF54" s="416"/>
      <c r="AG54" s="416"/>
      <c r="AH54" s="416"/>
      <c r="AI54" s="416" t="s">
        <v>568</v>
      </c>
      <c r="AJ54" s="416"/>
      <c r="AK54" s="416"/>
      <c r="AL54" s="416"/>
      <c r="AM54" s="416" t="s">
        <v>384</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40"/>
      <c r="H56" s="141"/>
      <c r="I56" s="141"/>
      <c r="J56" s="141"/>
      <c r="K56" s="141"/>
      <c r="L56" s="141"/>
      <c r="M56" s="141"/>
      <c r="N56" s="141"/>
      <c r="O56" s="142"/>
      <c r="P56" s="141"/>
      <c r="Q56" s="449"/>
      <c r="R56" s="449"/>
      <c r="S56" s="449"/>
      <c r="T56" s="449"/>
      <c r="U56" s="449"/>
      <c r="V56" s="449"/>
      <c r="W56" s="449"/>
      <c r="X56" s="450"/>
      <c r="Y56" s="890" t="s">
        <v>57</v>
      </c>
      <c r="Z56" s="891"/>
      <c r="AA56" s="892"/>
      <c r="AB56" s="389"/>
      <c r="AC56" s="389"/>
      <c r="AD56" s="389"/>
      <c r="AE56" s="373"/>
      <c r="AF56" s="374"/>
      <c r="AG56" s="374"/>
      <c r="AH56" s="374"/>
      <c r="AI56" s="373"/>
      <c r="AJ56" s="374"/>
      <c r="AK56" s="374"/>
      <c r="AL56" s="374"/>
      <c r="AM56" s="373"/>
      <c r="AN56" s="374"/>
      <c r="AO56" s="374"/>
      <c r="AP56" s="374"/>
      <c r="AQ56" s="391"/>
      <c r="AR56" s="392"/>
      <c r="AS56" s="392"/>
      <c r="AT56" s="393"/>
      <c r="AU56" s="374"/>
      <c r="AV56" s="374"/>
      <c r="AW56" s="374"/>
      <c r="AX56" s="399"/>
      <c r="AY56">
        <f>$AY$54</f>
        <v>0</v>
      </c>
    </row>
    <row r="57" spans="1:60" ht="23.25" hidden="1" customHeight="1" x14ac:dyDescent="0.15">
      <c r="A57" s="315"/>
      <c r="B57" s="317"/>
      <c r="C57" s="318"/>
      <c r="D57" s="318"/>
      <c r="E57" s="318"/>
      <c r="F57" s="319"/>
      <c r="G57" s="893"/>
      <c r="H57" s="384"/>
      <c r="I57" s="384"/>
      <c r="J57" s="384"/>
      <c r="K57" s="384"/>
      <c r="L57" s="384"/>
      <c r="M57" s="384"/>
      <c r="N57" s="384"/>
      <c r="O57" s="385"/>
      <c r="P57" s="451"/>
      <c r="Q57" s="451"/>
      <c r="R57" s="451"/>
      <c r="S57" s="451"/>
      <c r="T57" s="451"/>
      <c r="U57" s="451"/>
      <c r="V57" s="451"/>
      <c r="W57" s="451"/>
      <c r="X57" s="452"/>
      <c r="Y57" s="894" t="s">
        <v>50</v>
      </c>
      <c r="Z57" s="786"/>
      <c r="AA57" s="787"/>
      <c r="AB57" s="448"/>
      <c r="AC57" s="448"/>
      <c r="AD57" s="448"/>
      <c r="AE57" s="373"/>
      <c r="AF57" s="374"/>
      <c r="AG57" s="374"/>
      <c r="AH57" s="374"/>
      <c r="AI57" s="373"/>
      <c r="AJ57" s="374"/>
      <c r="AK57" s="374"/>
      <c r="AL57" s="374"/>
      <c r="AM57" s="373"/>
      <c r="AN57" s="374"/>
      <c r="AO57" s="374"/>
      <c r="AP57" s="374"/>
      <c r="AQ57" s="391"/>
      <c r="AR57" s="392"/>
      <c r="AS57" s="392"/>
      <c r="AT57" s="393"/>
      <c r="AU57" s="374"/>
      <c r="AV57" s="374"/>
      <c r="AW57" s="374"/>
      <c r="AX57" s="399"/>
      <c r="AY57">
        <f>$AY$54</f>
        <v>0</v>
      </c>
      <c r="AZ57" s="10"/>
      <c r="BA57" s="10"/>
      <c r="BB57" s="10"/>
      <c r="BC57" s="10"/>
    </row>
    <row r="58" spans="1:60" ht="23.25" hidden="1" customHeight="1" x14ac:dyDescent="0.15">
      <c r="A58" s="315"/>
      <c r="B58" s="320"/>
      <c r="C58" s="321"/>
      <c r="D58" s="321"/>
      <c r="E58" s="321"/>
      <c r="F58" s="322"/>
      <c r="G58" s="143"/>
      <c r="H58" s="144"/>
      <c r="I58" s="144"/>
      <c r="J58" s="144"/>
      <c r="K58" s="144"/>
      <c r="L58" s="144"/>
      <c r="M58" s="144"/>
      <c r="N58" s="144"/>
      <c r="O58" s="145"/>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4"/>
      <c r="AV58" s="374"/>
      <c r="AW58" s="374"/>
      <c r="AX58" s="399"/>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6" t="s">
        <v>11</v>
      </c>
      <c r="AC59" s="887"/>
      <c r="AD59" s="888"/>
      <c r="AE59" s="416" t="s">
        <v>416</v>
      </c>
      <c r="AF59" s="416"/>
      <c r="AG59" s="416"/>
      <c r="AH59" s="416"/>
      <c r="AI59" s="416" t="s">
        <v>568</v>
      </c>
      <c r="AJ59" s="416"/>
      <c r="AK59" s="416"/>
      <c r="AL59" s="416"/>
      <c r="AM59" s="416" t="s">
        <v>384</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40"/>
      <c r="H61" s="141"/>
      <c r="I61" s="141"/>
      <c r="J61" s="141"/>
      <c r="K61" s="141"/>
      <c r="L61" s="141"/>
      <c r="M61" s="141"/>
      <c r="N61" s="141"/>
      <c r="O61" s="142"/>
      <c r="P61" s="141"/>
      <c r="Q61" s="449"/>
      <c r="R61" s="449"/>
      <c r="S61" s="449"/>
      <c r="T61" s="449"/>
      <c r="U61" s="449"/>
      <c r="V61" s="449"/>
      <c r="W61" s="449"/>
      <c r="X61" s="450"/>
      <c r="Y61" s="890" t="s">
        <v>57</v>
      </c>
      <c r="Z61" s="891"/>
      <c r="AA61" s="892"/>
      <c r="AB61" s="389"/>
      <c r="AC61" s="389"/>
      <c r="AD61" s="389"/>
      <c r="AE61" s="373"/>
      <c r="AF61" s="374"/>
      <c r="AG61" s="374"/>
      <c r="AH61" s="374"/>
      <c r="AI61" s="373"/>
      <c r="AJ61" s="374"/>
      <c r="AK61" s="374"/>
      <c r="AL61" s="374"/>
      <c r="AM61" s="373"/>
      <c r="AN61" s="374"/>
      <c r="AO61" s="374"/>
      <c r="AP61" s="374"/>
      <c r="AQ61" s="391"/>
      <c r="AR61" s="392"/>
      <c r="AS61" s="392"/>
      <c r="AT61" s="393"/>
      <c r="AU61" s="374"/>
      <c r="AV61" s="374"/>
      <c r="AW61" s="374"/>
      <c r="AX61" s="399"/>
      <c r="AY61">
        <f>$AY$59</f>
        <v>0</v>
      </c>
    </row>
    <row r="62" spans="1:60" ht="23.25" hidden="1" customHeight="1" x14ac:dyDescent="0.15">
      <c r="A62" s="315"/>
      <c r="B62" s="317"/>
      <c r="C62" s="318"/>
      <c r="D62" s="318"/>
      <c r="E62" s="318"/>
      <c r="F62" s="319"/>
      <c r="G62" s="893"/>
      <c r="H62" s="384"/>
      <c r="I62" s="384"/>
      <c r="J62" s="384"/>
      <c r="K62" s="384"/>
      <c r="L62" s="384"/>
      <c r="M62" s="384"/>
      <c r="N62" s="384"/>
      <c r="O62" s="385"/>
      <c r="P62" s="451"/>
      <c r="Q62" s="451"/>
      <c r="R62" s="451"/>
      <c r="S62" s="451"/>
      <c r="T62" s="451"/>
      <c r="U62" s="451"/>
      <c r="V62" s="451"/>
      <c r="W62" s="451"/>
      <c r="X62" s="452"/>
      <c r="Y62" s="894" t="s">
        <v>50</v>
      </c>
      <c r="Z62" s="786"/>
      <c r="AA62" s="787"/>
      <c r="AB62" s="448"/>
      <c r="AC62" s="448"/>
      <c r="AD62" s="448"/>
      <c r="AE62" s="373"/>
      <c r="AF62" s="374"/>
      <c r="AG62" s="374"/>
      <c r="AH62" s="374"/>
      <c r="AI62" s="373"/>
      <c r="AJ62" s="374"/>
      <c r="AK62" s="374"/>
      <c r="AL62" s="374"/>
      <c r="AM62" s="373"/>
      <c r="AN62" s="374"/>
      <c r="AO62" s="374"/>
      <c r="AP62" s="374"/>
      <c r="AQ62" s="391"/>
      <c r="AR62" s="392"/>
      <c r="AS62" s="392"/>
      <c r="AT62" s="393"/>
      <c r="AU62" s="374"/>
      <c r="AV62" s="374"/>
      <c r="AW62" s="374"/>
      <c r="AX62" s="399"/>
      <c r="AY62">
        <f>$AY$59</f>
        <v>0</v>
      </c>
      <c r="AZ62" s="10"/>
      <c r="BA62" s="10"/>
      <c r="BB62" s="10"/>
      <c r="BC62" s="10"/>
    </row>
    <row r="63" spans="1:60" ht="23.25" hidden="1" customHeight="1" thickBot="1" x14ac:dyDescent="0.2">
      <c r="A63" s="316"/>
      <c r="B63" s="883"/>
      <c r="C63" s="884"/>
      <c r="D63" s="884"/>
      <c r="E63" s="884"/>
      <c r="F63" s="885"/>
      <c r="G63" s="143"/>
      <c r="H63" s="144"/>
      <c r="I63" s="144"/>
      <c r="J63" s="144"/>
      <c r="K63" s="144"/>
      <c r="L63" s="144"/>
      <c r="M63" s="144"/>
      <c r="N63" s="144"/>
      <c r="O63" s="145"/>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4"/>
      <c r="AV63" s="374"/>
      <c r="AW63" s="374"/>
      <c r="AX63" s="399"/>
      <c r="AY63">
        <f>$AY$59</f>
        <v>0</v>
      </c>
      <c r="AZ63" s="10"/>
      <c r="BA63" s="10"/>
      <c r="BB63" s="10"/>
      <c r="BC63" s="10"/>
      <c r="BD63" s="10"/>
      <c r="BE63" s="10"/>
      <c r="BF63" s="10"/>
      <c r="BG63" s="10"/>
      <c r="BH63" s="10"/>
    </row>
    <row r="64" spans="1:60" ht="47.25" hidden="1" customHeight="1" x14ac:dyDescent="0.15">
      <c r="A64" s="337" t="s">
        <v>579</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580</v>
      </c>
      <c r="B65" s="318"/>
      <c r="C65" s="318"/>
      <c r="D65" s="318"/>
      <c r="E65" s="318"/>
      <c r="F65" s="319"/>
      <c r="G65" s="351" t="s">
        <v>572</v>
      </c>
      <c r="H65" s="352"/>
      <c r="I65" s="352"/>
      <c r="J65" s="352"/>
      <c r="K65" s="352"/>
      <c r="L65" s="352"/>
      <c r="M65" s="352"/>
      <c r="N65" s="352"/>
      <c r="O65" s="352"/>
      <c r="P65" s="353" t="s">
        <v>571</v>
      </c>
      <c r="Q65" s="352"/>
      <c r="R65" s="352"/>
      <c r="S65" s="352"/>
      <c r="T65" s="352"/>
      <c r="U65" s="352"/>
      <c r="V65" s="352"/>
      <c r="W65" s="352"/>
      <c r="X65" s="354"/>
      <c r="Y65" s="355"/>
      <c r="Z65" s="356"/>
      <c r="AA65" s="357"/>
      <c r="AB65" s="402" t="s">
        <v>11</v>
      </c>
      <c r="AC65" s="402"/>
      <c r="AD65" s="402"/>
      <c r="AE65" s="403" t="s">
        <v>416</v>
      </c>
      <c r="AF65" s="404"/>
      <c r="AG65" s="404"/>
      <c r="AH65" s="405"/>
      <c r="AI65" s="403" t="s">
        <v>568</v>
      </c>
      <c r="AJ65" s="404"/>
      <c r="AK65" s="404"/>
      <c r="AL65" s="405"/>
      <c r="AM65" s="403" t="s">
        <v>384</v>
      </c>
      <c r="AN65" s="404"/>
      <c r="AO65" s="404"/>
      <c r="AP65" s="405"/>
      <c r="AQ65" s="412" t="s">
        <v>415</v>
      </c>
      <c r="AR65" s="413"/>
      <c r="AS65" s="413"/>
      <c r="AT65" s="414"/>
      <c r="AU65" s="412" t="s">
        <v>593</v>
      </c>
      <c r="AV65" s="413"/>
      <c r="AW65" s="413"/>
      <c r="AX65" s="415"/>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06"/>
      <c r="AV66" s="407"/>
      <c r="AW66" s="407"/>
      <c r="AX66" s="408"/>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71"/>
      <c r="AC67" s="371"/>
      <c r="AD67" s="371"/>
      <c r="AE67" s="372"/>
      <c r="AF67" s="372"/>
      <c r="AG67" s="372"/>
      <c r="AH67" s="372"/>
      <c r="AI67" s="372"/>
      <c r="AJ67" s="372"/>
      <c r="AK67" s="372"/>
      <c r="AL67" s="372"/>
      <c r="AM67" s="372"/>
      <c r="AN67" s="372"/>
      <c r="AO67" s="372"/>
      <c r="AP67" s="372"/>
      <c r="AQ67" s="372"/>
      <c r="AR67" s="372"/>
      <c r="AS67" s="372"/>
      <c r="AT67" s="372"/>
      <c r="AU67" s="406"/>
      <c r="AV67" s="407"/>
      <c r="AW67" s="407"/>
      <c r="AX67" s="408"/>
      <c r="AY67">
        <f>$AY$65</f>
        <v>0</v>
      </c>
    </row>
    <row r="68" spans="1:51" ht="23.25" hidden="1" customHeight="1" x14ac:dyDescent="0.15">
      <c r="A68" s="437" t="s">
        <v>581</v>
      </c>
      <c r="B68" s="438"/>
      <c r="C68" s="438"/>
      <c r="D68" s="438"/>
      <c r="E68" s="438"/>
      <c r="F68" s="439"/>
      <c r="G68" s="225" t="s">
        <v>582</v>
      </c>
      <c r="H68" s="225"/>
      <c r="I68" s="225"/>
      <c r="J68" s="225"/>
      <c r="K68" s="225"/>
      <c r="L68" s="225"/>
      <c r="M68" s="225"/>
      <c r="N68" s="225"/>
      <c r="O68" s="225"/>
      <c r="P68" s="225"/>
      <c r="Q68" s="225"/>
      <c r="R68" s="225"/>
      <c r="S68" s="225"/>
      <c r="T68" s="225"/>
      <c r="U68" s="225"/>
      <c r="V68" s="225"/>
      <c r="W68" s="225"/>
      <c r="X68" s="253"/>
      <c r="Y68" s="445"/>
      <c r="Z68" s="446"/>
      <c r="AA68" s="447"/>
      <c r="AB68" s="224" t="s">
        <v>11</v>
      </c>
      <c r="AC68" s="225"/>
      <c r="AD68" s="253"/>
      <c r="AE68" s="416" t="s">
        <v>416</v>
      </c>
      <c r="AF68" s="416"/>
      <c r="AG68" s="416"/>
      <c r="AH68" s="416"/>
      <c r="AI68" s="416" t="s">
        <v>568</v>
      </c>
      <c r="AJ68" s="416"/>
      <c r="AK68" s="416"/>
      <c r="AL68" s="416"/>
      <c r="AM68" s="416" t="s">
        <v>384</v>
      </c>
      <c r="AN68" s="416"/>
      <c r="AO68" s="416"/>
      <c r="AP68" s="416"/>
      <c r="AQ68" s="417" t="s">
        <v>594</v>
      </c>
      <c r="AR68" s="418"/>
      <c r="AS68" s="418"/>
      <c r="AT68" s="418"/>
      <c r="AU68" s="418"/>
      <c r="AV68" s="418"/>
      <c r="AW68" s="418"/>
      <c r="AX68" s="419"/>
      <c r="AY68">
        <f>IF(SUBSTITUTE(SUBSTITUTE($G$69,"／",""),"　","")="",0,1)</f>
        <v>0</v>
      </c>
    </row>
    <row r="69" spans="1:51" ht="23.25" hidden="1" customHeight="1" x14ac:dyDescent="0.15">
      <c r="A69" s="440"/>
      <c r="B69" s="441"/>
      <c r="C69" s="441"/>
      <c r="D69" s="441"/>
      <c r="E69" s="441"/>
      <c r="F69" s="442"/>
      <c r="G69" s="394" t="s">
        <v>625</v>
      </c>
      <c r="H69" s="395"/>
      <c r="I69" s="395"/>
      <c r="J69" s="395"/>
      <c r="K69" s="395"/>
      <c r="L69" s="395"/>
      <c r="M69" s="395"/>
      <c r="N69" s="395"/>
      <c r="O69" s="395"/>
      <c r="P69" s="395"/>
      <c r="Q69" s="395"/>
      <c r="R69" s="395"/>
      <c r="S69" s="395"/>
      <c r="T69" s="395"/>
      <c r="U69" s="395"/>
      <c r="V69" s="395"/>
      <c r="W69" s="395"/>
      <c r="X69" s="395"/>
      <c r="Y69" s="420" t="s">
        <v>581</v>
      </c>
      <c r="Z69" s="421"/>
      <c r="AA69" s="422"/>
      <c r="AB69" s="423"/>
      <c r="AC69" s="424"/>
      <c r="AD69" s="425"/>
      <c r="AE69" s="398"/>
      <c r="AF69" s="398"/>
      <c r="AG69" s="398"/>
      <c r="AH69" s="398"/>
      <c r="AI69" s="398"/>
      <c r="AJ69" s="398"/>
      <c r="AK69" s="398"/>
      <c r="AL69" s="398"/>
      <c r="AM69" s="398"/>
      <c r="AN69" s="398"/>
      <c r="AO69" s="398"/>
      <c r="AP69" s="398"/>
      <c r="AQ69" s="373"/>
      <c r="AR69" s="374"/>
      <c r="AS69" s="374"/>
      <c r="AT69" s="374"/>
      <c r="AU69" s="374"/>
      <c r="AV69" s="374"/>
      <c r="AW69" s="374"/>
      <c r="AX69" s="399"/>
      <c r="AY69">
        <f>$AY$68</f>
        <v>0</v>
      </c>
    </row>
    <row r="70" spans="1:51" ht="46.5" hidden="1" customHeight="1" x14ac:dyDescent="0.15">
      <c r="A70" s="443"/>
      <c r="B70" s="210"/>
      <c r="C70" s="210"/>
      <c r="D70" s="210"/>
      <c r="E70" s="210"/>
      <c r="F70" s="444"/>
      <c r="G70" s="396"/>
      <c r="H70" s="397"/>
      <c r="I70" s="397"/>
      <c r="J70" s="397"/>
      <c r="K70" s="397"/>
      <c r="L70" s="397"/>
      <c r="M70" s="397"/>
      <c r="N70" s="397"/>
      <c r="O70" s="397"/>
      <c r="P70" s="397"/>
      <c r="Q70" s="397"/>
      <c r="R70" s="397"/>
      <c r="S70" s="397"/>
      <c r="T70" s="397"/>
      <c r="U70" s="397"/>
      <c r="V70" s="397"/>
      <c r="W70" s="397"/>
      <c r="X70" s="397"/>
      <c r="Y70" s="386" t="s">
        <v>584</v>
      </c>
      <c r="Z70" s="400"/>
      <c r="AA70" s="401"/>
      <c r="AB70" s="426" t="s">
        <v>585</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15">
      <c r="A71" s="503" t="s">
        <v>236</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416</v>
      </c>
      <c r="AF71" s="416"/>
      <c r="AG71" s="416"/>
      <c r="AH71" s="416"/>
      <c r="AI71" s="416" t="s">
        <v>568</v>
      </c>
      <c r="AJ71" s="416"/>
      <c r="AK71" s="416"/>
      <c r="AL71" s="416"/>
      <c r="AM71" s="416" t="s">
        <v>384</v>
      </c>
      <c r="AN71" s="416"/>
      <c r="AO71" s="416"/>
      <c r="AP71" s="416"/>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2"/>
      <c r="AR72" s="433"/>
      <c r="AS72" s="434" t="s">
        <v>175</v>
      </c>
      <c r="AT72" s="435"/>
      <c r="AU72" s="436"/>
      <c r="AV72" s="436"/>
      <c r="AW72" s="325" t="s">
        <v>166</v>
      </c>
      <c r="AX72" s="330"/>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41"/>
      <c r="Q73" s="141"/>
      <c r="R73" s="141"/>
      <c r="S73" s="141"/>
      <c r="T73" s="141"/>
      <c r="U73" s="141"/>
      <c r="V73" s="141"/>
      <c r="W73" s="141"/>
      <c r="X73" s="142"/>
      <c r="Y73" s="386" t="s">
        <v>12</v>
      </c>
      <c r="Z73" s="387"/>
      <c r="AA73" s="388"/>
      <c r="AB73" s="389"/>
      <c r="AC73" s="389"/>
      <c r="AD73" s="389"/>
      <c r="AE73" s="373"/>
      <c r="AF73" s="374"/>
      <c r="AG73" s="374"/>
      <c r="AH73" s="374"/>
      <c r="AI73" s="373"/>
      <c r="AJ73" s="374"/>
      <c r="AK73" s="374"/>
      <c r="AL73" s="374"/>
      <c r="AM73" s="373"/>
      <c r="AN73" s="374"/>
      <c r="AO73" s="374"/>
      <c r="AP73" s="374"/>
      <c r="AQ73" s="391"/>
      <c r="AR73" s="392"/>
      <c r="AS73" s="392"/>
      <c r="AT73" s="393"/>
      <c r="AU73" s="374"/>
      <c r="AV73" s="374"/>
      <c r="AW73" s="374"/>
      <c r="AX73" s="399"/>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4" t="s">
        <v>50</v>
      </c>
      <c r="Z74" s="225"/>
      <c r="AA74" s="253"/>
      <c r="AB74" s="448"/>
      <c r="AC74" s="448"/>
      <c r="AD74" s="448"/>
      <c r="AE74" s="373"/>
      <c r="AF74" s="374"/>
      <c r="AG74" s="374"/>
      <c r="AH74" s="374"/>
      <c r="AI74" s="373"/>
      <c r="AJ74" s="374"/>
      <c r="AK74" s="374"/>
      <c r="AL74" s="374"/>
      <c r="AM74" s="373"/>
      <c r="AN74" s="374"/>
      <c r="AO74" s="374"/>
      <c r="AP74" s="374"/>
      <c r="AQ74" s="391"/>
      <c r="AR74" s="392"/>
      <c r="AS74" s="392"/>
      <c r="AT74" s="393"/>
      <c r="AU74" s="374"/>
      <c r="AV74" s="374"/>
      <c r="AW74" s="374"/>
      <c r="AX74" s="399"/>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4"/>
      <c r="Q75" s="144"/>
      <c r="R75" s="144"/>
      <c r="S75" s="144"/>
      <c r="T75" s="144"/>
      <c r="U75" s="144"/>
      <c r="V75" s="144"/>
      <c r="W75" s="144"/>
      <c r="X75" s="145"/>
      <c r="Y75" s="224" t="s">
        <v>13</v>
      </c>
      <c r="Z75" s="225"/>
      <c r="AA75" s="253"/>
      <c r="AB75" s="390" t="s">
        <v>14</v>
      </c>
      <c r="AC75" s="390"/>
      <c r="AD75" s="390"/>
      <c r="AE75" s="373"/>
      <c r="AF75" s="374"/>
      <c r="AG75" s="374"/>
      <c r="AH75" s="374"/>
      <c r="AI75" s="373"/>
      <c r="AJ75" s="374"/>
      <c r="AK75" s="374"/>
      <c r="AL75" s="374"/>
      <c r="AM75" s="373"/>
      <c r="AN75" s="374"/>
      <c r="AO75" s="374"/>
      <c r="AP75" s="374"/>
      <c r="AQ75" s="391"/>
      <c r="AR75" s="392"/>
      <c r="AS75" s="392"/>
      <c r="AT75" s="393"/>
      <c r="AU75" s="374"/>
      <c r="AV75" s="374"/>
      <c r="AW75" s="374"/>
      <c r="AX75" s="399"/>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50"/>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573</v>
      </c>
      <c r="B78" s="317" t="s">
        <v>574</v>
      </c>
      <c r="C78" s="318"/>
      <c r="D78" s="318"/>
      <c r="E78" s="318"/>
      <c r="F78" s="319"/>
      <c r="G78" s="323" t="s">
        <v>575</v>
      </c>
      <c r="H78" s="323"/>
      <c r="I78" s="323"/>
      <c r="J78" s="323"/>
      <c r="K78" s="323"/>
      <c r="L78" s="323"/>
      <c r="M78" s="323"/>
      <c r="N78" s="323"/>
      <c r="O78" s="323"/>
      <c r="P78" s="323"/>
      <c r="Q78" s="323"/>
      <c r="R78" s="323"/>
      <c r="S78" s="323"/>
      <c r="T78" s="323"/>
      <c r="U78" s="323"/>
      <c r="V78" s="323"/>
      <c r="W78" s="323"/>
      <c r="X78" s="323"/>
      <c r="Y78" s="323"/>
      <c r="Z78" s="323"/>
      <c r="AA78" s="324"/>
      <c r="AB78" s="327" t="s">
        <v>595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6" t="s">
        <v>11</v>
      </c>
      <c r="AC83" s="887"/>
      <c r="AD83" s="888"/>
      <c r="AE83" s="416" t="s">
        <v>416</v>
      </c>
      <c r="AF83" s="416"/>
      <c r="AG83" s="416"/>
      <c r="AH83" s="416"/>
      <c r="AI83" s="416" t="s">
        <v>568</v>
      </c>
      <c r="AJ83" s="416"/>
      <c r="AK83" s="416"/>
      <c r="AL83" s="416"/>
      <c r="AM83" s="416" t="s">
        <v>384</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40"/>
      <c r="H85" s="141"/>
      <c r="I85" s="141"/>
      <c r="J85" s="141"/>
      <c r="K85" s="141"/>
      <c r="L85" s="141"/>
      <c r="M85" s="141"/>
      <c r="N85" s="141"/>
      <c r="O85" s="142"/>
      <c r="P85" s="141"/>
      <c r="Q85" s="449"/>
      <c r="R85" s="449"/>
      <c r="S85" s="449"/>
      <c r="T85" s="449"/>
      <c r="U85" s="449"/>
      <c r="V85" s="449"/>
      <c r="W85" s="449"/>
      <c r="X85" s="450"/>
      <c r="Y85" s="890" t="s">
        <v>57</v>
      </c>
      <c r="Z85" s="891"/>
      <c r="AA85" s="892"/>
      <c r="AB85" s="389"/>
      <c r="AC85" s="389"/>
      <c r="AD85" s="389"/>
      <c r="AE85" s="373"/>
      <c r="AF85" s="374"/>
      <c r="AG85" s="374"/>
      <c r="AH85" s="374"/>
      <c r="AI85" s="373"/>
      <c r="AJ85" s="374"/>
      <c r="AK85" s="374"/>
      <c r="AL85" s="374"/>
      <c r="AM85" s="373"/>
      <c r="AN85" s="374"/>
      <c r="AO85" s="374"/>
      <c r="AP85" s="374"/>
      <c r="AQ85" s="391"/>
      <c r="AR85" s="392"/>
      <c r="AS85" s="392"/>
      <c r="AT85" s="393"/>
      <c r="AU85" s="374"/>
      <c r="AV85" s="374"/>
      <c r="AW85" s="374"/>
      <c r="AX85" s="399"/>
      <c r="AY85">
        <f t="shared" si="2"/>
        <v>0</v>
      </c>
    </row>
    <row r="86" spans="1:60" ht="23.25" hidden="1" customHeight="1" x14ac:dyDescent="0.15">
      <c r="A86" s="315"/>
      <c r="B86" s="317"/>
      <c r="C86" s="318"/>
      <c r="D86" s="318"/>
      <c r="E86" s="318"/>
      <c r="F86" s="319"/>
      <c r="G86" s="893"/>
      <c r="H86" s="384"/>
      <c r="I86" s="384"/>
      <c r="J86" s="384"/>
      <c r="K86" s="384"/>
      <c r="L86" s="384"/>
      <c r="M86" s="384"/>
      <c r="N86" s="384"/>
      <c r="O86" s="385"/>
      <c r="P86" s="451"/>
      <c r="Q86" s="451"/>
      <c r="R86" s="451"/>
      <c r="S86" s="451"/>
      <c r="T86" s="451"/>
      <c r="U86" s="451"/>
      <c r="V86" s="451"/>
      <c r="W86" s="451"/>
      <c r="X86" s="452"/>
      <c r="Y86" s="894" t="s">
        <v>50</v>
      </c>
      <c r="Z86" s="786"/>
      <c r="AA86" s="787"/>
      <c r="AB86" s="448"/>
      <c r="AC86" s="448"/>
      <c r="AD86" s="448"/>
      <c r="AE86" s="373"/>
      <c r="AF86" s="374"/>
      <c r="AG86" s="374"/>
      <c r="AH86" s="374"/>
      <c r="AI86" s="373"/>
      <c r="AJ86" s="374"/>
      <c r="AK86" s="374"/>
      <c r="AL86" s="374"/>
      <c r="AM86" s="373"/>
      <c r="AN86" s="374"/>
      <c r="AO86" s="374"/>
      <c r="AP86" s="374"/>
      <c r="AQ86" s="391"/>
      <c r="AR86" s="392"/>
      <c r="AS86" s="392"/>
      <c r="AT86" s="393"/>
      <c r="AU86" s="374"/>
      <c r="AV86" s="374"/>
      <c r="AW86" s="374"/>
      <c r="AX86" s="399"/>
      <c r="AY86">
        <f t="shared" si="2"/>
        <v>0</v>
      </c>
      <c r="AZ86" s="10"/>
      <c r="BA86" s="10"/>
      <c r="BB86" s="10"/>
      <c r="BC86" s="10"/>
    </row>
    <row r="87" spans="1:60" ht="23.25" hidden="1" customHeight="1" x14ac:dyDescent="0.15">
      <c r="A87" s="315"/>
      <c r="B87" s="317"/>
      <c r="C87" s="318"/>
      <c r="D87" s="318"/>
      <c r="E87" s="318"/>
      <c r="F87" s="319"/>
      <c r="G87" s="143"/>
      <c r="H87" s="144"/>
      <c r="I87" s="144"/>
      <c r="J87" s="144"/>
      <c r="K87" s="144"/>
      <c r="L87" s="144"/>
      <c r="M87" s="144"/>
      <c r="N87" s="144"/>
      <c r="O87" s="145"/>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4"/>
      <c r="AV87" s="374"/>
      <c r="AW87" s="374"/>
      <c r="AX87" s="399"/>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6" t="s">
        <v>11</v>
      </c>
      <c r="AC88" s="887"/>
      <c r="AD88" s="888"/>
      <c r="AE88" s="416" t="s">
        <v>416</v>
      </c>
      <c r="AF88" s="416"/>
      <c r="AG88" s="416"/>
      <c r="AH88" s="416"/>
      <c r="AI88" s="416" t="s">
        <v>568</v>
      </c>
      <c r="AJ88" s="416"/>
      <c r="AK88" s="416"/>
      <c r="AL88" s="416"/>
      <c r="AM88" s="416" t="s">
        <v>384</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40"/>
      <c r="H90" s="141"/>
      <c r="I90" s="141"/>
      <c r="J90" s="141"/>
      <c r="K90" s="141"/>
      <c r="L90" s="141"/>
      <c r="M90" s="141"/>
      <c r="N90" s="141"/>
      <c r="O90" s="142"/>
      <c r="P90" s="141"/>
      <c r="Q90" s="449"/>
      <c r="R90" s="449"/>
      <c r="S90" s="449"/>
      <c r="T90" s="449"/>
      <c r="U90" s="449"/>
      <c r="V90" s="449"/>
      <c r="W90" s="449"/>
      <c r="X90" s="450"/>
      <c r="Y90" s="890" t="s">
        <v>57</v>
      </c>
      <c r="Z90" s="891"/>
      <c r="AA90" s="892"/>
      <c r="AB90" s="389"/>
      <c r="AC90" s="389"/>
      <c r="AD90" s="389"/>
      <c r="AE90" s="373"/>
      <c r="AF90" s="374"/>
      <c r="AG90" s="374"/>
      <c r="AH90" s="374"/>
      <c r="AI90" s="373"/>
      <c r="AJ90" s="374"/>
      <c r="AK90" s="374"/>
      <c r="AL90" s="374"/>
      <c r="AM90" s="373"/>
      <c r="AN90" s="374"/>
      <c r="AO90" s="374"/>
      <c r="AP90" s="374"/>
      <c r="AQ90" s="391"/>
      <c r="AR90" s="392"/>
      <c r="AS90" s="392"/>
      <c r="AT90" s="393"/>
      <c r="AU90" s="374"/>
      <c r="AV90" s="374"/>
      <c r="AW90" s="374"/>
      <c r="AX90" s="399"/>
      <c r="AY90">
        <f>$AY$88</f>
        <v>0</v>
      </c>
    </row>
    <row r="91" spans="1:60" ht="23.25" hidden="1" customHeight="1" x14ac:dyDescent="0.15">
      <c r="A91" s="315"/>
      <c r="B91" s="317"/>
      <c r="C91" s="318"/>
      <c r="D91" s="318"/>
      <c r="E91" s="318"/>
      <c r="F91" s="319"/>
      <c r="G91" s="893"/>
      <c r="H91" s="384"/>
      <c r="I91" s="384"/>
      <c r="J91" s="384"/>
      <c r="K91" s="384"/>
      <c r="L91" s="384"/>
      <c r="M91" s="384"/>
      <c r="N91" s="384"/>
      <c r="O91" s="385"/>
      <c r="P91" s="451"/>
      <c r="Q91" s="451"/>
      <c r="R91" s="451"/>
      <c r="S91" s="451"/>
      <c r="T91" s="451"/>
      <c r="U91" s="451"/>
      <c r="V91" s="451"/>
      <c r="W91" s="451"/>
      <c r="X91" s="452"/>
      <c r="Y91" s="894" t="s">
        <v>50</v>
      </c>
      <c r="Z91" s="786"/>
      <c r="AA91" s="787"/>
      <c r="AB91" s="448"/>
      <c r="AC91" s="448"/>
      <c r="AD91" s="448"/>
      <c r="AE91" s="373"/>
      <c r="AF91" s="374"/>
      <c r="AG91" s="374"/>
      <c r="AH91" s="374"/>
      <c r="AI91" s="373"/>
      <c r="AJ91" s="374"/>
      <c r="AK91" s="374"/>
      <c r="AL91" s="374"/>
      <c r="AM91" s="373"/>
      <c r="AN91" s="374"/>
      <c r="AO91" s="374"/>
      <c r="AP91" s="374"/>
      <c r="AQ91" s="391"/>
      <c r="AR91" s="392"/>
      <c r="AS91" s="392"/>
      <c r="AT91" s="393"/>
      <c r="AU91" s="374"/>
      <c r="AV91" s="374"/>
      <c r="AW91" s="374"/>
      <c r="AX91" s="399"/>
      <c r="AY91">
        <f>$AY$88</f>
        <v>0</v>
      </c>
      <c r="AZ91" s="10"/>
      <c r="BA91" s="10"/>
      <c r="BB91" s="10"/>
      <c r="BC91" s="10"/>
    </row>
    <row r="92" spans="1:60" ht="23.25" hidden="1" customHeight="1" x14ac:dyDescent="0.15">
      <c r="A92" s="315"/>
      <c r="B92" s="320"/>
      <c r="C92" s="321"/>
      <c r="D92" s="321"/>
      <c r="E92" s="321"/>
      <c r="F92" s="322"/>
      <c r="G92" s="143"/>
      <c r="H92" s="144"/>
      <c r="I92" s="144"/>
      <c r="J92" s="144"/>
      <c r="K92" s="144"/>
      <c r="L92" s="144"/>
      <c r="M92" s="144"/>
      <c r="N92" s="144"/>
      <c r="O92" s="145"/>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4"/>
      <c r="AV92" s="374"/>
      <c r="AW92" s="374"/>
      <c r="AX92" s="399"/>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6" t="s">
        <v>11</v>
      </c>
      <c r="AC93" s="887"/>
      <c r="AD93" s="888"/>
      <c r="AE93" s="416" t="s">
        <v>416</v>
      </c>
      <c r="AF93" s="416"/>
      <c r="AG93" s="416"/>
      <c r="AH93" s="416"/>
      <c r="AI93" s="416" t="s">
        <v>568</v>
      </c>
      <c r="AJ93" s="416"/>
      <c r="AK93" s="416"/>
      <c r="AL93" s="416"/>
      <c r="AM93" s="416" t="s">
        <v>384</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40"/>
      <c r="H95" s="141"/>
      <c r="I95" s="141"/>
      <c r="J95" s="141"/>
      <c r="K95" s="141"/>
      <c r="L95" s="141"/>
      <c r="M95" s="141"/>
      <c r="N95" s="141"/>
      <c r="O95" s="142"/>
      <c r="P95" s="141"/>
      <c r="Q95" s="449"/>
      <c r="R95" s="449"/>
      <c r="S95" s="449"/>
      <c r="T95" s="449"/>
      <c r="U95" s="449"/>
      <c r="V95" s="449"/>
      <c r="W95" s="449"/>
      <c r="X95" s="450"/>
      <c r="Y95" s="890" t="s">
        <v>57</v>
      </c>
      <c r="Z95" s="891"/>
      <c r="AA95" s="892"/>
      <c r="AB95" s="389"/>
      <c r="AC95" s="389"/>
      <c r="AD95" s="389"/>
      <c r="AE95" s="373"/>
      <c r="AF95" s="374"/>
      <c r="AG95" s="374"/>
      <c r="AH95" s="374"/>
      <c r="AI95" s="373"/>
      <c r="AJ95" s="374"/>
      <c r="AK95" s="374"/>
      <c r="AL95" s="374"/>
      <c r="AM95" s="373"/>
      <c r="AN95" s="374"/>
      <c r="AO95" s="374"/>
      <c r="AP95" s="374"/>
      <c r="AQ95" s="391"/>
      <c r="AR95" s="392"/>
      <c r="AS95" s="392"/>
      <c r="AT95" s="393"/>
      <c r="AU95" s="374"/>
      <c r="AV95" s="374"/>
      <c r="AW95" s="374"/>
      <c r="AX95" s="399"/>
      <c r="AY95">
        <f>$AY$93</f>
        <v>0</v>
      </c>
    </row>
    <row r="96" spans="1:60" ht="23.25" hidden="1" customHeight="1" x14ac:dyDescent="0.15">
      <c r="A96" s="315"/>
      <c r="B96" s="317"/>
      <c r="C96" s="318"/>
      <c r="D96" s="318"/>
      <c r="E96" s="318"/>
      <c r="F96" s="319"/>
      <c r="G96" s="893"/>
      <c r="H96" s="384"/>
      <c r="I96" s="384"/>
      <c r="J96" s="384"/>
      <c r="K96" s="384"/>
      <c r="L96" s="384"/>
      <c r="M96" s="384"/>
      <c r="N96" s="384"/>
      <c r="O96" s="385"/>
      <c r="P96" s="451"/>
      <c r="Q96" s="451"/>
      <c r="R96" s="451"/>
      <c r="S96" s="451"/>
      <c r="T96" s="451"/>
      <c r="U96" s="451"/>
      <c r="V96" s="451"/>
      <c r="W96" s="451"/>
      <c r="X96" s="452"/>
      <c r="Y96" s="894" t="s">
        <v>50</v>
      </c>
      <c r="Z96" s="786"/>
      <c r="AA96" s="787"/>
      <c r="AB96" s="448"/>
      <c r="AC96" s="448"/>
      <c r="AD96" s="448"/>
      <c r="AE96" s="373"/>
      <c r="AF96" s="374"/>
      <c r="AG96" s="374"/>
      <c r="AH96" s="374"/>
      <c r="AI96" s="373"/>
      <c r="AJ96" s="374"/>
      <c r="AK96" s="374"/>
      <c r="AL96" s="374"/>
      <c r="AM96" s="373"/>
      <c r="AN96" s="374"/>
      <c r="AO96" s="374"/>
      <c r="AP96" s="374"/>
      <c r="AQ96" s="391"/>
      <c r="AR96" s="392"/>
      <c r="AS96" s="392"/>
      <c r="AT96" s="393"/>
      <c r="AU96" s="374"/>
      <c r="AV96" s="374"/>
      <c r="AW96" s="374"/>
      <c r="AX96" s="399"/>
      <c r="AY96">
        <f>$AY$93</f>
        <v>0</v>
      </c>
      <c r="AZ96" s="10"/>
      <c r="BA96" s="10"/>
      <c r="BB96" s="10"/>
      <c r="BC96" s="10"/>
    </row>
    <row r="97" spans="1:60" ht="23.25" hidden="1" customHeight="1" thickBot="1" x14ac:dyDescent="0.2">
      <c r="A97" s="316"/>
      <c r="B97" s="883"/>
      <c r="C97" s="884"/>
      <c r="D97" s="884"/>
      <c r="E97" s="884"/>
      <c r="F97" s="885"/>
      <c r="G97" s="143"/>
      <c r="H97" s="144"/>
      <c r="I97" s="144"/>
      <c r="J97" s="144"/>
      <c r="K97" s="144"/>
      <c r="L97" s="144"/>
      <c r="M97" s="144"/>
      <c r="N97" s="144"/>
      <c r="O97" s="145"/>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4"/>
      <c r="AV97" s="374"/>
      <c r="AW97" s="374"/>
      <c r="AX97" s="399"/>
      <c r="AY97">
        <f>$AY$93</f>
        <v>0</v>
      </c>
      <c r="AZ97" s="10"/>
      <c r="BA97" s="10"/>
      <c r="BB97" s="10"/>
      <c r="BC97" s="10"/>
      <c r="BD97" s="10"/>
      <c r="BE97" s="10"/>
      <c r="BF97" s="10"/>
      <c r="BG97" s="10"/>
      <c r="BH97" s="10"/>
    </row>
    <row r="98" spans="1:60" ht="47.25" hidden="1" customHeight="1" x14ac:dyDescent="0.15">
      <c r="A98" s="309" t="s">
        <v>579</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580</v>
      </c>
      <c r="B99" s="318"/>
      <c r="C99" s="318"/>
      <c r="D99" s="318"/>
      <c r="E99" s="318"/>
      <c r="F99" s="319"/>
      <c r="G99" s="351" t="s">
        <v>572</v>
      </c>
      <c r="H99" s="352"/>
      <c r="I99" s="352"/>
      <c r="J99" s="352"/>
      <c r="K99" s="352"/>
      <c r="L99" s="352"/>
      <c r="M99" s="352"/>
      <c r="N99" s="352"/>
      <c r="O99" s="352"/>
      <c r="P99" s="353" t="s">
        <v>571</v>
      </c>
      <c r="Q99" s="352"/>
      <c r="R99" s="352"/>
      <c r="S99" s="352"/>
      <c r="T99" s="352"/>
      <c r="U99" s="352"/>
      <c r="V99" s="352"/>
      <c r="W99" s="352"/>
      <c r="X99" s="354"/>
      <c r="Y99" s="355"/>
      <c r="Z99" s="356"/>
      <c r="AA99" s="357"/>
      <c r="AB99" s="402" t="s">
        <v>11</v>
      </c>
      <c r="AC99" s="402"/>
      <c r="AD99" s="402"/>
      <c r="AE99" s="416" t="s">
        <v>416</v>
      </c>
      <c r="AF99" s="416"/>
      <c r="AG99" s="416"/>
      <c r="AH99" s="416"/>
      <c r="AI99" s="416" t="s">
        <v>568</v>
      </c>
      <c r="AJ99" s="416"/>
      <c r="AK99" s="416"/>
      <c r="AL99" s="416"/>
      <c r="AM99" s="416" t="s">
        <v>384</v>
      </c>
      <c r="AN99" s="416"/>
      <c r="AO99" s="416"/>
      <c r="AP99" s="416"/>
      <c r="AQ99" s="412" t="s">
        <v>415</v>
      </c>
      <c r="AR99" s="413"/>
      <c r="AS99" s="413"/>
      <c r="AT99" s="414"/>
      <c r="AU99" s="412" t="s">
        <v>593</v>
      </c>
      <c r="AV99" s="413"/>
      <c r="AW99" s="413"/>
      <c r="AX99" s="415"/>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1" t="s">
        <v>581</v>
      </c>
      <c r="B102" s="342"/>
      <c r="C102" s="342"/>
      <c r="D102" s="342"/>
      <c r="E102" s="342"/>
      <c r="F102" s="462"/>
      <c r="G102" s="225" t="s">
        <v>582</v>
      </c>
      <c r="H102" s="225"/>
      <c r="I102" s="225"/>
      <c r="J102" s="225"/>
      <c r="K102" s="225"/>
      <c r="L102" s="225"/>
      <c r="M102" s="225"/>
      <c r="N102" s="225"/>
      <c r="O102" s="225"/>
      <c r="P102" s="225"/>
      <c r="Q102" s="225"/>
      <c r="R102" s="225"/>
      <c r="S102" s="225"/>
      <c r="T102" s="225"/>
      <c r="U102" s="225"/>
      <c r="V102" s="225"/>
      <c r="W102" s="225"/>
      <c r="X102" s="253"/>
      <c r="Y102" s="445"/>
      <c r="Z102" s="446"/>
      <c r="AA102" s="447"/>
      <c r="AB102" s="224" t="s">
        <v>11</v>
      </c>
      <c r="AC102" s="225"/>
      <c r="AD102" s="253"/>
      <c r="AE102" s="416" t="s">
        <v>416</v>
      </c>
      <c r="AF102" s="416"/>
      <c r="AG102" s="416"/>
      <c r="AH102" s="416"/>
      <c r="AI102" s="416" t="s">
        <v>568</v>
      </c>
      <c r="AJ102" s="416"/>
      <c r="AK102" s="416"/>
      <c r="AL102" s="416"/>
      <c r="AM102" s="416" t="s">
        <v>384</v>
      </c>
      <c r="AN102" s="416"/>
      <c r="AO102" s="416"/>
      <c r="AP102" s="416"/>
      <c r="AQ102" s="417" t="s">
        <v>594</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4" t="s">
        <v>583</v>
      </c>
      <c r="H103" s="395"/>
      <c r="I103" s="395"/>
      <c r="J103" s="395"/>
      <c r="K103" s="395"/>
      <c r="L103" s="395"/>
      <c r="M103" s="395"/>
      <c r="N103" s="395"/>
      <c r="O103" s="395"/>
      <c r="P103" s="395"/>
      <c r="Q103" s="395"/>
      <c r="R103" s="395"/>
      <c r="S103" s="395"/>
      <c r="T103" s="395"/>
      <c r="U103" s="395"/>
      <c r="V103" s="395"/>
      <c r="W103" s="395"/>
      <c r="X103" s="395"/>
      <c r="Y103" s="420" t="s">
        <v>581</v>
      </c>
      <c r="Z103" s="421"/>
      <c r="AA103" s="422"/>
      <c r="AB103" s="423"/>
      <c r="AC103" s="424"/>
      <c r="AD103" s="425"/>
      <c r="AE103" s="398"/>
      <c r="AF103" s="398"/>
      <c r="AG103" s="398"/>
      <c r="AH103" s="398"/>
      <c r="AI103" s="398"/>
      <c r="AJ103" s="398"/>
      <c r="AK103" s="398"/>
      <c r="AL103" s="398"/>
      <c r="AM103" s="398"/>
      <c r="AN103" s="398"/>
      <c r="AO103" s="398"/>
      <c r="AP103" s="398"/>
      <c r="AQ103" s="373"/>
      <c r="AR103" s="374"/>
      <c r="AS103" s="374"/>
      <c r="AT103" s="374"/>
      <c r="AU103" s="374"/>
      <c r="AV103" s="374"/>
      <c r="AW103" s="374"/>
      <c r="AX103" s="399"/>
      <c r="AY103">
        <f>$AY$102</f>
        <v>0</v>
      </c>
    </row>
    <row r="104" spans="1:60" ht="46.5" hidden="1"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400"/>
      <c r="AA104" s="401"/>
      <c r="AB104" s="426" t="s">
        <v>585</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3" t="s">
        <v>236</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416</v>
      </c>
      <c r="AF105" s="416"/>
      <c r="AG105" s="416"/>
      <c r="AH105" s="416"/>
      <c r="AI105" s="416" t="s">
        <v>568</v>
      </c>
      <c r="AJ105" s="416"/>
      <c r="AK105" s="416"/>
      <c r="AL105" s="416"/>
      <c r="AM105" s="416" t="s">
        <v>384</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c r="AV106" s="436"/>
      <c r="AW106" s="325" t="s">
        <v>166</v>
      </c>
      <c r="AX106" s="330"/>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41"/>
      <c r="Q107" s="141"/>
      <c r="R107" s="141"/>
      <c r="S107" s="141"/>
      <c r="T107" s="141"/>
      <c r="U107" s="141"/>
      <c r="V107" s="141"/>
      <c r="W107" s="141"/>
      <c r="X107" s="142"/>
      <c r="Y107" s="386" t="s">
        <v>12</v>
      </c>
      <c r="Z107" s="387"/>
      <c r="AA107" s="388"/>
      <c r="AB107" s="389"/>
      <c r="AC107" s="389"/>
      <c r="AD107" s="389"/>
      <c r="AE107" s="373"/>
      <c r="AF107" s="374"/>
      <c r="AG107" s="374"/>
      <c r="AH107" s="374"/>
      <c r="AI107" s="373"/>
      <c r="AJ107" s="374"/>
      <c r="AK107" s="374"/>
      <c r="AL107" s="374"/>
      <c r="AM107" s="373"/>
      <c r="AN107" s="374"/>
      <c r="AO107" s="374"/>
      <c r="AP107" s="374"/>
      <c r="AQ107" s="391"/>
      <c r="AR107" s="392"/>
      <c r="AS107" s="392"/>
      <c r="AT107" s="393"/>
      <c r="AU107" s="374"/>
      <c r="AV107" s="374"/>
      <c r="AW107" s="374"/>
      <c r="AX107" s="399"/>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4" t="s">
        <v>50</v>
      </c>
      <c r="Z108" s="225"/>
      <c r="AA108" s="253"/>
      <c r="AB108" s="448"/>
      <c r="AC108" s="448"/>
      <c r="AD108" s="448"/>
      <c r="AE108" s="373"/>
      <c r="AF108" s="374"/>
      <c r="AG108" s="374"/>
      <c r="AH108" s="374"/>
      <c r="AI108" s="373"/>
      <c r="AJ108" s="374"/>
      <c r="AK108" s="374"/>
      <c r="AL108" s="374"/>
      <c r="AM108" s="373"/>
      <c r="AN108" s="374"/>
      <c r="AO108" s="374"/>
      <c r="AP108" s="374"/>
      <c r="AQ108" s="391"/>
      <c r="AR108" s="392"/>
      <c r="AS108" s="392"/>
      <c r="AT108" s="393"/>
      <c r="AU108" s="374"/>
      <c r="AV108" s="374"/>
      <c r="AW108" s="374"/>
      <c r="AX108" s="399"/>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4"/>
      <c r="Q109" s="144"/>
      <c r="R109" s="144"/>
      <c r="S109" s="144"/>
      <c r="T109" s="144"/>
      <c r="U109" s="144"/>
      <c r="V109" s="144"/>
      <c r="W109" s="144"/>
      <c r="X109" s="145"/>
      <c r="Y109" s="224" t="s">
        <v>13</v>
      </c>
      <c r="Z109" s="225"/>
      <c r="AA109" s="253"/>
      <c r="AB109" s="390" t="s">
        <v>14</v>
      </c>
      <c r="AC109" s="390"/>
      <c r="AD109" s="390"/>
      <c r="AE109" s="373"/>
      <c r="AF109" s="374"/>
      <c r="AG109" s="374"/>
      <c r="AH109" s="374"/>
      <c r="AI109" s="373"/>
      <c r="AJ109" s="374"/>
      <c r="AK109" s="374"/>
      <c r="AL109" s="374"/>
      <c r="AM109" s="373"/>
      <c r="AN109" s="374"/>
      <c r="AO109" s="374"/>
      <c r="AP109" s="374"/>
      <c r="AQ109" s="391"/>
      <c r="AR109" s="392"/>
      <c r="AS109" s="392"/>
      <c r="AT109" s="393"/>
      <c r="AU109" s="374"/>
      <c r="AV109" s="374"/>
      <c r="AW109" s="374"/>
      <c r="AX109" s="399"/>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50"/>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573</v>
      </c>
      <c r="B112" s="317" t="s">
        <v>574</v>
      </c>
      <c r="C112" s="318"/>
      <c r="D112" s="318"/>
      <c r="E112" s="318"/>
      <c r="F112" s="319"/>
      <c r="G112" s="323" t="s">
        <v>575</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6" t="s">
        <v>11</v>
      </c>
      <c r="AC117" s="887"/>
      <c r="AD117" s="888"/>
      <c r="AE117" s="416" t="s">
        <v>416</v>
      </c>
      <c r="AF117" s="416"/>
      <c r="AG117" s="416"/>
      <c r="AH117" s="416"/>
      <c r="AI117" s="416" t="s">
        <v>568</v>
      </c>
      <c r="AJ117" s="416"/>
      <c r="AK117" s="416"/>
      <c r="AL117" s="416"/>
      <c r="AM117" s="416" t="s">
        <v>384</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40"/>
      <c r="H119" s="141"/>
      <c r="I119" s="141"/>
      <c r="J119" s="141"/>
      <c r="K119" s="141"/>
      <c r="L119" s="141"/>
      <c r="M119" s="141"/>
      <c r="N119" s="141"/>
      <c r="O119" s="142"/>
      <c r="P119" s="141"/>
      <c r="Q119" s="449"/>
      <c r="R119" s="449"/>
      <c r="S119" s="449"/>
      <c r="T119" s="449"/>
      <c r="U119" s="449"/>
      <c r="V119" s="449"/>
      <c r="W119" s="449"/>
      <c r="X119" s="450"/>
      <c r="Y119" s="890" t="s">
        <v>57</v>
      </c>
      <c r="Z119" s="891"/>
      <c r="AA119" s="892"/>
      <c r="AB119" s="389"/>
      <c r="AC119" s="389"/>
      <c r="AD119" s="389"/>
      <c r="AE119" s="373"/>
      <c r="AF119" s="374"/>
      <c r="AG119" s="374"/>
      <c r="AH119" s="374"/>
      <c r="AI119" s="373"/>
      <c r="AJ119" s="374"/>
      <c r="AK119" s="374"/>
      <c r="AL119" s="374"/>
      <c r="AM119" s="373"/>
      <c r="AN119" s="374"/>
      <c r="AO119" s="374"/>
      <c r="AP119" s="374"/>
      <c r="AQ119" s="391"/>
      <c r="AR119" s="392"/>
      <c r="AS119" s="392"/>
      <c r="AT119" s="393"/>
      <c r="AU119" s="374"/>
      <c r="AV119" s="374"/>
      <c r="AW119" s="374"/>
      <c r="AX119" s="399"/>
      <c r="AY119">
        <f t="shared" si="4"/>
        <v>0</v>
      </c>
    </row>
    <row r="120" spans="1:60" ht="23.25" hidden="1" customHeight="1" x14ac:dyDescent="0.15">
      <c r="A120" s="315"/>
      <c r="B120" s="317"/>
      <c r="C120" s="318"/>
      <c r="D120" s="318"/>
      <c r="E120" s="318"/>
      <c r="F120" s="319"/>
      <c r="G120" s="893"/>
      <c r="H120" s="384"/>
      <c r="I120" s="384"/>
      <c r="J120" s="384"/>
      <c r="K120" s="384"/>
      <c r="L120" s="384"/>
      <c r="M120" s="384"/>
      <c r="N120" s="384"/>
      <c r="O120" s="385"/>
      <c r="P120" s="451"/>
      <c r="Q120" s="451"/>
      <c r="R120" s="451"/>
      <c r="S120" s="451"/>
      <c r="T120" s="451"/>
      <c r="U120" s="451"/>
      <c r="V120" s="451"/>
      <c r="W120" s="451"/>
      <c r="X120" s="452"/>
      <c r="Y120" s="894" t="s">
        <v>50</v>
      </c>
      <c r="Z120" s="786"/>
      <c r="AA120" s="787"/>
      <c r="AB120" s="448"/>
      <c r="AC120" s="448"/>
      <c r="AD120" s="448"/>
      <c r="AE120" s="373"/>
      <c r="AF120" s="374"/>
      <c r="AG120" s="374"/>
      <c r="AH120" s="374"/>
      <c r="AI120" s="373"/>
      <c r="AJ120" s="374"/>
      <c r="AK120" s="374"/>
      <c r="AL120" s="374"/>
      <c r="AM120" s="373"/>
      <c r="AN120" s="374"/>
      <c r="AO120" s="374"/>
      <c r="AP120" s="374"/>
      <c r="AQ120" s="391"/>
      <c r="AR120" s="392"/>
      <c r="AS120" s="392"/>
      <c r="AT120" s="393"/>
      <c r="AU120" s="374"/>
      <c r="AV120" s="374"/>
      <c r="AW120" s="374"/>
      <c r="AX120" s="399"/>
      <c r="AY120">
        <f t="shared" si="4"/>
        <v>0</v>
      </c>
      <c r="AZ120" s="10"/>
      <c r="BA120" s="10"/>
      <c r="BB120" s="10"/>
      <c r="BC120" s="10"/>
    </row>
    <row r="121" spans="1:60" ht="23.25" hidden="1" customHeight="1" x14ac:dyDescent="0.15">
      <c r="A121" s="315"/>
      <c r="B121" s="317"/>
      <c r="C121" s="318"/>
      <c r="D121" s="318"/>
      <c r="E121" s="318"/>
      <c r="F121" s="319"/>
      <c r="G121" s="143"/>
      <c r="H121" s="144"/>
      <c r="I121" s="144"/>
      <c r="J121" s="144"/>
      <c r="K121" s="144"/>
      <c r="L121" s="144"/>
      <c r="M121" s="144"/>
      <c r="N121" s="144"/>
      <c r="O121" s="145"/>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4"/>
      <c r="AV121" s="374"/>
      <c r="AW121" s="374"/>
      <c r="AX121" s="399"/>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6" t="s">
        <v>11</v>
      </c>
      <c r="AC122" s="887"/>
      <c r="AD122" s="888"/>
      <c r="AE122" s="416" t="s">
        <v>416</v>
      </c>
      <c r="AF122" s="416"/>
      <c r="AG122" s="416"/>
      <c r="AH122" s="416"/>
      <c r="AI122" s="416" t="s">
        <v>568</v>
      </c>
      <c r="AJ122" s="416"/>
      <c r="AK122" s="416"/>
      <c r="AL122" s="416"/>
      <c r="AM122" s="416" t="s">
        <v>384</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40"/>
      <c r="H124" s="141"/>
      <c r="I124" s="141"/>
      <c r="J124" s="141"/>
      <c r="K124" s="141"/>
      <c r="L124" s="141"/>
      <c r="M124" s="141"/>
      <c r="N124" s="141"/>
      <c r="O124" s="142"/>
      <c r="P124" s="141"/>
      <c r="Q124" s="449"/>
      <c r="R124" s="449"/>
      <c r="S124" s="449"/>
      <c r="T124" s="449"/>
      <c r="U124" s="449"/>
      <c r="V124" s="449"/>
      <c r="W124" s="449"/>
      <c r="X124" s="450"/>
      <c r="Y124" s="890" t="s">
        <v>57</v>
      </c>
      <c r="Z124" s="891"/>
      <c r="AA124" s="892"/>
      <c r="AB124" s="389"/>
      <c r="AC124" s="389"/>
      <c r="AD124" s="389"/>
      <c r="AE124" s="373"/>
      <c r="AF124" s="374"/>
      <c r="AG124" s="374"/>
      <c r="AH124" s="374"/>
      <c r="AI124" s="373"/>
      <c r="AJ124" s="374"/>
      <c r="AK124" s="374"/>
      <c r="AL124" s="374"/>
      <c r="AM124" s="373"/>
      <c r="AN124" s="374"/>
      <c r="AO124" s="374"/>
      <c r="AP124" s="374"/>
      <c r="AQ124" s="391"/>
      <c r="AR124" s="392"/>
      <c r="AS124" s="392"/>
      <c r="AT124" s="393"/>
      <c r="AU124" s="374"/>
      <c r="AV124" s="374"/>
      <c r="AW124" s="374"/>
      <c r="AX124" s="399"/>
      <c r="AY124">
        <f>$AY$122</f>
        <v>0</v>
      </c>
    </row>
    <row r="125" spans="1:60" ht="23.25" hidden="1" customHeight="1" x14ac:dyDescent="0.15">
      <c r="A125" s="315"/>
      <c r="B125" s="317"/>
      <c r="C125" s="318"/>
      <c r="D125" s="318"/>
      <c r="E125" s="318"/>
      <c r="F125" s="319"/>
      <c r="G125" s="893"/>
      <c r="H125" s="384"/>
      <c r="I125" s="384"/>
      <c r="J125" s="384"/>
      <c r="K125" s="384"/>
      <c r="L125" s="384"/>
      <c r="M125" s="384"/>
      <c r="N125" s="384"/>
      <c r="O125" s="385"/>
      <c r="P125" s="451"/>
      <c r="Q125" s="451"/>
      <c r="R125" s="451"/>
      <c r="S125" s="451"/>
      <c r="T125" s="451"/>
      <c r="U125" s="451"/>
      <c r="V125" s="451"/>
      <c r="W125" s="451"/>
      <c r="X125" s="452"/>
      <c r="Y125" s="894" t="s">
        <v>50</v>
      </c>
      <c r="Z125" s="786"/>
      <c r="AA125" s="787"/>
      <c r="AB125" s="448"/>
      <c r="AC125" s="448"/>
      <c r="AD125" s="448"/>
      <c r="AE125" s="373"/>
      <c r="AF125" s="374"/>
      <c r="AG125" s="374"/>
      <c r="AH125" s="374"/>
      <c r="AI125" s="373"/>
      <c r="AJ125" s="374"/>
      <c r="AK125" s="374"/>
      <c r="AL125" s="374"/>
      <c r="AM125" s="373"/>
      <c r="AN125" s="374"/>
      <c r="AO125" s="374"/>
      <c r="AP125" s="374"/>
      <c r="AQ125" s="391"/>
      <c r="AR125" s="392"/>
      <c r="AS125" s="392"/>
      <c r="AT125" s="393"/>
      <c r="AU125" s="374"/>
      <c r="AV125" s="374"/>
      <c r="AW125" s="374"/>
      <c r="AX125" s="399"/>
      <c r="AY125">
        <f>$AY$122</f>
        <v>0</v>
      </c>
      <c r="AZ125" s="10"/>
      <c r="BA125" s="10"/>
      <c r="BB125" s="10"/>
      <c r="BC125" s="10"/>
    </row>
    <row r="126" spans="1:60" ht="23.25" hidden="1" customHeight="1" x14ac:dyDescent="0.15">
      <c r="A126" s="315"/>
      <c r="B126" s="320"/>
      <c r="C126" s="321"/>
      <c r="D126" s="321"/>
      <c r="E126" s="321"/>
      <c r="F126" s="322"/>
      <c r="G126" s="143"/>
      <c r="H126" s="144"/>
      <c r="I126" s="144"/>
      <c r="J126" s="144"/>
      <c r="K126" s="144"/>
      <c r="L126" s="144"/>
      <c r="M126" s="144"/>
      <c r="N126" s="144"/>
      <c r="O126" s="145"/>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4"/>
      <c r="AV126" s="374"/>
      <c r="AW126" s="374"/>
      <c r="AX126" s="399"/>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6" t="s">
        <v>11</v>
      </c>
      <c r="AC127" s="887"/>
      <c r="AD127" s="888"/>
      <c r="AE127" s="416" t="s">
        <v>416</v>
      </c>
      <c r="AF127" s="416"/>
      <c r="AG127" s="416"/>
      <c r="AH127" s="416"/>
      <c r="AI127" s="416" t="s">
        <v>568</v>
      </c>
      <c r="AJ127" s="416"/>
      <c r="AK127" s="416"/>
      <c r="AL127" s="416"/>
      <c r="AM127" s="416" t="s">
        <v>384</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40"/>
      <c r="H129" s="141"/>
      <c r="I129" s="141"/>
      <c r="J129" s="141"/>
      <c r="K129" s="141"/>
      <c r="L129" s="141"/>
      <c r="M129" s="141"/>
      <c r="N129" s="141"/>
      <c r="O129" s="142"/>
      <c r="P129" s="141"/>
      <c r="Q129" s="449"/>
      <c r="R129" s="449"/>
      <c r="S129" s="449"/>
      <c r="T129" s="449"/>
      <c r="U129" s="449"/>
      <c r="V129" s="449"/>
      <c r="W129" s="449"/>
      <c r="X129" s="450"/>
      <c r="Y129" s="890" t="s">
        <v>57</v>
      </c>
      <c r="Z129" s="891"/>
      <c r="AA129" s="892"/>
      <c r="AB129" s="389"/>
      <c r="AC129" s="389"/>
      <c r="AD129" s="389"/>
      <c r="AE129" s="373"/>
      <c r="AF129" s="374"/>
      <c r="AG129" s="374"/>
      <c r="AH129" s="374"/>
      <c r="AI129" s="373"/>
      <c r="AJ129" s="374"/>
      <c r="AK129" s="374"/>
      <c r="AL129" s="374"/>
      <c r="AM129" s="373"/>
      <c r="AN129" s="374"/>
      <c r="AO129" s="374"/>
      <c r="AP129" s="374"/>
      <c r="AQ129" s="391"/>
      <c r="AR129" s="392"/>
      <c r="AS129" s="392"/>
      <c r="AT129" s="393"/>
      <c r="AU129" s="374"/>
      <c r="AV129" s="374"/>
      <c r="AW129" s="374"/>
      <c r="AX129" s="399"/>
      <c r="AY129">
        <f>$AY$127</f>
        <v>0</v>
      </c>
    </row>
    <row r="130" spans="1:60" ht="23.25" hidden="1" customHeight="1" x14ac:dyDescent="0.15">
      <c r="A130" s="315"/>
      <c r="B130" s="317"/>
      <c r="C130" s="318"/>
      <c r="D130" s="318"/>
      <c r="E130" s="318"/>
      <c r="F130" s="319"/>
      <c r="G130" s="893"/>
      <c r="H130" s="384"/>
      <c r="I130" s="384"/>
      <c r="J130" s="384"/>
      <c r="K130" s="384"/>
      <c r="L130" s="384"/>
      <c r="M130" s="384"/>
      <c r="N130" s="384"/>
      <c r="O130" s="385"/>
      <c r="P130" s="451"/>
      <c r="Q130" s="451"/>
      <c r="R130" s="451"/>
      <c r="S130" s="451"/>
      <c r="T130" s="451"/>
      <c r="U130" s="451"/>
      <c r="V130" s="451"/>
      <c r="W130" s="451"/>
      <c r="X130" s="452"/>
      <c r="Y130" s="894" t="s">
        <v>50</v>
      </c>
      <c r="Z130" s="786"/>
      <c r="AA130" s="787"/>
      <c r="AB130" s="448"/>
      <c r="AC130" s="448"/>
      <c r="AD130" s="448"/>
      <c r="AE130" s="373"/>
      <c r="AF130" s="374"/>
      <c r="AG130" s="374"/>
      <c r="AH130" s="374"/>
      <c r="AI130" s="373"/>
      <c r="AJ130" s="374"/>
      <c r="AK130" s="374"/>
      <c r="AL130" s="374"/>
      <c r="AM130" s="373"/>
      <c r="AN130" s="374"/>
      <c r="AO130" s="374"/>
      <c r="AP130" s="374"/>
      <c r="AQ130" s="391"/>
      <c r="AR130" s="392"/>
      <c r="AS130" s="392"/>
      <c r="AT130" s="393"/>
      <c r="AU130" s="374"/>
      <c r="AV130" s="374"/>
      <c r="AW130" s="374"/>
      <c r="AX130" s="399"/>
      <c r="AY130">
        <f>$AY$127</f>
        <v>0</v>
      </c>
      <c r="AZ130" s="10"/>
      <c r="BA130" s="10"/>
      <c r="BB130" s="10"/>
      <c r="BC130" s="10"/>
    </row>
    <row r="131" spans="1:60" ht="23.25" hidden="1" customHeight="1" thickBot="1" x14ac:dyDescent="0.2">
      <c r="A131" s="316"/>
      <c r="B131" s="883"/>
      <c r="C131" s="884"/>
      <c r="D131" s="884"/>
      <c r="E131" s="884"/>
      <c r="F131" s="885"/>
      <c r="G131" s="143"/>
      <c r="H131" s="144"/>
      <c r="I131" s="144"/>
      <c r="J131" s="144"/>
      <c r="K131" s="144"/>
      <c r="L131" s="144"/>
      <c r="M131" s="144"/>
      <c r="N131" s="144"/>
      <c r="O131" s="145"/>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4"/>
      <c r="AV131" s="374"/>
      <c r="AW131" s="374"/>
      <c r="AX131" s="399"/>
      <c r="AY131">
        <f>$AY$127</f>
        <v>0</v>
      </c>
      <c r="AZ131" s="10"/>
      <c r="BA131" s="10"/>
      <c r="BB131" s="10"/>
      <c r="BC131" s="10"/>
      <c r="BD131" s="10"/>
      <c r="BE131" s="10"/>
      <c r="BF131" s="10"/>
      <c r="BG131" s="10"/>
      <c r="BH131" s="10"/>
    </row>
    <row r="132" spans="1:60" ht="47.25" hidden="1" customHeight="1" x14ac:dyDescent="0.15">
      <c r="A132" s="309" t="s">
        <v>579</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580</v>
      </c>
      <c r="B133" s="318"/>
      <c r="C133" s="318"/>
      <c r="D133" s="318"/>
      <c r="E133" s="318"/>
      <c r="F133" s="319"/>
      <c r="G133" s="351" t="s">
        <v>572</v>
      </c>
      <c r="H133" s="352"/>
      <c r="I133" s="352"/>
      <c r="J133" s="352"/>
      <c r="K133" s="352"/>
      <c r="L133" s="352"/>
      <c r="M133" s="352"/>
      <c r="N133" s="352"/>
      <c r="O133" s="352"/>
      <c r="P133" s="353" t="s">
        <v>571</v>
      </c>
      <c r="Q133" s="352"/>
      <c r="R133" s="352"/>
      <c r="S133" s="352"/>
      <c r="T133" s="352"/>
      <c r="U133" s="352"/>
      <c r="V133" s="352"/>
      <c r="W133" s="352"/>
      <c r="X133" s="354"/>
      <c r="Y133" s="355"/>
      <c r="Z133" s="356"/>
      <c r="AA133" s="357"/>
      <c r="AB133" s="402" t="s">
        <v>11</v>
      </c>
      <c r="AC133" s="402"/>
      <c r="AD133" s="402"/>
      <c r="AE133" s="416" t="s">
        <v>416</v>
      </c>
      <c r="AF133" s="416"/>
      <c r="AG133" s="416"/>
      <c r="AH133" s="416"/>
      <c r="AI133" s="416" t="s">
        <v>568</v>
      </c>
      <c r="AJ133" s="416"/>
      <c r="AK133" s="416"/>
      <c r="AL133" s="416"/>
      <c r="AM133" s="416" t="s">
        <v>384</v>
      </c>
      <c r="AN133" s="416"/>
      <c r="AO133" s="416"/>
      <c r="AP133" s="416"/>
      <c r="AQ133" s="412" t="s">
        <v>415</v>
      </c>
      <c r="AR133" s="413"/>
      <c r="AS133" s="413"/>
      <c r="AT133" s="414"/>
      <c r="AU133" s="412" t="s">
        <v>593</v>
      </c>
      <c r="AV133" s="413"/>
      <c r="AW133" s="413"/>
      <c r="AX133" s="415"/>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1" t="s">
        <v>581</v>
      </c>
      <c r="B136" s="342"/>
      <c r="C136" s="342"/>
      <c r="D136" s="342"/>
      <c r="E136" s="342"/>
      <c r="F136" s="462"/>
      <c r="G136" s="225" t="s">
        <v>582</v>
      </c>
      <c r="H136" s="225"/>
      <c r="I136" s="225"/>
      <c r="J136" s="225"/>
      <c r="K136" s="225"/>
      <c r="L136" s="225"/>
      <c r="M136" s="225"/>
      <c r="N136" s="225"/>
      <c r="O136" s="225"/>
      <c r="P136" s="225"/>
      <c r="Q136" s="225"/>
      <c r="R136" s="225"/>
      <c r="S136" s="225"/>
      <c r="T136" s="225"/>
      <c r="U136" s="225"/>
      <c r="V136" s="225"/>
      <c r="W136" s="225"/>
      <c r="X136" s="253"/>
      <c r="Y136" s="445"/>
      <c r="Z136" s="446"/>
      <c r="AA136" s="447"/>
      <c r="AB136" s="224" t="s">
        <v>11</v>
      </c>
      <c r="AC136" s="225"/>
      <c r="AD136" s="253"/>
      <c r="AE136" s="416" t="s">
        <v>416</v>
      </c>
      <c r="AF136" s="416"/>
      <c r="AG136" s="416"/>
      <c r="AH136" s="416"/>
      <c r="AI136" s="416" t="s">
        <v>568</v>
      </c>
      <c r="AJ136" s="416"/>
      <c r="AK136" s="416"/>
      <c r="AL136" s="416"/>
      <c r="AM136" s="416" t="s">
        <v>384</v>
      </c>
      <c r="AN136" s="416"/>
      <c r="AO136" s="416"/>
      <c r="AP136" s="416"/>
      <c r="AQ136" s="417" t="s">
        <v>594</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4" t="s">
        <v>583</v>
      </c>
      <c r="H137" s="395"/>
      <c r="I137" s="395"/>
      <c r="J137" s="395"/>
      <c r="K137" s="395"/>
      <c r="L137" s="395"/>
      <c r="M137" s="395"/>
      <c r="N137" s="395"/>
      <c r="O137" s="395"/>
      <c r="P137" s="395"/>
      <c r="Q137" s="395"/>
      <c r="R137" s="395"/>
      <c r="S137" s="395"/>
      <c r="T137" s="395"/>
      <c r="U137" s="395"/>
      <c r="V137" s="395"/>
      <c r="W137" s="395"/>
      <c r="X137" s="395"/>
      <c r="Y137" s="420" t="s">
        <v>581</v>
      </c>
      <c r="Z137" s="421"/>
      <c r="AA137" s="422"/>
      <c r="AB137" s="423"/>
      <c r="AC137" s="424"/>
      <c r="AD137" s="425"/>
      <c r="AE137" s="398"/>
      <c r="AF137" s="398"/>
      <c r="AG137" s="398"/>
      <c r="AH137" s="398"/>
      <c r="AI137" s="398"/>
      <c r="AJ137" s="398"/>
      <c r="AK137" s="398"/>
      <c r="AL137" s="398"/>
      <c r="AM137" s="398"/>
      <c r="AN137" s="398"/>
      <c r="AO137" s="398"/>
      <c r="AP137" s="398"/>
      <c r="AQ137" s="373"/>
      <c r="AR137" s="374"/>
      <c r="AS137" s="374"/>
      <c r="AT137" s="374"/>
      <c r="AU137" s="374"/>
      <c r="AV137" s="374"/>
      <c r="AW137" s="374"/>
      <c r="AX137" s="399"/>
      <c r="AY137">
        <f>$AY$136</f>
        <v>0</v>
      </c>
    </row>
    <row r="138" spans="1:60" ht="46.5" hidden="1"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400"/>
      <c r="AA138" s="401"/>
      <c r="AB138" s="426" t="s">
        <v>585</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3" t="s">
        <v>236</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416</v>
      </c>
      <c r="AF139" s="416"/>
      <c r="AG139" s="416"/>
      <c r="AH139" s="416"/>
      <c r="AI139" s="416" t="s">
        <v>568</v>
      </c>
      <c r="AJ139" s="416"/>
      <c r="AK139" s="416"/>
      <c r="AL139" s="416"/>
      <c r="AM139" s="416" t="s">
        <v>384</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c r="AV140" s="436"/>
      <c r="AW140" s="325" t="s">
        <v>166</v>
      </c>
      <c r="AX140" s="330"/>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41"/>
      <c r="Q141" s="141"/>
      <c r="R141" s="141"/>
      <c r="S141" s="141"/>
      <c r="T141" s="141"/>
      <c r="U141" s="141"/>
      <c r="V141" s="141"/>
      <c r="W141" s="141"/>
      <c r="X141" s="142"/>
      <c r="Y141" s="386" t="s">
        <v>12</v>
      </c>
      <c r="Z141" s="387"/>
      <c r="AA141" s="388"/>
      <c r="AB141" s="389"/>
      <c r="AC141" s="389"/>
      <c r="AD141" s="389"/>
      <c r="AE141" s="373"/>
      <c r="AF141" s="374"/>
      <c r="AG141" s="374"/>
      <c r="AH141" s="374"/>
      <c r="AI141" s="373"/>
      <c r="AJ141" s="374"/>
      <c r="AK141" s="374"/>
      <c r="AL141" s="374"/>
      <c r="AM141" s="373"/>
      <c r="AN141" s="374"/>
      <c r="AO141" s="374"/>
      <c r="AP141" s="374"/>
      <c r="AQ141" s="391"/>
      <c r="AR141" s="392"/>
      <c r="AS141" s="392"/>
      <c r="AT141" s="393"/>
      <c r="AU141" s="374"/>
      <c r="AV141" s="374"/>
      <c r="AW141" s="374"/>
      <c r="AX141" s="399"/>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4" t="s">
        <v>50</v>
      </c>
      <c r="Z142" s="225"/>
      <c r="AA142" s="253"/>
      <c r="AB142" s="448"/>
      <c r="AC142" s="448"/>
      <c r="AD142" s="448"/>
      <c r="AE142" s="373"/>
      <c r="AF142" s="374"/>
      <c r="AG142" s="374"/>
      <c r="AH142" s="374"/>
      <c r="AI142" s="373"/>
      <c r="AJ142" s="374"/>
      <c r="AK142" s="374"/>
      <c r="AL142" s="374"/>
      <c r="AM142" s="373"/>
      <c r="AN142" s="374"/>
      <c r="AO142" s="374"/>
      <c r="AP142" s="374"/>
      <c r="AQ142" s="391"/>
      <c r="AR142" s="392"/>
      <c r="AS142" s="392"/>
      <c r="AT142" s="393"/>
      <c r="AU142" s="374"/>
      <c r="AV142" s="374"/>
      <c r="AW142" s="374"/>
      <c r="AX142" s="399"/>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4"/>
      <c r="Q143" s="144"/>
      <c r="R143" s="144"/>
      <c r="S143" s="144"/>
      <c r="T143" s="144"/>
      <c r="U143" s="144"/>
      <c r="V143" s="144"/>
      <c r="W143" s="144"/>
      <c r="X143" s="145"/>
      <c r="Y143" s="224" t="s">
        <v>13</v>
      </c>
      <c r="Z143" s="225"/>
      <c r="AA143" s="253"/>
      <c r="AB143" s="390" t="s">
        <v>14</v>
      </c>
      <c r="AC143" s="390"/>
      <c r="AD143" s="390"/>
      <c r="AE143" s="373"/>
      <c r="AF143" s="374"/>
      <c r="AG143" s="374"/>
      <c r="AH143" s="374"/>
      <c r="AI143" s="373"/>
      <c r="AJ143" s="374"/>
      <c r="AK143" s="374"/>
      <c r="AL143" s="374"/>
      <c r="AM143" s="373"/>
      <c r="AN143" s="374"/>
      <c r="AO143" s="374"/>
      <c r="AP143" s="374"/>
      <c r="AQ143" s="391"/>
      <c r="AR143" s="392"/>
      <c r="AS143" s="392"/>
      <c r="AT143" s="393"/>
      <c r="AU143" s="374"/>
      <c r="AV143" s="374"/>
      <c r="AW143" s="374"/>
      <c r="AX143" s="399"/>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50"/>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573</v>
      </c>
      <c r="B146" s="317" t="s">
        <v>574</v>
      </c>
      <c r="C146" s="318"/>
      <c r="D146" s="318"/>
      <c r="E146" s="318"/>
      <c r="F146" s="319"/>
      <c r="G146" s="323" t="s">
        <v>575</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6" t="s">
        <v>11</v>
      </c>
      <c r="AC151" s="887"/>
      <c r="AD151" s="888"/>
      <c r="AE151" s="416" t="s">
        <v>416</v>
      </c>
      <c r="AF151" s="416"/>
      <c r="AG151" s="416"/>
      <c r="AH151" s="416"/>
      <c r="AI151" s="416" t="s">
        <v>568</v>
      </c>
      <c r="AJ151" s="416"/>
      <c r="AK151" s="416"/>
      <c r="AL151" s="416"/>
      <c r="AM151" s="416" t="s">
        <v>384</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40"/>
      <c r="H153" s="141"/>
      <c r="I153" s="141"/>
      <c r="J153" s="141"/>
      <c r="K153" s="141"/>
      <c r="L153" s="141"/>
      <c r="M153" s="141"/>
      <c r="N153" s="141"/>
      <c r="O153" s="142"/>
      <c r="P153" s="141"/>
      <c r="Q153" s="449"/>
      <c r="R153" s="449"/>
      <c r="S153" s="449"/>
      <c r="T153" s="449"/>
      <c r="U153" s="449"/>
      <c r="V153" s="449"/>
      <c r="W153" s="449"/>
      <c r="X153" s="450"/>
      <c r="Y153" s="890" t="s">
        <v>57</v>
      </c>
      <c r="Z153" s="891"/>
      <c r="AA153" s="892"/>
      <c r="AB153" s="389"/>
      <c r="AC153" s="389"/>
      <c r="AD153" s="389"/>
      <c r="AE153" s="373"/>
      <c r="AF153" s="374"/>
      <c r="AG153" s="374"/>
      <c r="AH153" s="374"/>
      <c r="AI153" s="373"/>
      <c r="AJ153" s="374"/>
      <c r="AK153" s="374"/>
      <c r="AL153" s="374"/>
      <c r="AM153" s="373"/>
      <c r="AN153" s="374"/>
      <c r="AO153" s="374"/>
      <c r="AP153" s="374"/>
      <c r="AQ153" s="391"/>
      <c r="AR153" s="392"/>
      <c r="AS153" s="392"/>
      <c r="AT153" s="393"/>
      <c r="AU153" s="374"/>
      <c r="AV153" s="374"/>
      <c r="AW153" s="374"/>
      <c r="AX153" s="399"/>
      <c r="AY153">
        <f t="shared" si="6"/>
        <v>0</v>
      </c>
    </row>
    <row r="154" spans="1:60" ht="23.25" hidden="1" customHeight="1" x14ac:dyDescent="0.15">
      <c r="A154" s="315"/>
      <c r="B154" s="317"/>
      <c r="C154" s="318"/>
      <c r="D154" s="318"/>
      <c r="E154" s="318"/>
      <c r="F154" s="319"/>
      <c r="G154" s="893"/>
      <c r="H154" s="384"/>
      <c r="I154" s="384"/>
      <c r="J154" s="384"/>
      <c r="K154" s="384"/>
      <c r="L154" s="384"/>
      <c r="M154" s="384"/>
      <c r="N154" s="384"/>
      <c r="O154" s="385"/>
      <c r="P154" s="451"/>
      <c r="Q154" s="451"/>
      <c r="R154" s="451"/>
      <c r="S154" s="451"/>
      <c r="T154" s="451"/>
      <c r="U154" s="451"/>
      <c r="V154" s="451"/>
      <c r="W154" s="451"/>
      <c r="X154" s="452"/>
      <c r="Y154" s="894" t="s">
        <v>50</v>
      </c>
      <c r="Z154" s="786"/>
      <c r="AA154" s="787"/>
      <c r="AB154" s="448"/>
      <c r="AC154" s="448"/>
      <c r="AD154" s="448"/>
      <c r="AE154" s="373"/>
      <c r="AF154" s="374"/>
      <c r="AG154" s="374"/>
      <c r="AH154" s="374"/>
      <c r="AI154" s="373"/>
      <c r="AJ154" s="374"/>
      <c r="AK154" s="374"/>
      <c r="AL154" s="374"/>
      <c r="AM154" s="373"/>
      <c r="AN154" s="374"/>
      <c r="AO154" s="374"/>
      <c r="AP154" s="374"/>
      <c r="AQ154" s="391"/>
      <c r="AR154" s="392"/>
      <c r="AS154" s="392"/>
      <c r="AT154" s="393"/>
      <c r="AU154" s="374"/>
      <c r="AV154" s="374"/>
      <c r="AW154" s="374"/>
      <c r="AX154" s="399"/>
      <c r="AY154">
        <f t="shared" si="6"/>
        <v>0</v>
      </c>
      <c r="AZ154" s="10"/>
      <c r="BA154" s="10"/>
      <c r="BB154" s="10"/>
      <c r="BC154" s="10"/>
    </row>
    <row r="155" spans="1:60" ht="23.25" hidden="1" customHeight="1" x14ac:dyDescent="0.15">
      <c r="A155" s="315"/>
      <c r="B155" s="317"/>
      <c r="C155" s="318"/>
      <c r="D155" s="318"/>
      <c r="E155" s="318"/>
      <c r="F155" s="319"/>
      <c r="G155" s="143"/>
      <c r="H155" s="144"/>
      <c r="I155" s="144"/>
      <c r="J155" s="144"/>
      <c r="K155" s="144"/>
      <c r="L155" s="144"/>
      <c r="M155" s="144"/>
      <c r="N155" s="144"/>
      <c r="O155" s="145"/>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4"/>
      <c r="AV155" s="374"/>
      <c r="AW155" s="374"/>
      <c r="AX155" s="399"/>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6" t="s">
        <v>11</v>
      </c>
      <c r="AC156" s="887"/>
      <c r="AD156" s="888"/>
      <c r="AE156" s="416" t="s">
        <v>416</v>
      </c>
      <c r="AF156" s="416"/>
      <c r="AG156" s="416"/>
      <c r="AH156" s="416"/>
      <c r="AI156" s="416" t="s">
        <v>568</v>
      </c>
      <c r="AJ156" s="416"/>
      <c r="AK156" s="416"/>
      <c r="AL156" s="416"/>
      <c r="AM156" s="416" t="s">
        <v>384</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40"/>
      <c r="H158" s="141"/>
      <c r="I158" s="141"/>
      <c r="J158" s="141"/>
      <c r="K158" s="141"/>
      <c r="L158" s="141"/>
      <c r="M158" s="141"/>
      <c r="N158" s="141"/>
      <c r="O158" s="142"/>
      <c r="P158" s="141"/>
      <c r="Q158" s="449"/>
      <c r="R158" s="449"/>
      <c r="S158" s="449"/>
      <c r="T158" s="449"/>
      <c r="U158" s="449"/>
      <c r="V158" s="449"/>
      <c r="W158" s="449"/>
      <c r="X158" s="450"/>
      <c r="Y158" s="890" t="s">
        <v>57</v>
      </c>
      <c r="Z158" s="891"/>
      <c r="AA158" s="892"/>
      <c r="AB158" s="389"/>
      <c r="AC158" s="389"/>
      <c r="AD158" s="389"/>
      <c r="AE158" s="373"/>
      <c r="AF158" s="374"/>
      <c r="AG158" s="374"/>
      <c r="AH158" s="374"/>
      <c r="AI158" s="373"/>
      <c r="AJ158" s="374"/>
      <c r="AK158" s="374"/>
      <c r="AL158" s="374"/>
      <c r="AM158" s="373"/>
      <c r="AN158" s="374"/>
      <c r="AO158" s="374"/>
      <c r="AP158" s="374"/>
      <c r="AQ158" s="391"/>
      <c r="AR158" s="392"/>
      <c r="AS158" s="392"/>
      <c r="AT158" s="393"/>
      <c r="AU158" s="374"/>
      <c r="AV158" s="374"/>
      <c r="AW158" s="374"/>
      <c r="AX158" s="399"/>
      <c r="AY158">
        <f>$AY$156</f>
        <v>0</v>
      </c>
    </row>
    <row r="159" spans="1:60" ht="23.25" hidden="1" customHeight="1" x14ac:dyDescent="0.15">
      <c r="A159" s="315"/>
      <c r="B159" s="317"/>
      <c r="C159" s="318"/>
      <c r="D159" s="318"/>
      <c r="E159" s="318"/>
      <c r="F159" s="319"/>
      <c r="G159" s="893"/>
      <c r="H159" s="384"/>
      <c r="I159" s="384"/>
      <c r="J159" s="384"/>
      <c r="K159" s="384"/>
      <c r="L159" s="384"/>
      <c r="M159" s="384"/>
      <c r="N159" s="384"/>
      <c r="O159" s="385"/>
      <c r="P159" s="451"/>
      <c r="Q159" s="451"/>
      <c r="R159" s="451"/>
      <c r="S159" s="451"/>
      <c r="T159" s="451"/>
      <c r="U159" s="451"/>
      <c r="V159" s="451"/>
      <c r="W159" s="451"/>
      <c r="X159" s="452"/>
      <c r="Y159" s="894" t="s">
        <v>50</v>
      </c>
      <c r="Z159" s="786"/>
      <c r="AA159" s="787"/>
      <c r="AB159" s="448"/>
      <c r="AC159" s="448"/>
      <c r="AD159" s="448"/>
      <c r="AE159" s="373"/>
      <c r="AF159" s="374"/>
      <c r="AG159" s="374"/>
      <c r="AH159" s="374"/>
      <c r="AI159" s="373"/>
      <c r="AJ159" s="374"/>
      <c r="AK159" s="374"/>
      <c r="AL159" s="374"/>
      <c r="AM159" s="373"/>
      <c r="AN159" s="374"/>
      <c r="AO159" s="374"/>
      <c r="AP159" s="374"/>
      <c r="AQ159" s="391"/>
      <c r="AR159" s="392"/>
      <c r="AS159" s="392"/>
      <c r="AT159" s="393"/>
      <c r="AU159" s="374"/>
      <c r="AV159" s="374"/>
      <c r="AW159" s="374"/>
      <c r="AX159" s="399"/>
      <c r="AY159">
        <f>$AY$156</f>
        <v>0</v>
      </c>
      <c r="AZ159" s="10"/>
      <c r="BA159" s="10"/>
      <c r="BB159" s="10"/>
      <c r="BC159" s="10"/>
    </row>
    <row r="160" spans="1:60" ht="23.25" hidden="1" customHeight="1" x14ac:dyDescent="0.15">
      <c r="A160" s="315"/>
      <c r="B160" s="320"/>
      <c r="C160" s="321"/>
      <c r="D160" s="321"/>
      <c r="E160" s="321"/>
      <c r="F160" s="322"/>
      <c r="G160" s="143"/>
      <c r="H160" s="144"/>
      <c r="I160" s="144"/>
      <c r="J160" s="144"/>
      <c r="K160" s="144"/>
      <c r="L160" s="144"/>
      <c r="M160" s="144"/>
      <c r="N160" s="144"/>
      <c r="O160" s="145"/>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4"/>
      <c r="AV160" s="374"/>
      <c r="AW160" s="374"/>
      <c r="AX160" s="399"/>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6" t="s">
        <v>11</v>
      </c>
      <c r="AC161" s="887"/>
      <c r="AD161" s="888"/>
      <c r="AE161" s="416" t="s">
        <v>416</v>
      </c>
      <c r="AF161" s="416"/>
      <c r="AG161" s="416"/>
      <c r="AH161" s="416"/>
      <c r="AI161" s="416" t="s">
        <v>568</v>
      </c>
      <c r="AJ161" s="416"/>
      <c r="AK161" s="416"/>
      <c r="AL161" s="416"/>
      <c r="AM161" s="416" t="s">
        <v>384</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40"/>
      <c r="H163" s="141"/>
      <c r="I163" s="141"/>
      <c r="J163" s="141"/>
      <c r="K163" s="141"/>
      <c r="L163" s="141"/>
      <c r="M163" s="141"/>
      <c r="N163" s="141"/>
      <c r="O163" s="142"/>
      <c r="P163" s="141"/>
      <c r="Q163" s="449"/>
      <c r="R163" s="449"/>
      <c r="S163" s="449"/>
      <c r="T163" s="449"/>
      <c r="U163" s="449"/>
      <c r="V163" s="449"/>
      <c r="W163" s="449"/>
      <c r="X163" s="450"/>
      <c r="Y163" s="890" t="s">
        <v>57</v>
      </c>
      <c r="Z163" s="891"/>
      <c r="AA163" s="892"/>
      <c r="AB163" s="389"/>
      <c r="AC163" s="389"/>
      <c r="AD163" s="389"/>
      <c r="AE163" s="373"/>
      <c r="AF163" s="374"/>
      <c r="AG163" s="374"/>
      <c r="AH163" s="374"/>
      <c r="AI163" s="373"/>
      <c r="AJ163" s="374"/>
      <c r="AK163" s="374"/>
      <c r="AL163" s="374"/>
      <c r="AM163" s="373"/>
      <c r="AN163" s="374"/>
      <c r="AO163" s="374"/>
      <c r="AP163" s="374"/>
      <c r="AQ163" s="391"/>
      <c r="AR163" s="392"/>
      <c r="AS163" s="392"/>
      <c r="AT163" s="393"/>
      <c r="AU163" s="374"/>
      <c r="AV163" s="374"/>
      <c r="AW163" s="374"/>
      <c r="AX163" s="399"/>
      <c r="AY163">
        <f>$AY$161</f>
        <v>0</v>
      </c>
    </row>
    <row r="164" spans="1:60" ht="23.25" hidden="1" customHeight="1" x14ac:dyDescent="0.15">
      <c r="A164" s="315"/>
      <c r="B164" s="317"/>
      <c r="C164" s="318"/>
      <c r="D164" s="318"/>
      <c r="E164" s="318"/>
      <c r="F164" s="319"/>
      <c r="G164" s="893"/>
      <c r="H164" s="384"/>
      <c r="I164" s="384"/>
      <c r="J164" s="384"/>
      <c r="K164" s="384"/>
      <c r="L164" s="384"/>
      <c r="M164" s="384"/>
      <c r="N164" s="384"/>
      <c r="O164" s="385"/>
      <c r="P164" s="451"/>
      <c r="Q164" s="451"/>
      <c r="R164" s="451"/>
      <c r="S164" s="451"/>
      <c r="T164" s="451"/>
      <c r="U164" s="451"/>
      <c r="V164" s="451"/>
      <c r="W164" s="451"/>
      <c r="X164" s="452"/>
      <c r="Y164" s="894" t="s">
        <v>50</v>
      </c>
      <c r="Z164" s="786"/>
      <c r="AA164" s="787"/>
      <c r="AB164" s="448"/>
      <c r="AC164" s="448"/>
      <c r="AD164" s="448"/>
      <c r="AE164" s="373"/>
      <c r="AF164" s="374"/>
      <c r="AG164" s="374"/>
      <c r="AH164" s="374"/>
      <c r="AI164" s="373"/>
      <c r="AJ164" s="374"/>
      <c r="AK164" s="374"/>
      <c r="AL164" s="374"/>
      <c r="AM164" s="373"/>
      <c r="AN164" s="374"/>
      <c r="AO164" s="374"/>
      <c r="AP164" s="374"/>
      <c r="AQ164" s="391"/>
      <c r="AR164" s="392"/>
      <c r="AS164" s="392"/>
      <c r="AT164" s="393"/>
      <c r="AU164" s="374"/>
      <c r="AV164" s="374"/>
      <c r="AW164" s="374"/>
      <c r="AX164" s="399"/>
      <c r="AY164">
        <f>$AY$161</f>
        <v>0</v>
      </c>
      <c r="AZ164" s="10"/>
      <c r="BA164" s="10"/>
      <c r="BB164" s="10"/>
      <c r="BC164" s="10"/>
    </row>
    <row r="165" spans="1:60" ht="23.25" hidden="1" customHeight="1" thickBot="1" x14ac:dyDescent="0.2">
      <c r="A165" s="316"/>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9" t="s">
        <v>579</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580</v>
      </c>
      <c r="B167" s="318"/>
      <c r="C167" s="318"/>
      <c r="D167" s="318"/>
      <c r="E167" s="318"/>
      <c r="F167" s="319"/>
      <c r="G167" s="351" t="s">
        <v>572</v>
      </c>
      <c r="H167" s="352"/>
      <c r="I167" s="352"/>
      <c r="J167" s="352"/>
      <c r="K167" s="352"/>
      <c r="L167" s="352"/>
      <c r="M167" s="352"/>
      <c r="N167" s="352"/>
      <c r="O167" s="352"/>
      <c r="P167" s="353" t="s">
        <v>571</v>
      </c>
      <c r="Q167" s="352"/>
      <c r="R167" s="352"/>
      <c r="S167" s="352"/>
      <c r="T167" s="352"/>
      <c r="U167" s="352"/>
      <c r="V167" s="352"/>
      <c r="W167" s="352"/>
      <c r="X167" s="354"/>
      <c r="Y167" s="355"/>
      <c r="Z167" s="356"/>
      <c r="AA167" s="357"/>
      <c r="AB167" s="402" t="s">
        <v>11</v>
      </c>
      <c r="AC167" s="402"/>
      <c r="AD167" s="402"/>
      <c r="AE167" s="416" t="s">
        <v>416</v>
      </c>
      <c r="AF167" s="416"/>
      <c r="AG167" s="416"/>
      <c r="AH167" s="416"/>
      <c r="AI167" s="416" t="s">
        <v>568</v>
      </c>
      <c r="AJ167" s="416"/>
      <c r="AK167" s="416"/>
      <c r="AL167" s="416"/>
      <c r="AM167" s="416" t="s">
        <v>384</v>
      </c>
      <c r="AN167" s="416"/>
      <c r="AO167" s="416"/>
      <c r="AP167" s="416"/>
      <c r="AQ167" s="412" t="s">
        <v>415</v>
      </c>
      <c r="AR167" s="413"/>
      <c r="AS167" s="413"/>
      <c r="AT167" s="414"/>
      <c r="AU167" s="412" t="s">
        <v>593</v>
      </c>
      <c r="AV167" s="413"/>
      <c r="AW167" s="413"/>
      <c r="AX167" s="415"/>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1" t="s">
        <v>581</v>
      </c>
      <c r="B170" s="342"/>
      <c r="C170" s="342"/>
      <c r="D170" s="342"/>
      <c r="E170" s="342"/>
      <c r="F170" s="462"/>
      <c r="G170" s="225" t="s">
        <v>582</v>
      </c>
      <c r="H170" s="225"/>
      <c r="I170" s="225"/>
      <c r="J170" s="225"/>
      <c r="K170" s="225"/>
      <c r="L170" s="225"/>
      <c r="M170" s="225"/>
      <c r="N170" s="225"/>
      <c r="O170" s="225"/>
      <c r="P170" s="225"/>
      <c r="Q170" s="225"/>
      <c r="R170" s="225"/>
      <c r="S170" s="225"/>
      <c r="T170" s="225"/>
      <c r="U170" s="225"/>
      <c r="V170" s="225"/>
      <c r="W170" s="225"/>
      <c r="X170" s="253"/>
      <c r="Y170" s="445"/>
      <c r="Z170" s="446"/>
      <c r="AA170" s="447"/>
      <c r="AB170" s="224" t="s">
        <v>11</v>
      </c>
      <c r="AC170" s="225"/>
      <c r="AD170" s="253"/>
      <c r="AE170" s="416" t="s">
        <v>416</v>
      </c>
      <c r="AF170" s="416"/>
      <c r="AG170" s="416"/>
      <c r="AH170" s="416"/>
      <c r="AI170" s="416" t="s">
        <v>568</v>
      </c>
      <c r="AJ170" s="416"/>
      <c r="AK170" s="416"/>
      <c r="AL170" s="416"/>
      <c r="AM170" s="416" t="s">
        <v>384</v>
      </c>
      <c r="AN170" s="416"/>
      <c r="AO170" s="416"/>
      <c r="AP170" s="416"/>
      <c r="AQ170" s="417" t="s">
        <v>594</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4" t="s">
        <v>583</v>
      </c>
      <c r="H171" s="395"/>
      <c r="I171" s="395"/>
      <c r="J171" s="395"/>
      <c r="K171" s="395"/>
      <c r="L171" s="395"/>
      <c r="M171" s="395"/>
      <c r="N171" s="395"/>
      <c r="O171" s="395"/>
      <c r="P171" s="395"/>
      <c r="Q171" s="395"/>
      <c r="R171" s="395"/>
      <c r="S171" s="395"/>
      <c r="T171" s="395"/>
      <c r="U171" s="395"/>
      <c r="V171" s="395"/>
      <c r="W171" s="395"/>
      <c r="X171" s="395"/>
      <c r="Y171" s="420" t="s">
        <v>581</v>
      </c>
      <c r="Z171" s="421"/>
      <c r="AA171" s="422"/>
      <c r="AB171" s="423"/>
      <c r="AC171" s="424"/>
      <c r="AD171" s="425"/>
      <c r="AE171" s="398"/>
      <c r="AF171" s="398"/>
      <c r="AG171" s="398"/>
      <c r="AH171" s="398"/>
      <c r="AI171" s="398"/>
      <c r="AJ171" s="398"/>
      <c r="AK171" s="398"/>
      <c r="AL171" s="398"/>
      <c r="AM171" s="398"/>
      <c r="AN171" s="398"/>
      <c r="AO171" s="398"/>
      <c r="AP171" s="398"/>
      <c r="AQ171" s="373"/>
      <c r="AR171" s="374"/>
      <c r="AS171" s="374"/>
      <c r="AT171" s="374"/>
      <c r="AU171" s="374"/>
      <c r="AV171" s="374"/>
      <c r="AW171" s="374"/>
      <c r="AX171" s="399"/>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400"/>
      <c r="AA172" s="401"/>
      <c r="AB172" s="426" t="s">
        <v>585</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3" t="s">
        <v>236</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416</v>
      </c>
      <c r="AF173" s="416"/>
      <c r="AG173" s="416"/>
      <c r="AH173" s="416"/>
      <c r="AI173" s="416" t="s">
        <v>568</v>
      </c>
      <c r="AJ173" s="416"/>
      <c r="AK173" s="416"/>
      <c r="AL173" s="416"/>
      <c r="AM173" s="416" t="s">
        <v>384</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c r="AV174" s="436"/>
      <c r="AW174" s="325" t="s">
        <v>166</v>
      </c>
      <c r="AX174" s="330"/>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41"/>
      <c r="Q175" s="141"/>
      <c r="R175" s="141"/>
      <c r="S175" s="141"/>
      <c r="T175" s="141"/>
      <c r="U175" s="141"/>
      <c r="V175" s="141"/>
      <c r="W175" s="141"/>
      <c r="X175" s="142"/>
      <c r="Y175" s="386" t="s">
        <v>12</v>
      </c>
      <c r="Z175" s="387"/>
      <c r="AA175" s="388"/>
      <c r="AB175" s="389"/>
      <c r="AC175" s="389"/>
      <c r="AD175" s="389"/>
      <c r="AE175" s="373"/>
      <c r="AF175" s="374"/>
      <c r="AG175" s="374"/>
      <c r="AH175" s="374"/>
      <c r="AI175" s="373"/>
      <c r="AJ175" s="374"/>
      <c r="AK175" s="374"/>
      <c r="AL175" s="374"/>
      <c r="AM175" s="373"/>
      <c r="AN175" s="374"/>
      <c r="AO175" s="374"/>
      <c r="AP175" s="374"/>
      <c r="AQ175" s="391"/>
      <c r="AR175" s="392"/>
      <c r="AS175" s="392"/>
      <c r="AT175" s="393"/>
      <c r="AU175" s="374"/>
      <c r="AV175" s="374"/>
      <c r="AW175" s="374"/>
      <c r="AX175" s="399"/>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4" t="s">
        <v>50</v>
      </c>
      <c r="Z176" s="225"/>
      <c r="AA176" s="253"/>
      <c r="AB176" s="448"/>
      <c r="AC176" s="448"/>
      <c r="AD176" s="448"/>
      <c r="AE176" s="373"/>
      <c r="AF176" s="374"/>
      <c r="AG176" s="374"/>
      <c r="AH176" s="374"/>
      <c r="AI176" s="373"/>
      <c r="AJ176" s="374"/>
      <c r="AK176" s="374"/>
      <c r="AL176" s="374"/>
      <c r="AM176" s="373"/>
      <c r="AN176" s="374"/>
      <c r="AO176" s="374"/>
      <c r="AP176" s="374"/>
      <c r="AQ176" s="391"/>
      <c r="AR176" s="392"/>
      <c r="AS176" s="392"/>
      <c r="AT176" s="393"/>
      <c r="AU176" s="374"/>
      <c r="AV176" s="374"/>
      <c r="AW176" s="374"/>
      <c r="AX176" s="399"/>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4"/>
      <c r="Q177" s="144"/>
      <c r="R177" s="144"/>
      <c r="S177" s="144"/>
      <c r="T177" s="144"/>
      <c r="U177" s="144"/>
      <c r="V177" s="144"/>
      <c r="W177" s="144"/>
      <c r="X177" s="145"/>
      <c r="Y177" s="224" t="s">
        <v>13</v>
      </c>
      <c r="Z177" s="225"/>
      <c r="AA177" s="253"/>
      <c r="AB177" s="390" t="s">
        <v>14</v>
      </c>
      <c r="AC177" s="390"/>
      <c r="AD177" s="390"/>
      <c r="AE177" s="373"/>
      <c r="AF177" s="374"/>
      <c r="AG177" s="374"/>
      <c r="AH177" s="374"/>
      <c r="AI177" s="373"/>
      <c r="AJ177" s="374"/>
      <c r="AK177" s="374"/>
      <c r="AL177" s="374"/>
      <c r="AM177" s="373"/>
      <c r="AN177" s="374"/>
      <c r="AO177" s="374"/>
      <c r="AP177" s="374"/>
      <c r="AQ177" s="391"/>
      <c r="AR177" s="392"/>
      <c r="AS177" s="392"/>
      <c r="AT177" s="393"/>
      <c r="AU177" s="374"/>
      <c r="AV177" s="374"/>
      <c r="AW177" s="374"/>
      <c r="AX177" s="399"/>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50"/>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573</v>
      </c>
      <c r="B180" s="317" t="s">
        <v>574</v>
      </c>
      <c r="C180" s="318"/>
      <c r="D180" s="318"/>
      <c r="E180" s="318"/>
      <c r="F180" s="319"/>
      <c r="G180" s="323" t="s">
        <v>575</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6" t="s">
        <v>11</v>
      </c>
      <c r="AC185" s="887"/>
      <c r="AD185" s="888"/>
      <c r="AE185" s="416" t="s">
        <v>416</v>
      </c>
      <c r="AF185" s="416"/>
      <c r="AG185" s="416"/>
      <c r="AH185" s="416"/>
      <c r="AI185" s="416" t="s">
        <v>568</v>
      </c>
      <c r="AJ185" s="416"/>
      <c r="AK185" s="416"/>
      <c r="AL185" s="416"/>
      <c r="AM185" s="416" t="s">
        <v>384</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40"/>
      <c r="H187" s="141"/>
      <c r="I187" s="141"/>
      <c r="J187" s="141"/>
      <c r="K187" s="141"/>
      <c r="L187" s="141"/>
      <c r="M187" s="141"/>
      <c r="N187" s="141"/>
      <c r="O187" s="142"/>
      <c r="P187" s="141"/>
      <c r="Q187" s="449"/>
      <c r="R187" s="449"/>
      <c r="S187" s="449"/>
      <c r="T187" s="449"/>
      <c r="U187" s="449"/>
      <c r="V187" s="449"/>
      <c r="W187" s="449"/>
      <c r="X187" s="450"/>
      <c r="Y187" s="890" t="s">
        <v>57</v>
      </c>
      <c r="Z187" s="891"/>
      <c r="AA187" s="892"/>
      <c r="AB187" s="389"/>
      <c r="AC187" s="389"/>
      <c r="AD187" s="389"/>
      <c r="AE187" s="373"/>
      <c r="AF187" s="374"/>
      <c r="AG187" s="374"/>
      <c r="AH187" s="374"/>
      <c r="AI187" s="373"/>
      <c r="AJ187" s="374"/>
      <c r="AK187" s="374"/>
      <c r="AL187" s="374"/>
      <c r="AM187" s="373"/>
      <c r="AN187" s="374"/>
      <c r="AO187" s="374"/>
      <c r="AP187" s="374"/>
      <c r="AQ187" s="391"/>
      <c r="AR187" s="392"/>
      <c r="AS187" s="392"/>
      <c r="AT187" s="393"/>
      <c r="AU187" s="374"/>
      <c r="AV187" s="374"/>
      <c r="AW187" s="374"/>
      <c r="AX187" s="399"/>
      <c r="AY187">
        <f t="shared" si="8"/>
        <v>0</v>
      </c>
    </row>
    <row r="188" spans="1:60" ht="23.25" hidden="1" customHeight="1" x14ac:dyDescent="0.15">
      <c r="A188" s="315"/>
      <c r="B188" s="317"/>
      <c r="C188" s="318"/>
      <c r="D188" s="318"/>
      <c r="E188" s="318"/>
      <c r="F188" s="319"/>
      <c r="G188" s="893"/>
      <c r="H188" s="384"/>
      <c r="I188" s="384"/>
      <c r="J188" s="384"/>
      <c r="K188" s="384"/>
      <c r="L188" s="384"/>
      <c r="M188" s="384"/>
      <c r="N188" s="384"/>
      <c r="O188" s="385"/>
      <c r="P188" s="451"/>
      <c r="Q188" s="451"/>
      <c r="R188" s="451"/>
      <c r="S188" s="451"/>
      <c r="T188" s="451"/>
      <c r="U188" s="451"/>
      <c r="V188" s="451"/>
      <c r="W188" s="451"/>
      <c r="X188" s="452"/>
      <c r="Y188" s="894" t="s">
        <v>50</v>
      </c>
      <c r="Z188" s="786"/>
      <c r="AA188" s="787"/>
      <c r="AB188" s="448"/>
      <c r="AC188" s="448"/>
      <c r="AD188" s="448"/>
      <c r="AE188" s="373"/>
      <c r="AF188" s="374"/>
      <c r="AG188" s="374"/>
      <c r="AH188" s="374"/>
      <c r="AI188" s="373"/>
      <c r="AJ188" s="374"/>
      <c r="AK188" s="374"/>
      <c r="AL188" s="374"/>
      <c r="AM188" s="373"/>
      <c r="AN188" s="374"/>
      <c r="AO188" s="374"/>
      <c r="AP188" s="374"/>
      <c r="AQ188" s="391"/>
      <c r="AR188" s="392"/>
      <c r="AS188" s="392"/>
      <c r="AT188" s="393"/>
      <c r="AU188" s="374"/>
      <c r="AV188" s="374"/>
      <c r="AW188" s="374"/>
      <c r="AX188" s="399"/>
      <c r="AY188">
        <f t="shared" si="8"/>
        <v>0</v>
      </c>
      <c r="AZ188" s="10"/>
      <c r="BA188" s="10"/>
      <c r="BB188" s="10"/>
      <c r="BC188" s="10"/>
    </row>
    <row r="189" spans="1:60" ht="23.25" hidden="1" customHeight="1" x14ac:dyDescent="0.15">
      <c r="A189" s="315"/>
      <c r="B189" s="317"/>
      <c r="C189" s="318"/>
      <c r="D189" s="318"/>
      <c r="E189" s="318"/>
      <c r="F189" s="319"/>
      <c r="G189" s="143"/>
      <c r="H189" s="144"/>
      <c r="I189" s="144"/>
      <c r="J189" s="144"/>
      <c r="K189" s="144"/>
      <c r="L189" s="144"/>
      <c r="M189" s="144"/>
      <c r="N189" s="144"/>
      <c r="O189" s="145"/>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4"/>
      <c r="AV189" s="374"/>
      <c r="AW189" s="374"/>
      <c r="AX189" s="399"/>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6" t="s">
        <v>11</v>
      </c>
      <c r="AC190" s="887"/>
      <c r="AD190" s="888"/>
      <c r="AE190" s="416" t="s">
        <v>416</v>
      </c>
      <c r="AF190" s="416"/>
      <c r="AG190" s="416"/>
      <c r="AH190" s="416"/>
      <c r="AI190" s="416" t="s">
        <v>568</v>
      </c>
      <c r="AJ190" s="416"/>
      <c r="AK190" s="416"/>
      <c r="AL190" s="416"/>
      <c r="AM190" s="416" t="s">
        <v>384</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40"/>
      <c r="H192" s="141"/>
      <c r="I192" s="141"/>
      <c r="J192" s="141"/>
      <c r="K192" s="141"/>
      <c r="L192" s="141"/>
      <c r="M192" s="141"/>
      <c r="N192" s="141"/>
      <c r="O192" s="142"/>
      <c r="P192" s="141"/>
      <c r="Q192" s="449"/>
      <c r="R192" s="449"/>
      <c r="S192" s="449"/>
      <c r="T192" s="449"/>
      <c r="U192" s="449"/>
      <c r="V192" s="449"/>
      <c r="W192" s="449"/>
      <c r="X192" s="450"/>
      <c r="Y192" s="890" t="s">
        <v>57</v>
      </c>
      <c r="Z192" s="891"/>
      <c r="AA192" s="892"/>
      <c r="AB192" s="389"/>
      <c r="AC192" s="389"/>
      <c r="AD192" s="389"/>
      <c r="AE192" s="373"/>
      <c r="AF192" s="374"/>
      <c r="AG192" s="374"/>
      <c r="AH192" s="374"/>
      <c r="AI192" s="373"/>
      <c r="AJ192" s="374"/>
      <c r="AK192" s="374"/>
      <c r="AL192" s="374"/>
      <c r="AM192" s="373"/>
      <c r="AN192" s="374"/>
      <c r="AO192" s="374"/>
      <c r="AP192" s="374"/>
      <c r="AQ192" s="391"/>
      <c r="AR192" s="392"/>
      <c r="AS192" s="392"/>
      <c r="AT192" s="393"/>
      <c r="AU192" s="374"/>
      <c r="AV192" s="374"/>
      <c r="AW192" s="374"/>
      <c r="AX192" s="399"/>
      <c r="AY192">
        <f>$AY$190</f>
        <v>0</v>
      </c>
    </row>
    <row r="193" spans="1:60" ht="23.25" hidden="1" customHeight="1" x14ac:dyDescent="0.15">
      <c r="A193" s="315"/>
      <c r="B193" s="317"/>
      <c r="C193" s="318"/>
      <c r="D193" s="318"/>
      <c r="E193" s="318"/>
      <c r="F193" s="319"/>
      <c r="G193" s="893"/>
      <c r="H193" s="384"/>
      <c r="I193" s="384"/>
      <c r="J193" s="384"/>
      <c r="K193" s="384"/>
      <c r="L193" s="384"/>
      <c r="M193" s="384"/>
      <c r="N193" s="384"/>
      <c r="O193" s="385"/>
      <c r="P193" s="451"/>
      <c r="Q193" s="451"/>
      <c r="R193" s="451"/>
      <c r="S193" s="451"/>
      <c r="T193" s="451"/>
      <c r="U193" s="451"/>
      <c r="V193" s="451"/>
      <c r="W193" s="451"/>
      <c r="X193" s="452"/>
      <c r="Y193" s="894" t="s">
        <v>50</v>
      </c>
      <c r="Z193" s="786"/>
      <c r="AA193" s="787"/>
      <c r="AB193" s="448"/>
      <c r="AC193" s="448"/>
      <c r="AD193" s="448"/>
      <c r="AE193" s="373"/>
      <c r="AF193" s="374"/>
      <c r="AG193" s="374"/>
      <c r="AH193" s="374"/>
      <c r="AI193" s="373"/>
      <c r="AJ193" s="374"/>
      <c r="AK193" s="374"/>
      <c r="AL193" s="374"/>
      <c r="AM193" s="373"/>
      <c r="AN193" s="374"/>
      <c r="AO193" s="374"/>
      <c r="AP193" s="374"/>
      <c r="AQ193" s="391"/>
      <c r="AR193" s="392"/>
      <c r="AS193" s="392"/>
      <c r="AT193" s="393"/>
      <c r="AU193" s="374"/>
      <c r="AV193" s="374"/>
      <c r="AW193" s="374"/>
      <c r="AX193" s="399"/>
      <c r="AY193">
        <f>$AY$190</f>
        <v>0</v>
      </c>
      <c r="AZ193" s="10"/>
      <c r="BA193" s="10"/>
      <c r="BB193" s="10"/>
      <c r="BC193" s="10"/>
    </row>
    <row r="194" spans="1:60" ht="23.25" hidden="1" customHeight="1" x14ac:dyDescent="0.15">
      <c r="A194" s="315"/>
      <c r="B194" s="320"/>
      <c r="C194" s="321"/>
      <c r="D194" s="321"/>
      <c r="E194" s="321"/>
      <c r="F194" s="322"/>
      <c r="G194" s="143"/>
      <c r="H194" s="144"/>
      <c r="I194" s="144"/>
      <c r="J194" s="144"/>
      <c r="K194" s="144"/>
      <c r="L194" s="144"/>
      <c r="M194" s="144"/>
      <c r="N194" s="144"/>
      <c r="O194" s="145"/>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4"/>
      <c r="AV194" s="374"/>
      <c r="AW194" s="374"/>
      <c r="AX194" s="399"/>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6" t="s">
        <v>11</v>
      </c>
      <c r="AC195" s="887"/>
      <c r="AD195" s="888"/>
      <c r="AE195" s="416" t="s">
        <v>416</v>
      </c>
      <c r="AF195" s="416"/>
      <c r="AG195" s="416"/>
      <c r="AH195" s="416"/>
      <c r="AI195" s="416" t="s">
        <v>568</v>
      </c>
      <c r="AJ195" s="416"/>
      <c r="AK195" s="416"/>
      <c r="AL195" s="416"/>
      <c r="AM195" s="416" t="s">
        <v>384</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40"/>
      <c r="H197" s="141"/>
      <c r="I197" s="141"/>
      <c r="J197" s="141"/>
      <c r="K197" s="141"/>
      <c r="L197" s="141"/>
      <c r="M197" s="141"/>
      <c r="N197" s="141"/>
      <c r="O197" s="142"/>
      <c r="P197" s="141"/>
      <c r="Q197" s="449"/>
      <c r="R197" s="449"/>
      <c r="S197" s="449"/>
      <c r="T197" s="449"/>
      <c r="U197" s="449"/>
      <c r="V197" s="449"/>
      <c r="W197" s="449"/>
      <c r="X197" s="450"/>
      <c r="Y197" s="890" t="s">
        <v>57</v>
      </c>
      <c r="Z197" s="891"/>
      <c r="AA197" s="892"/>
      <c r="AB197" s="389"/>
      <c r="AC197" s="389"/>
      <c r="AD197" s="389"/>
      <c r="AE197" s="373"/>
      <c r="AF197" s="374"/>
      <c r="AG197" s="374"/>
      <c r="AH197" s="374"/>
      <c r="AI197" s="373"/>
      <c r="AJ197" s="374"/>
      <c r="AK197" s="374"/>
      <c r="AL197" s="374"/>
      <c r="AM197" s="373"/>
      <c r="AN197" s="374"/>
      <c r="AO197" s="374"/>
      <c r="AP197" s="374"/>
      <c r="AQ197" s="391"/>
      <c r="AR197" s="392"/>
      <c r="AS197" s="392"/>
      <c r="AT197" s="393"/>
      <c r="AU197" s="374"/>
      <c r="AV197" s="374"/>
      <c r="AW197" s="374"/>
      <c r="AX197" s="399"/>
      <c r="AY197">
        <f t="shared" ref="AY197:AY199" si="9">$AY$195</f>
        <v>0</v>
      </c>
    </row>
    <row r="198" spans="1:60" ht="23.25" hidden="1" customHeight="1" x14ac:dyDescent="0.15">
      <c r="A198" s="315"/>
      <c r="B198" s="317"/>
      <c r="C198" s="318"/>
      <c r="D198" s="318"/>
      <c r="E198" s="318"/>
      <c r="F198" s="319"/>
      <c r="G198" s="893"/>
      <c r="H198" s="384"/>
      <c r="I198" s="384"/>
      <c r="J198" s="384"/>
      <c r="K198" s="384"/>
      <c r="L198" s="384"/>
      <c r="M198" s="384"/>
      <c r="N198" s="384"/>
      <c r="O198" s="385"/>
      <c r="P198" s="451"/>
      <c r="Q198" s="451"/>
      <c r="R198" s="451"/>
      <c r="S198" s="451"/>
      <c r="T198" s="451"/>
      <c r="U198" s="451"/>
      <c r="V198" s="451"/>
      <c r="W198" s="451"/>
      <c r="X198" s="452"/>
      <c r="Y198" s="894" t="s">
        <v>50</v>
      </c>
      <c r="Z198" s="786"/>
      <c r="AA198" s="787"/>
      <c r="AB198" s="448"/>
      <c r="AC198" s="448"/>
      <c r="AD198" s="448"/>
      <c r="AE198" s="373"/>
      <c r="AF198" s="374"/>
      <c r="AG198" s="374"/>
      <c r="AH198" s="374"/>
      <c r="AI198" s="373"/>
      <c r="AJ198" s="374"/>
      <c r="AK198" s="374"/>
      <c r="AL198" s="374"/>
      <c r="AM198" s="373"/>
      <c r="AN198" s="374"/>
      <c r="AO198" s="374"/>
      <c r="AP198" s="374"/>
      <c r="AQ198" s="391"/>
      <c r="AR198" s="392"/>
      <c r="AS198" s="392"/>
      <c r="AT198" s="393"/>
      <c r="AU198" s="374"/>
      <c r="AV198" s="374"/>
      <c r="AW198" s="374"/>
      <c r="AX198" s="399"/>
      <c r="AY198">
        <f t="shared" si="9"/>
        <v>0</v>
      </c>
      <c r="AZ198" s="10"/>
      <c r="BA198" s="10"/>
      <c r="BB198" s="10"/>
      <c r="BC198" s="10"/>
    </row>
    <row r="199" spans="1:60" ht="23.25" hidden="1" customHeight="1" thickBot="1" x14ac:dyDescent="0.2">
      <c r="A199" s="316"/>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6" t="s">
        <v>416</v>
      </c>
      <c r="AF200" s="416"/>
      <c r="AG200" s="416"/>
      <c r="AH200" s="416"/>
      <c r="AI200" s="416" t="s">
        <v>568</v>
      </c>
      <c r="AJ200" s="416"/>
      <c r="AK200" s="416"/>
      <c r="AL200" s="416"/>
      <c r="AM200" s="416" t="s">
        <v>384</v>
      </c>
      <c r="AN200" s="416"/>
      <c r="AO200" s="416"/>
      <c r="AP200" s="416"/>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73"/>
      <c r="AF202" s="374"/>
      <c r="AG202" s="374"/>
      <c r="AH202" s="374"/>
      <c r="AI202" s="373"/>
      <c r="AJ202" s="374"/>
      <c r="AK202" s="374"/>
      <c r="AL202" s="374"/>
      <c r="AM202" s="373"/>
      <c r="AN202" s="374"/>
      <c r="AO202" s="374"/>
      <c r="AP202" s="374"/>
      <c r="AQ202" s="373"/>
      <c r="AR202" s="374"/>
      <c r="AS202" s="374"/>
      <c r="AT202" s="562"/>
      <c r="AU202" s="374"/>
      <c r="AV202" s="374"/>
      <c r="AW202" s="374"/>
      <c r="AX202" s="399"/>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8"/>
      <c r="AB203" s="585" t="s">
        <v>250</v>
      </c>
      <c r="AC203" s="585"/>
      <c r="AD203" s="585"/>
      <c r="AE203" s="373"/>
      <c r="AF203" s="374"/>
      <c r="AG203" s="374"/>
      <c r="AH203" s="374"/>
      <c r="AI203" s="373"/>
      <c r="AJ203" s="374"/>
      <c r="AK203" s="374"/>
      <c r="AL203" s="374"/>
      <c r="AM203" s="373"/>
      <c r="AN203" s="374"/>
      <c r="AO203" s="374"/>
      <c r="AP203" s="374"/>
      <c r="AQ203" s="373"/>
      <c r="AR203" s="374"/>
      <c r="AS203" s="374"/>
      <c r="AT203" s="562"/>
      <c r="AU203" s="374"/>
      <c r="AV203" s="374"/>
      <c r="AW203" s="374"/>
      <c r="AX203" s="399"/>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8"/>
      <c r="AB204" s="563" t="s">
        <v>251</v>
      </c>
      <c r="AC204" s="563"/>
      <c r="AD204" s="563"/>
      <c r="AE204" s="564"/>
      <c r="AF204" s="565"/>
      <c r="AG204" s="565"/>
      <c r="AH204" s="565"/>
      <c r="AI204" s="564"/>
      <c r="AJ204" s="565"/>
      <c r="AK204" s="565"/>
      <c r="AL204" s="565"/>
      <c r="AM204" s="564"/>
      <c r="AN204" s="565"/>
      <c r="AO204" s="565"/>
      <c r="AP204" s="565"/>
      <c r="AQ204" s="373"/>
      <c r="AR204" s="374"/>
      <c r="AS204" s="374"/>
      <c r="AT204" s="562"/>
      <c r="AU204" s="374"/>
      <c r="AV204" s="374"/>
      <c r="AW204" s="374"/>
      <c r="AX204" s="399"/>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73"/>
      <c r="AF205" s="374"/>
      <c r="AG205" s="374"/>
      <c r="AH205" s="374"/>
      <c r="AI205" s="373"/>
      <c r="AJ205" s="374"/>
      <c r="AK205" s="374"/>
      <c r="AL205" s="374"/>
      <c r="AM205" s="373"/>
      <c r="AN205" s="374"/>
      <c r="AO205" s="374"/>
      <c r="AP205" s="374"/>
      <c r="AQ205" s="373"/>
      <c r="AR205" s="374"/>
      <c r="AS205" s="374"/>
      <c r="AT205" s="562"/>
      <c r="AU205" s="374"/>
      <c r="AV205" s="374"/>
      <c r="AW205" s="374"/>
      <c r="AX205" s="399"/>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8"/>
      <c r="AB206" s="585" t="s">
        <v>250</v>
      </c>
      <c r="AC206" s="585"/>
      <c r="AD206" s="585"/>
      <c r="AE206" s="373"/>
      <c r="AF206" s="374"/>
      <c r="AG206" s="374"/>
      <c r="AH206" s="374"/>
      <c r="AI206" s="373"/>
      <c r="AJ206" s="374"/>
      <c r="AK206" s="374"/>
      <c r="AL206" s="374"/>
      <c r="AM206" s="373"/>
      <c r="AN206" s="374"/>
      <c r="AO206" s="374"/>
      <c r="AP206" s="374"/>
      <c r="AQ206" s="373"/>
      <c r="AR206" s="374"/>
      <c r="AS206" s="374"/>
      <c r="AT206" s="562"/>
      <c r="AU206" s="374"/>
      <c r="AV206" s="374"/>
      <c r="AW206" s="374"/>
      <c r="AX206" s="399"/>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8"/>
      <c r="AB207" s="563" t="s">
        <v>251</v>
      </c>
      <c r="AC207" s="563"/>
      <c r="AD207" s="563"/>
      <c r="AE207" s="564"/>
      <c r="AF207" s="565"/>
      <c r="AG207" s="565"/>
      <c r="AH207" s="565"/>
      <c r="AI207" s="564"/>
      <c r="AJ207" s="565"/>
      <c r="AK207" s="565"/>
      <c r="AL207" s="565"/>
      <c r="AM207" s="564"/>
      <c r="AN207" s="565"/>
      <c r="AO207" s="565"/>
      <c r="AP207" s="584"/>
      <c r="AQ207" s="373"/>
      <c r="AR207" s="374"/>
      <c r="AS207" s="374"/>
      <c r="AT207" s="562"/>
      <c r="AU207" s="374"/>
      <c r="AV207" s="374"/>
      <c r="AW207" s="374"/>
      <c r="AX207" s="399"/>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5" t="s">
        <v>11</v>
      </c>
      <c r="AC208" s="342"/>
      <c r="AD208" s="343"/>
      <c r="AE208" s="138" t="s">
        <v>416</v>
      </c>
      <c r="AF208" s="138"/>
      <c r="AG208" s="138"/>
      <c r="AH208" s="138"/>
      <c r="AI208" s="416" t="s">
        <v>568</v>
      </c>
      <c r="AJ208" s="416"/>
      <c r="AK208" s="416"/>
      <c r="AL208" s="416"/>
      <c r="AM208" s="416" t="s">
        <v>384</v>
      </c>
      <c r="AN208" s="416"/>
      <c r="AO208" s="416"/>
      <c r="AP208" s="416"/>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9"/>
      <c r="AC209" s="325"/>
      <c r="AD209" s="326"/>
      <c r="AE209" s="138"/>
      <c r="AF209" s="138"/>
      <c r="AG209" s="138"/>
      <c r="AH209" s="138"/>
      <c r="AI209" s="416"/>
      <c r="AJ209" s="416"/>
      <c r="AK209" s="416"/>
      <c r="AL209" s="416"/>
      <c r="AM209" s="416"/>
      <c r="AN209" s="416"/>
      <c r="AO209" s="416"/>
      <c r="AP209" s="416"/>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41"/>
      <c r="I210" s="141"/>
      <c r="J210" s="141"/>
      <c r="K210" s="141"/>
      <c r="L210" s="141"/>
      <c r="M210" s="141"/>
      <c r="N210" s="141"/>
      <c r="O210" s="142"/>
      <c r="P210" s="141"/>
      <c r="Q210" s="141"/>
      <c r="R210" s="141"/>
      <c r="S210" s="141"/>
      <c r="T210" s="141"/>
      <c r="U210" s="141"/>
      <c r="V210" s="141"/>
      <c r="W210" s="141"/>
      <c r="X210" s="142"/>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4"/>
      <c r="AV210" s="374"/>
      <c r="AW210" s="374"/>
      <c r="AX210" s="399"/>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4"/>
      <c r="AV211" s="374"/>
      <c r="AW211" s="374"/>
      <c r="AX211" s="399"/>
      <c r="AY211">
        <f>$AY$208</f>
        <v>0</v>
      </c>
    </row>
    <row r="212" spans="1:51" ht="23.25" hidden="1" customHeight="1" x14ac:dyDescent="0.15">
      <c r="A212" s="566"/>
      <c r="B212" s="567"/>
      <c r="C212" s="567"/>
      <c r="D212" s="567"/>
      <c r="E212" s="567"/>
      <c r="F212" s="568"/>
      <c r="G212" s="604"/>
      <c r="H212" s="144"/>
      <c r="I212" s="144"/>
      <c r="J212" s="144"/>
      <c r="K212" s="144"/>
      <c r="L212" s="144"/>
      <c r="M212" s="144"/>
      <c r="N212" s="144"/>
      <c r="O212" s="145"/>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4"/>
      <c r="AV212" s="374"/>
      <c r="AW212" s="374"/>
      <c r="AX212" s="399"/>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682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40" t="s">
        <v>652</v>
      </c>
      <c r="H216" s="141"/>
      <c r="I216" s="141"/>
      <c r="J216" s="141"/>
      <c r="K216" s="141"/>
      <c r="L216" s="141"/>
      <c r="M216" s="141"/>
      <c r="N216" s="141"/>
      <c r="O216" s="141"/>
      <c r="P216" s="141"/>
      <c r="Q216" s="141"/>
      <c r="R216" s="141"/>
      <c r="S216" s="141"/>
      <c r="T216" s="141"/>
      <c r="U216" s="141"/>
      <c r="V216" s="142"/>
      <c r="W216" s="629" t="s">
        <v>586</v>
      </c>
      <c r="X216" s="630"/>
      <c r="Y216" s="630"/>
      <c r="Z216" s="630"/>
      <c r="AA216" s="631"/>
      <c r="AB216" s="632" t="s">
        <v>683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20"/>
      <c r="F217" s="322"/>
      <c r="G217" s="143"/>
      <c r="H217" s="144"/>
      <c r="I217" s="144"/>
      <c r="J217" s="144"/>
      <c r="K217" s="144"/>
      <c r="L217" s="144"/>
      <c r="M217" s="144"/>
      <c r="N217" s="144"/>
      <c r="O217" s="144"/>
      <c r="P217" s="144"/>
      <c r="Q217" s="144"/>
      <c r="R217" s="144"/>
      <c r="S217" s="144"/>
      <c r="T217" s="144"/>
      <c r="U217" s="144"/>
      <c r="V217" s="145"/>
      <c r="W217" s="635" t="s">
        <v>587</v>
      </c>
      <c r="X217" s="636"/>
      <c r="Y217" s="636"/>
      <c r="Z217" s="636"/>
      <c r="AA217" s="637"/>
      <c r="AB217" s="632" t="s">
        <v>653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599</v>
      </c>
      <c r="D218" s="639"/>
      <c r="E218" s="455" t="s">
        <v>279</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7"/>
      <c r="F219" s="319"/>
      <c r="G219" s="619" t="s">
        <v>600</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20"/>
      <c r="F220" s="322"/>
      <c r="G220" s="619" t="s">
        <v>587</v>
      </c>
      <c r="H220" s="620"/>
      <c r="I220" s="620"/>
      <c r="J220" s="620"/>
      <c r="K220" s="620"/>
      <c r="L220" s="620"/>
      <c r="M220" s="620"/>
      <c r="N220" s="620"/>
      <c r="O220" s="620"/>
      <c r="P220" s="620"/>
      <c r="Q220" s="620"/>
      <c r="R220" s="620"/>
      <c r="S220" s="620"/>
      <c r="T220" s="620"/>
      <c r="U220" s="146"/>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0"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630</v>
      </c>
      <c r="AE223" s="707"/>
      <c r="AF223" s="707"/>
      <c r="AG223" s="708" t="s">
        <v>654</v>
      </c>
      <c r="AH223" s="709"/>
      <c r="AI223" s="709"/>
      <c r="AJ223" s="709"/>
      <c r="AK223" s="709"/>
      <c r="AL223" s="709"/>
      <c r="AM223" s="709"/>
      <c r="AN223" s="709"/>
      <c r="AO223" s="709"/>
      <c r="AP223" s="709"/>
      <c r="AQ223" s="709"/>
      <c r="AR223" s="709"/>
      <c r="AS223" s="709"/>
      <c r="AT223" s="709"/>
      <c r="AU223" s="709"/>
      <c r="AV223" s="709"/>
      <c r="AW223" s="709"/>
      <c r="AX223" s="710"/>
    </row>
    <row r="224" spans="1:51" ht="4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630</v>
      </c>
      <c r="AE224" s="688"/>
      <c r="AF224" s="688"/>
      <c r="AG224" s="714" t="s">
        <v>655</v>
      </c>
      <c r="AH224" s="715"/>
      <c r="AI224" s="715"/>
      <c r="AJ224" s="715"/>
      <c r="AK224" s="715"/>
      <c r="AL224" s="715"/>
      <c r="AM224" s="715"/>
      <c r="AN224" s="715"/>
      <c r="AO224" s="715"/>
      <c r="AP224" s="715"/>
      <c r="AQ224" s="715"/>
      <c r="AR224" s="715"/>
      <c r="AS224" s="715"/>
      <c r="AT224" s="715"/>
      <c r="AU224" s="715"/>
      <c r="AV224" s="715"/>
      <c r="AW224" s="715"/>
      <c r="AX224" s="716"/>
    </row>
    <row r="225" spans="1:50" ht="4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630</v>
      </c>
      <c r="AE225" s="721"/>
      <c r="AF225" s="721"/>
      <c r="AG225" s="678" t="s">
        <v>656</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657</v>
      </c>
      <c r="AE226" s="675"/>
      <c r="AF226" s="675"/>
      <c r="AG226" s="676" t="s">
        <v>677</v>
      </c>
      <c r="AH226" s="141"/>
      <c r="AI226" s="141"/>
      <c r="AJ226" s="141"/>
      <c r="AK226" s="141"/>
      <c r="AL226" s="141"/>
      <c r="AM226" s="141"/>
      <c r="AN226" s="141"/>
      <c r="AO226" s="141"/>
      <c r="AP226" s="141"/>
      <c r="AQ226" s="141"/>
      <c r="AR226" s="141"/>
      <c r="AS226" s="141"/>
      <c r="AT226" s="141"/>
      <c r="AU226" s="141"/>
      <c r="AV226" s="141"/>
      <c r="AW226" s="141"/>
      <c r="AX226" s="677"/>
    </row>
    <row r="227" spans="1:50" ht="35.25" customHeight="1" x14ac:dyDescent="0.15">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658</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658</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630</v>
      </c>
      <c r="AE229" s="740"/>
      <c r="AF229" s="740"/>
      <c r="AG229" s="741" t="s">
        <v>659</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630</v>
      </c>
      <c r="AE230" s="688"/>
      <c r="AF230" s="688"/>
      <c r="AG230" s="714" t="s">
        <v>660</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657</v>
      </c>
      <c r="AE231" s="688"/>
      <c r="AF231" s="688"/>
      <c r="AG231" s="714" t="s">
        <v>284</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630</v>
      </c>
      <c r="AE232" s="688"/>
      <c r="AF232" s="688"/>
      <c r="AG232" s="714" t="s">
        <v>661</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657</v>
      </c>
      <c r="AE233" s="721"/>
      <c r="AF233" s="721"/>
      <c r="AG233" s="736" t="s">
        <v>284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657</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630</v>
      </c>
      <c r="AE235" s="729"/>
      <c r="AF235" s="730"/>
      <c r="AG235" s="731" t="s">
        <v>662</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630</v>
      </c>
      <c r="AE236" s="740"/>
      <c r="AF236" s="750"/>
      <c r="AG236" s="741" t="s">
        <v>663</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657</v>
      </c>
      <c r="AE237" s="755"/>
      <c r="AF237" s="755"/>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630</v>
      </c>
      <c r="AE238" s="688"/>
      <c r="AF238" s="688"/>
      <c r="AG238" s="714" t="s">
        <v>664</v>
      </c>
      <c r="AH238" s="715"/>
      <c r="AI238" s="715"/>
      <c r="AJ238" s="715"/>
      <c r="AK238" s="715"/>
      <c r="AL238" s="715"/>
      <c r="AM238" s="715"/>
      <c r="AN238" s="715"/>
      <c r="AO238" s="715"/>
      <c r="AP238" s="715"/>
      <c r="AQ238" s="715"/>
      <c r="AR238" s="715"/>
      <c r="AS238" s="715"/>
      <c r="AT238" s="715"/>
      <c r="AU238" s="715"/>
      <c r="AV238" s="715"/>
      <c r="AW238" s="715"/>
      <c r="AX238" s="716"/>
    </row>
    <row r="239" spans="1:50" ht="45"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630</v>
      </c>
      <c r="AE239" s="688"/>
      <c r="AF239" s="688"/>
      <c r="AG239" s="744" t="s">
        <v>665</v>
      </c>
      <c r="AH239" s="144"/>
      <c r="AI239" s="144"/>
      <c r="AJ239" s="144"/>
      <c r="AK239" s="144"/>
      <c r="AL239" s="144"/>
      <c r="AM239" s="144"/>
      <c r="AN239" s="144"/>
      <c r="AO239" s="144"/>
      <c r="AP239" s="144"/>
      <c r="AQ239" s="144"/>
      <c r="AR239" s="144"/>
      <c r="AS239" s="144"/>
      <c r="AT239" s="144"/>
      <c r="AU239" s="144"/>
      <c r="AV239" s="144"/>
      <c r="AW239" s="144"/>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657</v>
      </c>
      <c r="AE240" s="675"/>
      <c r="AF240" s="767"/>
      <c r="AG240" s="676" t="s">
        <v>677</v>
      </c>
      <c r="AH240" s="141"/>
      <c r="AI240" s="141"/>
      <c r="AJ240" s="141"/>
      <c r="AK240" s="141"/>
      <c r="AL240" s="141"/>
      <c r="AM240" s="141"/>
      <c r="AN240" s="141"/>
      <c r="AO240" s="141"/>
      <c r="AP240" s="141"/>
      <c r="AQ240" s="141"/>
      <c r="AR240" s="141"/>
      <c r="AS240" s="141"/>
      <c r="AT240" s="141"/>
      <c r="AU240" s="141"/>
      <c r="AV240" s="141"/>
      <c r="AW240" s="141"/>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4"/>
      <c r="AI246" s="144"/>
      <c r="AJ246" s="144"/>
      <c r="AK246" s="144"/>
      <c r="AL246" s="144"/>
      <c r="AM246" s="144"/>
      <c r="AN246" s="144"/>
      <c r="AO246" s="144"/>
      <c r="AP246" s="144"/>
      <c r="AQ246" s="144"/>
      <c r="AR246" s="144"/>
      <c r="AS246" s="144"/>
      <c r="AT246" s="144"/>
      <c r="AU246" s="144"/>
      <c r="AV246" s="144"/>
      <c r="AW246" s="144"/>
      <c r="AX246" s="745"/>
    </row>
    <row r="247" spans="1:50" ht="67.5" customHeight="1" x14ac:dyDescent="0.15">
      <c r="A247" s="122" t="s">
        <v>45</v>
      </c>
      <c r="B247" s="123"/>
      <c r="C247" s="126" t="s">
        <v>49</v>
      </c>
      <c r="D247" s="127"/>
      <c r="E247" s="127"/>
      <c r="F247" s="128"/>
      <c r="G247" s="129" t="s">
        <v>666</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4"/>
      <c r="B248" s="125"/>
      <c r="C248" s="132" t="s">
        <v>53</v>
      </c>
      <c r="D248" s="133"/>
      <c r="E248" s="133"/>
      <c r="F248" s="134"/>
      <c r="G248" s="135" t="s">
        <v>667</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
      <c r="A250" s="112" t="s">
        <v>669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
      <c r="A252" s="118" t="s">
        <v>132</v>
      </c>
      <c r="B252" s="119"/>
      <c r="C252" s="119"/>
      <c r="D252" s="119"/>
      <c r="E252" s="120"/>
      <c r="F252" s="121" t="s">
        <v>678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
      <c r="A254" s="118" t="s">
        <v>132</v>
      </c>
      <c r="B254" s="119"/>
      <c r="C254" s="119"/>
      <c r="D254" s="119"/>
      <c r="E254" s="120"/>
      <c r="F254" s="775" t="s">
        <v>679</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50.1" customHeight="1" thickBot="1" x14ac:dyDescent="0.2">
      <c r="A256" s="781"/>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614</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8" t="s">
        <v>276</v>
      </c>
      <c r="B259" s="138"/>
      <c r="C259" s="138"/>
      <c r="D259" s="138"/>
      <c r="E259" s="771" t="s">
        <v>614</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8" t="s">
        <v>275</v>
      </c>
      <c r="B260" s="138"/>
      <c r="C260" s="138"/>
      <c r="D260" s="138"/>
      <c r="E260" s="771" t="s">
        <v>614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8" t="s">
        <v>274</v>
      </c>
      <c r="B261" s="138"/>
      <c r="C261" s="138"/>
      <c r="D261" s="138"/>
      <c r="E261" s="771" t="s">
        <v>626</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8" t="s">
        <v>273</v>
      </c>
      <c r="B262" s="138"/>
      <c r="C262" s="138"/>
      <c r="D262" s="138"/>
      <c r="E262" s="771" t="s">
        <v>627</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8" t="s">
        <v>272</v>
      </c>
      <c r="B263" s="138"/>
      <c r="C263" s="138"/>
      <c r="D263" s="138"/>
      <c r="E263" s="771" t="s">
        <v>628</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8" t="s">
        <v>271</v>
      </c>
      <c r="B264" s="138"/>
      <c r="C264" s="138"/>
      <c r="D264" s="138"/>
      <c r="E264" s="771" t="s">
        <v>629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8" t="s">
        <v>270</v>
      </c>
      <c r="B265" s="138"/>
      <c r="C265" s="138"/>
      <c r="D265" s="138"/>
      <c r="E265" s="771" t="s">
        <v>629</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8" t="s">
        <v>416</v>
      </c>
      <c r="B266" s="138"/>
      <c r="C266" s="138"/>
      <c r="D266" s="138"/>
      <c r="E266" s="790" t="s">
        <v>607</v>
      </c>
      <c r="F266" s="791"/>
      <c r="G266" s="791"/>
      <c r="H266" s="77" t="str">
        <f>IF(E266="","","-")</f>
        <v>-</v>
      </c>
      <c r="I266" s="791"/>
      <c r="J266" s="791"/>
      <c r="K266" s="77" t="str">
        <f>IF(I266="","","-")</f>
        <v/>
      </c>
      <c r="L266" s="106">
        <v>25</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8" t="s">
        <v>596</v>
      </c>
      <c r="B267" s="138"/>
      <c r="C267" s="138"/>
      <c r="D267" s="138"/>
      <c r="E267" s="790" t="s">
        <v>607</v>
      </c>
      <c r="F267" s="791"/>
      <c r="G267" s="791"/>
      <c r="H267" s="77"/>
      <c r="I267" s="791"/>
      <c r="J267" s="791"/>
      <c r="K267" s="77"/>
      <c r="L267" s="106">
        <v>23</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8" t="s">
        <v>384</v>
      </c>
      <c r="B268" s="138"/>
      <c r="C268" s="138"/>
      <c r="D268" s="138"/>
      <c r="E268" s="793">
        <v>2021</v>
      </c>
      <c r="F268" s="139"/>
      <c r="G268" s="791" t="s">
        <v>631</v>
      </c>
      <c r="H268" s="791"/>
      <c r="I268" s="791"/>
      <c r="J268" s="139">
        <v>20</v>
      </c>
      <c r="K268" s="139"/>
      <c r="L268" s="106">
        <v>23</v>
      </c>
      <c r="M268" s="106"/>
      <c r="N268" s="106"/>
      <c r="O268" s="139"/>
      <c r="P268" s="139"/>
      <c r="Q268" s="793"/>
      <c r="R268" s="139"/>
      <c r="S268" s="791"/>
      <c r="T268" s="791"/>
      <c r="U268" s="791"/>
      <c r="V268" s="139"/>
      <c r="W268" s="139"/>
      <c r="X268" s="106"/>
      <c r="Y268" s="106"/>
      <c r="Z268" s="106"/>
      <c r="AA268" s="139"/>
      <c r="AB268" s="792"/>
      <c r="AC268" s="793"/>
      <c r="AD268" s="139"/>
      <c r="AE268" s="791"/>
      <c r="AF268" s="791"/>
      <c r="AG268" s="791"/>
      <c r="AH268" s="139"/>
      <c r="AI268" s="139"/>
      <c r="AJ268" s="106"/>
      <c r="AK268" s="106"/>
      <c r="AL268" s="106"/>
      <c r="AM268" s="139"/>
      <c r="AN268" s="792"/>
      <c r="AO268" s="793"/>
      <c r="AP268" s="139"/>
      <c r="AQ268" s="791"/>
      <c r="AR268" s="791"/>
      <c r="AS268" s="791"/>
      <c r="AT268" s="139"/>
      <c r="AU268" s="139"/>
      <c r="AV268" s="106"/>
      <c r="AW268" s="106"/>
      <c r="AX268" s="80"/>
    </row>
    <row r="269" spans="1:52" ht="28.35" customHeight="1" x14ac:dyDescent="0.15">
      <c r="A269" s="247" t="s">
        <v>264</v>
      </c>
      <c r="B269" s="248"/>
      <c r="C269" s="248"/>
      <c r="D269" s="248"/>
      <c r="E269" s="248"/>
      <c r="F269" s="24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672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633</v>
      </c>
      <c r="H310" s="825"/>
      <c r="I310" s="825"/>
      <c r="J310" s="825"/>
      <c r="K310" s="826"/>
      <c r="L310" s="827" t="s">
        <v>634</v>
      </c>
      <c r="M310" s="828"/>
      <c r="N310" s="828"/>
      <c r="O310" s="828"/>
      <c r="P310" s="828"/>
      <c r="Q310" s="828"/>
      <c r="R310" s="828"/>
      <c r="S310" s="828"/>
      <c r="T310" s="828"/>
      <c r="U310" s="828"/>
      <c r="V310" s="828"/>
      <c r="W310" s="828"/>
      <c r="X310" s="829"/>
      <c r="Y310" s="830">
        <v>19</v>
      </c>
      <c r="Z310" s="831"/>
      <c r="AA310" s="831"/>
      <c r="AB310" s="832"/>
      <c r="AC310" s="824" t="s">
        <v>635</v>
      </c>
      <c r="AD310" s="825"/>
      <c r="AE310" s="825"/>
      <c r="AF310" s="825"/>
      <c r="AG310" s="826"/>
      <c r="AH310" s="827" t="s">
        <v>636</v>
      </c>
      <c r="AI310" s="828"/>
      <c r="AJ310" s="828"/>
      <c r="AK310" s="828"/>
      <c r="AL310" s="828"/>
      <c r="AM310" s="828"/>
      <c r="AN310" s="828"/>
      <c r="AO310" s="828"/>
      <c r="AP310" s="828"/>
      <c r="AQ310" s="828"/>
      <c r="AR310" s="828"/>
      <c r="AS310" s="828"/>
      <c r="AT310" s="829"/>
      <c r="AU310" s="830">
        <v>8.4</v>
      </c>
      <c r="AV310" s="831"/>
      <c r="AW310" s="831"/>
      <c r="AX310" s="833"/>
    </row>
    <row r="311" spans="1:50" ht="24.75" customHeight="1" x14ac:dyDescent="0.15">
      <c r="A311" s="800"/>
      <c r="B311" s="801"/>
      <c r="C311" s="801"/>
      <c r="D311" s="801"/>
      <c r="E311" s="801"/>
      <c r="F311" s="802"/>
      <c r="G311" s="810" t="s">
        <v>642</v>
      </c>
      <c r="H311" s="811"/>
      <c r="I311" s="811"/>
      <c r="J311" s="811"/>
      <c r="K311" s="812"/>
      <c r="L311" s="813" t="s">
        <v>643</v>
      </c>
      <c r="M311" s="814"/>
      <c r="N311" s="814"/>
      <c r="O311" s="814"/>
      <c r="P311" s="814"/>
      <c r="Q311" s="814"/>
      <c r="R311" s="814"/>
      <c r="S311" s="814"/>
      <c r="T311" s="814"/>
      <c r="U311" s="814"/>
      <c r="V311" s="814"/>
      <c r="W311" s="814"/>
      <c r="X311" s="815"/>
      <c r="Y311" s="816">
        <v>4.7</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644</v>
      </c>
      <c r="H312" s="811"/>
      <c r="I312" s="811"/>
      <c r="J312" s="811"/>
      <c r="K312" s="812"/>
      <c r="L312" s="813" t="s">
        <v>645</v>
      </c>
      <c r="M312" s="814"/>
      <c r="N312" s="814"/>
      <c r="O312" s="814"/>
      <c r="P312" s="814"/>
      <c r="Q312" s="814"/>
      <c r="R312" s="814"/>
      <c r="S312" s="814"/>
      <c r="T312" s="814"/>
      <c r="U312" s="814"/>
      <c r="V312" s="814"/>
      <c r="W312" s="814"/>
      <c r="X312" s="815"/>
      <c r="Y312" s="816">
        <v>3</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customHeight="1" x14ac:dyDescent="0.15">
      <c r="A313" s="800"/>
      <c r="B313" s="801"/>
      <c r="C313" s="801"/>
      <c r="D313" s="801"/>
      <c r="E313" s="801"/>
      <c r="F313" s="802"/>
      <c r="G313" s="810" t="s">
        <v>646</v>
      </c>
      <c r="H313" s="811"/>
      <c r="I313" s="811"/>
      <c r="J313" s="811"/>
      <c r="K313" s="812"/>
      <c r="L313" s="813" t="s">
        <v>647</v>
      </c>
      <c r="M313" s="814"/>
      <c r="N313" s="814"/>
      <c r="O313" s="814"/>
      <c r="P313" s="814"/>
      <c r="Q313" s="814"/>
      <c r="R313" s="814"/>
      <c r="S313" s="814"/>
      <c r="T313" s="814"/>
      <c r="U313" s="814"/>
      <c r="V313" s="814"/>
      <c r="W313" s="814"/>
      <c r="X313" s="815"/>
      <c r="Y313" s="816">
        <v>0.3</v>
      </c>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27</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8.4</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8"/>
      <c r="L365" s="138"/>
      <c r="M365" s="138"/>
      <c r="N365" s="138"/>
      <c r="O365" s="138"/>
      <c r="P365" s="416" t="s">
        <v>25</v>
      </c>
      <c r="Q365" s="416"/>
      <c r="R365" s="416"/>
      <c r="S365" s="416"/>
      <c r="T365" s="416"/>
      <c r="U365" s="416"/>
      <c r="V365" s="416"/>
      <c r="W365" s="416"/>
      <c r="X365" s="416"/>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48.75" customHeight="1" x14ac:dyDescent="0.15">
      <c r="A366" s="859">
        <v>1</v>
      </c>
      <c r="B366" s="859">
        <v>1</v>
      </c>
      <c r="C366" s="860" t="s">
        <v>637</v>
      </c>
      <c r="D366" s="861"/>
      <c r="E366" s="861"/>
      <c r="F366" s="861"/>
      <c r="G366" s="861"/>
      <c r="H366" s="861"/>
      <c r="I366" s="861"/>
      <c r="J366" s="862">
        <v>3010005016681</v>
      </c>
      <c r="K366" s="863"/>
      <c r="L366" s="863"/>
      <c r="M366" s="863"/>
      <c r="N366" s="863"/>
      <c r="O366" s="863"/>
      <c r="P366" s="864" t="s">
        <v>638</v>
      </c>
      <c r="Q366" s="865"/>
      <c r="R366" s="865"/>
      <c r="S366" s="865"/>
      <c r="T366" s="865"/>
      <c r="U366" s="865"/>
      <c r="V366" s="865"/>
      <c r="W366" s="865"/>
      <c r="X366" s="865"/>
      <c r="Y366" s="866">
        <v>27</v>
      </c>
      <c r="Z366" s="867"/>
      <c r="AA366" s="867"/>
      <c r="AB366" s="868"/>
      <c r="AC366" s="869" t="s">
        <v>639</v>
      </c>
      <c r="AD366" s="870"/>
      <c r="AE366" s="870"/>
      <c r="AF366" s="870"/>
      <c r="AG366" s="870"/>
      <c r="AH366" s="853" t="s">
        <v>284</v>
      </c>
      <c r="AI366" s="854"/>
      <c r="AJ366" s="854"/>
      <c r="AK366" s="854"/>
      <c r="AL366" s="855" t="s">
        <v>284</v>
      </c>
      <c r="AM366" s="856"/>
      <c r="AN366" s="856"/>
      <c r="AO366" s="857"/>
      <c r="AP366" s="858" t="s">
        <v>640</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8"/>
      <c r="L398" s="138"/>
      <c r="M398" s="138"/>
      <c r="N398" s="138"/>
      <c r="O398" s="138"/>
      <c r="P398" s="416" t="s">
        <v>25</v>
      </c>
      <c r="Q398" s="416"/>
      <c r="R398" s="416"/>
      <c r="S398" s="416"/>
      <c r="T398" s="416"/>
      <c r="U398" s="416"/>
      <c r="V398" s="416"/>
      <c r="W398" s="416"/>
      <c r="X398" s="416"/>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674</v>
      </c>
      <c r="D399" s="861"/>
      <c r="E399" s="861"/>
      <c r="F399" s="861"/>
      <c r="G399" s="861"/>
      <c r="H399" s="861"/>
      <c r="I399" s="861"/>
      <c r="J399" s="862" t="s">
        <v>614</v>
      </c>
      <c r="K399" s="863"/>
      <c r="L399" s="863"/>
      <c r="M399" s="863"/>
      <c r="N399" s="863"/>
      <c r="O399" s="863"/>
      <c r="P399" s="864" t="s">
        <v>641</v>
      </c>
      <c r="Q399" s="865"/>
      <c r="R399" s="865"/>
      <c r="S399" s="865"/>
      <c r="T399" s="865"/>
      <c r="U399" s="865"/>
      <c r="V399" s="865"/>
      <c r="W399" s="865"/>
      <c r="X399" s="865"/>
      <c r="Y399" s="866">
        <v>8.4</v>
      </c>
      <c r="Z399" s="867"/>
      <c r="AA399" s="867"/>
      <c r="AB399" s="868"/>
      <c r="AC399" s="869" t="s">
        <v>259</v>
      </c>
      <c r="AD399" s="870"/>
      <c r="AE399" s="870"/>
      <c r="AF399" s="870"/>
      <c r="AG399" s="870"/>
      <c r="AH399" s="853" t="s">
        <v>284</v>
      </c>
      <c r="AI399" s="854"/>
      <c r="AJ399" s="854"/>
      <c r="AK399" s="854"/>
      <c r="AL399" s="855" t="s">
        <v>284</v>
      </c>
      <c r="AM399" s="856"/>
      <c r="AN399" s="856"/>
      <c r="AO399" s="857"/>
      <c r="AP399" s="858" t="s">
        <v>640</v>
      </c>
      <c r="AQ399" s="858"/>
      <c r="AR399" s="858"/>
      <c r="AS399" s="858"/>
      <c r="AT399" s="858"/>
      <c r="AU399" s="858"/>
      <c r="AV399" s="858"/>
      <c r="AW399" s="858"/>
      <c r="AX399" s="858"/>
      <c r="AY399">
        <f>$AY$396</f>
        <v>1</v>
      </c>
    </row>
    <row r="400" spans="1:51" ht="30" customHeight="1" x14ac:dyDescent="0.15">
      <c r="A400" s="859">
        <v>2</v>
      </c>
      <c r="B400" s="859">
        <v>1</v>
      </c>
      <c r="C400" s="860" t="s">
        <v>681</v>
      </c>
      <c r="D400" s="861"/>
      <c r="E400" s="861"/>
      <c r="F400" s="861"/>
      <c r="G400" s="861"/>
      <c r="H400" s="861"/>
      <c r="I400" s="861"/>
      <c r="J400" s="862">
        <v>9040001104713</v>
      </c>
      <c r="K400" s="863"/>
      <c r="L400" s="863"/>
      <c r="M400" s="863"/>
      <c r="N400" s="863"/>
      <c r="O400" s="863"/>
      <c r="P400" s="864" t="s">
        <v>641</v>
      </c>
      <c r="Q400" s="865"/>
      <c r="R400" s="865"/>
      <c r="S400" s="865"/>
      <c r="T400" s="865"/>
      <c r="U400" s="865"/>
      <c r="V400" s="865"/>
      <c r="W400" s="865"/>
      <c r="X400" s="865"/>
      <c r="Y400" s="866">
        <v>5.5</v>
      </c>
      <c r="Z400" s="867"/>
      <c r="AA400" s="867"/>
      <c r="AB400" s="868"/>
      <c r="AC400" s="869" t="s">
        <v>259</v>
      </c>
      <c r="AD400" s="870"/>
      <c r="AE400" s="870"/>
      <c r="AF400" s="870"/>
      <c r="AG400" s="870"/>
      <c r="AH400" s="853" t="s">
        <v>284</v>
      </c>
      <c r="AI400" s="854"/>
      <c r="AJ400" s="854"/>
      <c r="AK400" s="854"/>
      <c r="AL400" s="855" t="s">
        <v>284</v>
      </c>
      <c r="AM400" s="856"/>
      <c r="AN400" s="856"/>
      <c r="AO400" s="857"/>
      <c r="AP400" s="858" t="s">
        <v>640</v>
      </c>
      <c r="AQ400" s="858"/>
      <c r="AR400" s="858"/>
      <c r="AS400" s="858"/>
      <c r="AT400" s="858"/>
      <c r="AU400" s="858"/>
      <c r="AV400" s="858"/>
      <c r="AW400" s="858"/>
      <c r="AX400" s="858"/>
      <c r="AY400">
        <f>COUNTA($C$400)</f>
        <v>1</v>
      </c>
    </row>
    <row r="401" spans="1:51" ht="30" customHeight="1" x14ac:dyDescent="0.15">
      <c r="A401" s="859">
        <v>3</v>
      </c>
      <c r="B401" s="859">
        <v>1</v>
      </c>
      <c r="C401" s="860" t="s">
        <v>673</v>
      </c>
      <c r="D401" s="861"/>
      <c r="E401" s="861"/>
      <c r="F401" s="861"/>
      <c r="G401" s="861"/>
      <c r="H401" s="861"/>
      <c r="I401" s="861"/>
      <c r="J401" s="862" t="s">
        <v>675</v>
      </c>
      <c r="K401" s="863"/>
      <c r="L401" s="863"/>
      <c r="M401" s="863"/>
      <c r="N401" s="863"/>
      <c r="O401" s="863"/>
      <c r="P401" s="864" t="s">
        <v>641</v>
      </c>
      <c r="Q401" s="865"/>
      <c r="R401" s="865"/>
      <c r="S401" s="865"/>
      <c r="T401" s="865"/>
      <c r="U401" s="865"/>
      <c r="V401" s="865"/>
      <c r="W401" s="865"/>
      <c r="X401" s="865"/>
      <c r="Y401" s="866">
        <v>5.2</v>
      </c>
      <c r="Z401" s="867"/>
      <c r="AA401" s="867"/>
      <c r="AB401" s="868"/>
      <c r="AC401" s="869" t="s">
        <v>259</v>
      </c>
      <c r="AD401" s="870"/>
      <c r="AE401" s="870"/>
      <c r="AF401" s="870"/>
      <c r="AG401" s="870"/>
      <c r="AH401" s="853" t="s">
        <v>284</v>
      </c>
      <c r="AI401" s="854"/>
      <c r="AJ401" s="854"/>
      <c r="AK401" s="854"/>
      <c r="AL401" s="855" t="s">
        <v>284</v>
      </c>
      <c r="AM401" s="856"/>
      <c r="AN401" s="856"/>
      <c r="AO401" s="857"/>
      <c r="AP401" s="858" t="s">
        <v>640</v>
      </c>
      <c r="AQ401" s="858"/>
      <c r="AR401" s="858"/>
      <c r="AS401" s="858"/>
      <c r="AT401" s="858"/>
      <c r="AU401" s="858"/>
      <c r="AV401" s="858"/>
      <c r="AW401" s="858"/>
      <c r="AX401" s="858"/>
      <c r="AY401">
        <f>COUNTA($C$401)</f>
        <v>1</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53"/>
      <c r="AI402" s="854"/>
      <c r="AJ402" s="854"/>
      <c r="AK402" s="854"/>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8"/>
      <c r="L431" s="138"/>
      <c r="M431" s="138"/>
      <c r="N431" s="138"/>
      <c r="O431" s="138"/>
      <c r="P431" s="416" t="s">
        <v>25</v>
      </c>
      <c r="Q431" s="416"/>
      <c r="R431" s="416"/>
      <c r="S431" s="416"/>
      <c r="T431" s="416"/>
      <c r="U431" s="416"/>
      <c r="V431" s="416"/>
      <c r="W431" s="416"/>
      <c r="X431" s="416"/>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8"/>
      <c r="L464" s="138"/>
      <c r="M464" s="138"/>
      <c r="N464" s="138"/>
      <c r="O464" s="138"/>
      <c r="P464" s="416" t="s">
        <v>25</v>
      </c>
      <c r="Q464" s="416"/>
      <c r="R464" s="416"/>
      <c r="S464" s="416"/>
      <c r="T464" s="416"/>
      <c r="U464" s="416"/>
      <c r="V464" s="416"/>
      <c r="W464" s="416"/>
      <c r="X464" s="416"/>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8"/>
      <c r="L497" s="138"/>
      <c r="M497" s="138"/>
      <c r="N497" s="138"/>
      <c r="O497" s="138"/>
      <c r="P497" s="416" t="s">
        <v>25</v>
      </c>
      <c r="Q497" s="416"/>
      <c r="R497" s="416"/>
      <c r="S497" s="416"/>
      <c r="T497" s="416"/>
      <c r="U497" s="416"/>
      <c r="V497" s="416"/>
      <c r="W497" s="416"/>
      <c r="X497" s="416"/>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8"/>
      <c r="L530" s="138"/>
      <c r="M530" s="138"/>
      <c r="N530" s="138"/>
      <c r="O530" s="138"/>
      <c r="P530" s="416" t="s">
        <v>25</v>
      </c>
      <c r="Q530" s="416"/>
      <c r="R530" s="416"/>
      <c r="S530" s="416"/>
      <c r="T530" s="416"/>
      <c r="U530" s="416"/>
      <c r="V530" s="416"/>
      <c r="W530" s="416"/>
      <c r="X530" s="416"/>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8"/>
      <c r="L563" s="138"/>
      <c r="M563" s="138"/>
      <c r="N563" s="138"/>
      <c r="O563" s="138"/>
      <c r="P563" s="416" t="s">
        <v>25</v>
      </c>
      <c r="Q563" s="416"/>
      <c r="R563" s="416"/>
      <c r="S563" s="416"/>
      <c r="T563" s="416"/>
      <c r="U563" s="416"/>
      <c r="V563" s="416"/>
      <c r="W563" s="416"/>
      <c r="X563" s="416"/>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8"/>
      <c r="L596" s="138"/>
      <c r="M596" s="138"/>
      <c r="N596" s="138"/>
      <c r="O596" s="138"/>
      <c r="P596" s="416" t="s">
        <v>25</v>
      </c>
      <c r="Q596" s="416"/>
      <c r="R596" s="416"/>
      <c r="S596" s="416"/>
      <c r="T596" s="416"/>
      <c r="U596" s="416"/>
      <c r="V596" s="416"/>
      <c r="W596" s="416"/>
      <c r="X596" s="416"/>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8" t="s">
        <v>284</v>
      </c>
      <c r="F631" s="882"/>
      <c r="G631" s="882"/>
      <c r="H631" s="882"/>
      <c r="I631" s="882"/>
      <c r="J631" s="862" t="s">
        <v>284</v>
      </c>
      <c r="K631" s="863"/>
      <c r="L631" s="863"/>
      <c r="M631" s="863"/>
      <c r="N631" s="863"/>
      <c r="O631" s="863"/>
      <c r="P631" s="864" t="s">
        <v>284</v>
      </c>
      <c r="Q631" s="865"/>
      <c r="R631" s="865"/>
      <c r="S631" s="865"/>
      <c r="T631" s="865"/>
      <c r="U631" s="865"/>
      <c r="V631" s="865"/>
      <c r="W631" s="865"/>
      <c r="X631" s="865"/>
      <c r="Y631" s="866" t="s">
        <v>284</v>
      </c>
      <c r="Z631" s="867"/>
      <c r="AA631" s="867"/>
      <c r="AB631" s="868"/>
      <c r="AC631" s="869"/>
      <c r="AD631" s="870"/>
      <c r="AE631" s="870"/>
      <c r="AF631" s="870"/>
      <c r="AG631" s="870"/>
      <c r="AH631" s="871" t="s">
        <v>284</v>
      </c>
      <c r="AI631" s="872"/>
      <c r="AJ631" s="872"/>
      <c r="AK631" s="872"/>
      <c r="AL631" s="855" t="s">
        <v>284</v>
      </c>
      <c r="AM631" s="856"/>
      <c r="AN631" s="856"/>
      <c r="AO631" s="857"/>
      <c r="AP631" s="858" t="s">
        <v>284</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35" priority="981">
      <formula>IF(RIGHT(TEXT(P14,"0.#"),1)=".",FALSE,TRUE)</formula>
    </cfRule>
    <cfRule type="expression" dxfId="834" priority="982">
      <formula>IF(RIGHT(TEXT(P14,"0.#"),1)=".",TRUE,FALSE)</formula>
    </cfRule>
  </conditionalFormatting>
  <conditionalFormatting sqref="P18:AX18">
    <cfRule type="expression" dxfId="833" priority="979">
      <formula>IF(RIGHT(TEXT(P18,"0.#"),1)=".",FALSE,TRUE)</formula>
    </cfRule>
    <cfRule type="expression" dxfId="832" priority="980">
      <formula>IF(RIGHT(TEXT(P18,"0.#"),1)=".",TRUE,FALSE)</formula>
    </cfRule>
  </conditionalFormatting>
  <conditionalFormatting sqref="Y311">
    <cfRule type="expression" dxfId="831" priority="977">
      <formula>IF(RIGHT(TEXT(Y311,"0.#"),1)=".",FALSE,TRUE)</formula>
    </cfRule>
    <cfRule type="expression" dxfId="830" priority="978">
      <formula>IF(RIGHT(TEXT(Y311,"0.#"),1)=".",TRUE,FALSE)</formula>
    </cfRule>
  </conditionalFormatting>
  <conditionalFormatting sqref="Y320">
    <cfRule type="expression" dxfId="829" priority="975">
      <formula>IF(RIGHT(TEXT(Y320,"0.#"),1)=".",FALSE,TRUE)</formula>
    </cfRule>
    <cfRule type="expression" dxfId="828" priority="976">
      <formula>IF(RIGHT(TEXT(Y320,"0.#"),1)=".",TRUE,FALSE)</formula>
    </cfRule>
  </conditionalFormatting>
  <conditionalFormatting sqref="Y351:Y358 Y349 Y338:Y345 Y336 Y325:Y332 Y323">
    <cfRule type="expression" dxfId="827" priority="955">
      <formula>IF(RIGHT(TEXT(Y323,"0.#"),1)=".",FALSE,TRUE)</formula>
    </cfRule>
    <cfRule type="expression" dxfId="826" priority="956">
      <formula>IF(RIGHT(TEXT(Y323,"0.#"),1)=".",TRUE,FALSE)</formula>
    </cfRule>
  </conditionalFormatting>
  <conditionalFormatting sqref="P13:AX13 AK14:AQ14 P16:AQ17 P15:AX15">
    <cfRule type="expression" dxfId="825" priority="973">
      <formula>IF(RIGHT(TEXT(P13,"0.#"),1)=".",FALSE,TRUE)</formula>
    </cfRule>
    <cfRule type="expression" dxfId="824" priority="974">
      <formula>IF(RIGHT(TEXT(P13,"0.#"),1)=".",TRUE,FALSE)</formula>
    </cfRule>
  </conditionalFormatting>
  <conditionalFormatting sqref="P19:AJ19">
    <cfRule type="expression" dxfId="823" priority="971">
      <formula>IF(RIGHT(TEXT(P19,"0.#"),1)=".",FALSE,TRUE)</formula>
    </cfRule>
    <cfRule type="expression" dxfId="822" priority="972">
      <formula>IF(RIGHT(TEXT(P19,"0.#"),1)=".",TRUE,FALSE)</formula>
    </cfRule>
  </conditionalFormatting>
  <conditionalFormatting sqref="AE32">
    <cfRule type="expression" dxfId="821" priority="969">
      <formula>IF(RIGHT(TEXT(AE32,"0.#"),1)=".",FALSE,TRUE)</formula>
    </cfRule>
    <cfRule type="expression" dxfId="820" priority="970">
      <formula>IF(RIGHT(TEXT(AE32,"0.#"),1)=".",TRUE,FALSE)</formula>
    </cfRule>
  </conditionalFormatting>
  <conditionalFormatting sqref="Y312:Y319">
    <cfRule type="expression" dxfId="819" priority="967">
      <formula>IF(RIGHT(TEXT(Y312,"0.#"),1)=".",FALSE,TRUE)</formula>
    </cfRule>
    <cfRule type="expression" dxfId="818" priority="968">
      <formula>IF(RIGHT(TEXT(Y312,"0.#"),1)=".",TRUE,FALSE)</formula>
    </cfRule>
  </conditionalFormatting>
  <conditionalFormatting sqref="AU311">
    <cfRule type="expression" dxfId="817" priority="965">
      <formula>IF(RIGHT(TEXT(AU311,"0.#"),1)=".",FALSE,TRUE)</formula>
    </cfRule>
    <cfRule type="expression" dxfId="816" priority="966">
      <formula>IF(RIGHT(TEXT(AU311,"0.#"),1)=".",TRUE,FALSE)</formula>
    </cfRule>
  </conditionalFormatting>
  <conditionalFormatting sqref="AU320">
    <cfRule type="expression" dxfId="815" priority="963">
      <formula>IF(RIGHT(TEXT(AU320,"0.#"),1)=".",FALSE,TRUE)</formula>
    </cfRule>
    <cfRule type="expression" dxfId="814" priority="964">
      <formula>IF(RIGHT(TEXT(AU320,"0.#"),1)=".",TRUE,FALSE)</formula>
    </cfRule>
  </conditionalFormatting>
  <conditionalFormatting sqref="AU312:AU319">
    <cfRule type="expression" dxfId="813" priority="961">
      <formula>IF(RIGHT(TEXT(AU312,"0.#"),1)=".",FALSE,TRUE)</formula>
    </cfRule>
    <cfRule type="expression" dxfId="812" priority="962">
      <formula>IF(RIGHT(TEXT(AU312,"0.#"),1)=".",TRUE,FALSE)</formula>
    </cfRule>
  </conditionalFormatting>
  <conditionalFormatting sqref="Y350 Y337 Y324">
    <cfRule type="expression" dxfId="811" priority="959">
      <formula>IF(RIGHT(TEXT(Y324,"0.#"),1)=".",FALSE,TRUE)</formula>
    </cfRule>
    <cfRule type="expression" dxfId="810" priority="960">
      <formula>IF(RIGHT(TEXT(Y324,"0.#"),1)=".",TRUE,FALSE)</formula>
    </cfRule>
  </conditionalFormatting>
  <conditionalFormatting sqref="Y359 Y346 Y333">
    <cfRule type="expression" dxfId="809" priority="957">
      <formula>IF(RIGHT(TEXT(Y333,"0.#"),1)=".",FALSE,TRUE)</formula>
    </cfRule>
    <cfRule type="expression" dxfId="808" priority="958">
      <formula>IF(RIGHT(TEXT(Y333,"0.#"),1)=".",TRUE,FALSE)</formula>
    </cfRule>
  </conditionalFormatting>
  <conditionalFormatting sqref="AU350 AU337 AU324">
    <cfRule type="expression" dxfId="807" priority="953">
      <formula>IF(RIGHT(TEXT(AU324,"0.#"),1)=".",FALSE,TRUE)</formula>
    </cfRule>
    <cfRule type="expression" dxfId="806" priority="954">
      <formula>IF(RIGHT(TEXT(AU324,"0.#"),1)=".",TRUE,FALSE)</formula>
    </cfRule>
  </conditionalFormatting>
  <conditionalFormatting sqref="AU359 AU346 AU333">
    <cfRule type="expression" dxfId="805" priority="951">
      <formula>IF(RIGHT(TEXT(AU333,"0.#"),1)=".",FALSE,TRUE)</formula>
    </cfRule>
    <cfRule type="expression" dxfId="804" priority="952">
      <formula>IF(RIGHT(TEXT(AU333,"0.#"),1)=".",TRUE,FALSE)</formula>
    </cfRule>
  </conditionalFormatting>
  <conditionalFormatting sqref="AU351:AU358 AU349 AU338:AU345 AU336 AU325:AU332 AU323">
    <cfRule type="expression" dxfId="803" priority="949">
      <formula>IF(RIGHT(TEXT(AU323,"0.#"),1)=".",FALSE,TRUE)</formula>
    </cfRule>
    <cfRule type="expression" dxfId="802" priority="950">
      <formula>IF(RIGHT(TEXT(AU323,"0.#"),1)=".",TRUE,FALSE)</formula>
    </cfRule>
  </conditionalFormatting>
  <conditionalFormatting sqref="AI32">
    <cfRule type="expression" dxfId="801" priority="947">
      <formula>IF(RIGHT(TEXT(AI32,"0.#"),1)=".",FALSE,TRUE)</formula>
    </cfRule>
    <cfRule type="expression" dxfId="800" priority="948">
      <formula>IF(RIGHT(TEXT(AI32,"0.#"),1)=".",TRUE,FALSE)</formula>
    </cfRule>
  </conditionalFormatting>
  <conditionalFormatting sqref="AE33">
    <cfRule type="expression" dxfId="799" priority="943">
      <formula>IF(RIGHT(TEXT(AE33,"0.#"),1)=".",FALSE,TRUE)</formula>
    </cfRule>
    <cfRule type="expression" dxfId="798" priority="944">
      <formula>IF(RIGHT(TEXT(AE33,"0.#"),1)=".",TRUE,FALSE)</formula>
    </cfRule>
  </conditionalFormatting>
  <conditionalFormatting sqref="AI33">
    <cfRule type="expression" dxfId="797" priority="941">
      <formula>IF(RIGHT(TEXT(AI33,"0.#"),1)=".",FALSE,TRUE)</formula>
    </cfRule>
    <cfRule type="expression" dxfId="796" priority="942">
      <formula>IF(RIGHT(TEXT(AI33,"0.#"),1)=".",TRUE,FALSE)</formula>
    </cfRule>
  </conditionalFormatting>
  <conditionalFormatting sqref="AE210">
    <cfRule type="expression" dxfId="795" priority="935">
      <formula>IF(RIGHT(TEXT(AE210,"0.#"),1)=".",FALSE,TRUE)</formula>
    </cfRule>
    <cfRule type="expression" dxfId="794" priority="936">
      <formula>IF(RIGHT(TEXT(AE210,"0.#"),1)=".",TRUE,FALSE)</formula>
    </cfRule>
  </conditionalFormatting>
  <conditionalFormatting sqref="AE211">
    <cfRule type="expression" dxfId="793" priority="933">
      <formula>IF(RIGHT(TEXT(AE211,"0.#"),1)=".",FALSE,TRUE)</formula>
    </cfRule>
    <cfRule type="expression" dxfId="792" priority="934">
      <formula>IF(RIGHT(TEXT(AE211,"0.#"),1)=".",TRUE,FALSE)</formula>
    </cfRule>
  </conditionalFormatting>
  <conditionalFormatting sqref="AE212">
    <cfRule type="expression" dxfId="791" priority="931">
      <formula>IF(RIGHT(TEXT(AE212,"0.#"),1)=".",FALSE,TRUE)</formula>
    </cfRule>
    <cfRule type="expression" dxfId="790" priority="932">
      <formula>IF(RIGHT(TEXT(AE212,"0.#"),1)=".",TRUE,FALSE)</formula>
    </cfRule>
  </conditionalFormatting>
  <conditionalFormatting sqref="AI212">
    <cfRule type="expression" dxfId="789" priority="929">
      <formula>IF(RIGHT(TEXT(AI212,"0.#"),1)=".",FALSE,TRUE)</formula>
    </cfRule>
    <cfRule type="expression" dxfId="788" priority="930">
      <formula>IF(RIGHT(TEXT(AI212,"0.#"),1)=".",TRUE,FALSE)</formula>
    </cfRule>
  </conditionalFormatting>
  <conditionalFormatting sqref="AI211">
    <cfRule type="expression" dxfId="787" priority="927">
      <formula>IF(RIGHT(TEXT(AI211,"0.#"),1)=".",FALSE,TRUE)</formula>
    </cfRule>
    <cfRule type="expression" dxfId="786" priority="928">
      <formula>IF(RIGHT(TEXT(AI211,"0.#"),1)=".",TRUE,FALSE)</formula>
    </cfRule>
  </conditionalFormatting>
  <conditionalFormatting sqref="AI210">
    <cfRule type="expression" dxfId="785" priority="925">
      <formula>IF(RIGHT(TEXT(AI210,"0.#"),1)=".",FALSE,TRUE)</formula>
    </cfRule>
    <cfRule type="expression" dxfId="784" priority="926">
      <formula>IF(RIGHT(TEXT(AI210,"0.#"),1)=".",TRUE,FALSE)</formula>
    </cfRule>
  </conditionalFormatting>
  <conditionalFormatting sqref="AM210">
    <cfRule type="expression" dxfId="783" priority="923">
      <formula>IF(RIGHT(TEXT(AM210,"0.#"),1)=".",FALSE,TRUE)</formula>
    </cfRule>
    <cfRule type="expression" dxfId="782" priority="924">
      <formula>IF(RIGHT(TEXT(AM210,"0.#"),1)=".",TRUE,FALSE)</formula>
    </cfRule>
  </conditionalFormatting>
  <conditionalFormatting sqref="AM211">
    <cfRule type="expression" dxfId="781" priority="921">
      <formula>IF(RIGHT(TEXT(AM211,"0.#"),1)=".",FALSE,TRUE)</formula>
    </cfRule>
    <cfRule type="expression" dxfId="780" priority="922">
      <formula>IF(RIGHT(TEXT(AM211,"0.#"),1)=".",TRUE,FALSE)</formula>
    </cfRule>
  </conditionalFormatting>
  <conditionalFormatting sqref="AM212">
    <cfRule type="expression" dxfId="779" priority="919">
      <formula>IF(RIGHT(TEXT(AM212,"0.#"),1)=".",FALSE,TRUE)</formula>
    </cfRule>
    <cfRule type="expression" dxfId="778" priority="920">
      <formula>IF(RIGHT(TEXT(AM212,"0.#"),1)=".",TRUE,FALSE)</formula>
    </cfRule>
  </conditionalFormatting>
  <conditionalFormatting sqref="AL368:AO395">
    <cfRule type="expression" dxfId="777" priority="915">
      <formula>IF(AND(AL368&gt;=0, RIGHT(TEXT(AL368,"0.#"),1)&lt;&gt;"."),TRUE,FALSE)</formula>
    </cfRule>
    <cfRule type="expression" dxfId="776" priority="916">
      <formula>IF(AND(AL368&gt;=0, RIGHT(TEXT(AL368,"0.#"),1)="."),TRUE,FALSE)</formula>
    </cfRule>
    <cfRule type="expression" dxfId="775" priority="917">
      <formula>IF(AND(AL368&lt;0, RIGHT(TEXT(AL368,"0.#"),1)&lt;&gt;"."),TRUE,FALSE)</formula>
    </cfRule>
    <cfRule type="expression" dxfId="774" priority="918">
      <formula>IF(AND(AL368&lt;0, RIGHT(TEXT(AL368,"0.#"),1)="."),TRUE,FALSE)</formula>
    </cfRule>
  </conditionalFormatting>
  <conditionalFormatting sqref="AQ210:AQ212">
    <cfRule type="expression" dxfId="773" priority="913">
      <formula>IF(RIGHT(TEXT(AQ210,"0.#"),1)=".",FALSE,TRUE)</formula>
    </cfRule>
    <cfRule type="expression" dxfId="772" priority="914">
      <formula>IF(RIGHT(TEXT(AQ210,"0.#"),1)=".",TRUE,FALSE)</formula>
    </cfRule>
  </conditionalFormatting>
  <conditionalFormatting sqref="AU210:AU212">
    <cfRule type="expression" dxfId="771" priority="911">
      <formula>IF(RIGHT(TEXT(AU210,"0.#"),1)=".",FALSE,TRUE)</formula>
    </cfRule>
    <cfRule type="expression" dxfId="770" priority="912">
      <formula>IF(RIGHT(TEXT(AU210,"0.#"),1)=".",TRUE,FALSE)</formula>
    </cfRule>
  </conditionalFormatting>
  <conditionalFormatting sqref="Y368:Y395">
    <cfRule type="expression" dxfId="769" priority="909">
      <formula>IF(RIGHT(TEXT(Y368,"0.#"),1)=".",FALSE,TRUE)</formula>
    </cfRule>
    <cfRule type="expression" dxfId="768" priority="910">
      <formula>IF(RIGHT(TEXT(Y368,"0.#"),1)=".",TRUE,FALSE)</formula>
    </cfRule>
  </conditionalFormatting>
  <conditionalFormatting sqref="AL632:AO660">
    <cfRule type="expression" dxfId="767" priority="905">
      <formula>IF(AND(AL632&gt;=0, RIGHT(TEXT(AL632,"0.#"),1)&lt;&gt;"."),TRUE,FALSE)</formula>
    </cfRule>
    <cfRule type="expression" dxfId="766" priority="906">
      <formula>IF(AND(AL632&gt;=0, RIGHT(TEXT(AL632,"0.#"),1)="."),TRUE,FALSE)</formula>
    </cfRule>
    <cfRule type="expression" dxfId="765" priority="907">
      <formula>IF(AND(AL632&lt;0, RIGHT(TEXT(AL632,"0.#"),1)&lt;&gt;"."),TRUE,FALSE)</formula>
    </cfRule>
    <cfRule type="expression" dxfId="764" priority="908">
      <formula>IF(AND(AL632&lt;0, RIGHT(TEXT(AL632,"0.#"),1)="."),TRUE,FALSE)</formula>
    </cfRule>
  </conditionalFormatting>
  <conditionalFormatting sqref="Y632:Y660">
    <cfRule type="expression" dxfId="763" priority="903">
      <formula>IF(RIGHT(TEXT(Y632,"0.#"),1)=".",FALSE,TRUE)</formula>
    </cfRule>
    <cfRule type="expression" dxfId="762" priority="904">
      <formula>IF(RIGHT(TEXT(Y632,"0.#"),1)=".",TRUE,FALSE)</formula>
    </cfRule>
  </conditionalFormatting>
  <conditionalFormatting sqref="AL367:AO367">
    <cfRule type="expression" dxfId="761" priority="899">
      <formula>IF(AND(AL367&gt;=0, RIGHT(TEXT(AL367,"0.#"),1)&lt;&gt;"."),TRUE,FALSE)</formula>
    </cfRule>
    <cfRule type="expression" dxfId="760" priority="900">
      <formula>IF(AND(AL367&gt;=0, RIGHT(TEXT(AL367,"0.#"),1)="."),TRUE,FALSE)</formula>
    </cfRule>
    <cfRule type="expression" dxfId="759" priority="901">
      <formula>IF(AND(AL367&lt;0, RIGHT(TEXT(AL367,"0.#"),1)&lt;&gt;"."),TRUE,FALSE)</formula>
    </cfRule>
    <cfRule type="expression" dxfId="758" priority="902">
      <formula>IF(AND(AL367&lt;0, RIGHT(TEXT(AL367,"0.#"),1)="."),TRUE,FALSE)</formula>
    </cfRule>
  </conditionalFormatting>
  <conditionalFormatting sqref="Y367">
    <cfRule type="expression" dxfId="757" priority="897">
      <formula>IF(RIGHT(TEXT(Y367,"0.#"),1)=".",FALSE,TRUE)</formula>
    </cfRule>
    <cfRule type="expression" dxfId="756" priority="898">
      <formula>IF(RIGHT(TEXT(Y367,"0.#"),1)=".",TRUE,FALSE)</formula>
    </cfRule>
  </conditionalFormatting>
  <conditionalFormatting sqref="Y401:Y428">
    <cfRule type="expression" dxfId="755" priority="835">
      <formula>IF(RIGHT(TEXT(Y401,"0.#"),1)=".",FALSE,TRUE)</formula>
    </cfRule>
    <cfRule type="expression" dxfId="754" priority="836">
      <formula>IF(RIGHT(TEXT(Y401,"0.#"),1)=".",TRUE,FALSE)</formula>
    </cfRule>
  </conditionalFormatting>
  <conditionalFormatting sqref="Y400">
    <cfRule type="expression" dxfId="753" priority="829">
      <formula>IF(RIGHT(TEXT(Y400,"0.#"),1)=".",FALSE,TRUE)</formula>
    </cfRule>
    <cfRule type="expression" dxfId="752" priority="830">
      <formula>IF(RIGHT(TEXT(Y400,"0.#"),1)=".",TRUE,FALSE)</formula>
    </cfRule>
  </conditionalFormatting>
  <conditionalFormatting sqref="Y434:Y461">
    <cfRule type="expression" dxfId="751" priority="823">
      <formula>IF(RIGHT(TEXT(Y434,"0.#"),1)=".",FALSE,TRUE)</formula>
    </cfRule>
    <cfRule type="expression" dxfId="750" priority="824">
      <formula>IF(RIGHT(TEXT(Y434,"0.#"),1)=".",TRUE,FALSE)</formula>
    </cfRule>
  </conditionalFormatting>
  <conditionalFormatting sqref="Y432:Y433">
    <cfRule type="expression" dxfId="749" priority="817">
      <formula>IF(RIGHT(TEXT(Y432,"0.#"),1)=".",FALSE,TRUE)</formula>
    </cfRule>
    <cfRule type="expression" dxfId="748" priority="818">
      <formula>IF(RIGHT(TEXT(Y432,"0.#"),1)=".",TRUE,FALSE)</formula>
    </cfRule>
  </conditionalFormatting>
  <conditionalFormatting sqref="Y467:Y494">
    <cfRule type="expression" dxfId="747" priority="811">
      <formula>IF(RIGHT(TEXT(Y467,"0.#"),1)=".",FALSE,TRUE)</formula>
    </cfRule>
    <cfRule type="expression" dxfId="746" priority="812">
      <formula>IF(RIGHT(TEXT(Y467,"0.#"),1)=".",TRUE,FALSE)</formula>
    </cfRule>
  </conditionalFormatting>
  <conditionalFormatting sqref="Y465:Y466">
    <cfRule type="expression" dxfId="745" priority="805">
      <formula>IF(RIGHT(TEXT(Y465,"0.#"),1)=".",FALSE,TRUE)</formula>
    </cfRule>
    <cfRule type="expression" dxfId="744" priority="806">
      <formula>IF(RIGHT(TEXT(Y465,"0.#"),1)=".",TRUE,FALSE)</formula>
    </cfRule>
  </conditionalFormatting>
  <conditionalFormatting sqref="Y500:Y527">
    <cfRule type="expression" dxfId="743" priority="799">
      <formula>IF(RIGHT(TEXT(Y500,"0.#"),1)=".",FALSE,TRUE)</formula>
    </cfRule>
    <cfRule type="expression" dxfId="742" priority="800">
      <formula>IF(RIGHT(TEXT(Y500,"0.#"),1)=".",TRUE,FALSE)</formula>
    </cfRule>
  </conditionalFormatting>
  <conditionalFormatting sqref="Y498:Y499">
    <cfRule type="expression" dxfId="741" priority="793">
      <formula>IF(RIGHT(TEXT(Y498,"0.#"),1)=".",FALSE,TRUE)</formula>
    </cfRule>
    <cfRule type="expression" dxfId="740" priority="794">
      <formula>IF(RIGHT(TEXT(Y498,"0.#"),1)=".",TRUE,FALSE)</formula>
    </cfRule>
  </conditionalFormatting>
  <conditionalFormatting sqref="Y533:Y560">
    <cfRule type="expression" dxfId="739" priority="787">
      <formula>IF(RIGHT(TEXT(Y533,"0.#"),1)=".",FALSE,TRUE)</formula>
    </cfRule>
    <cfRule type="expression" dxfId="738" priority="788">
      <formula>IF(RIGHT(TEXT(Y533,"0.#"),1)=".",TRUE,FALSE)</formula>
    </cfRule>
  </conditionalFormatting>
  <conditionalFormatting sqref="W23">
    <cfRule type="expression" dxfId="737" priority="895">
      <formula>IF(RIGHT(TEXT(W23,"0.#"),1)=".",FALSE,TRUE)</formula>
    </cfRule>
    <cfRule type="expression" dxfId="736" priority="896">
      <formula>IF(RIGHT(TEXT(W23,"0.#"),1)=".",TRUE,FALSE)</formula>
    </cfRule>
  </conditionalFormatting>
  <conditionalFormatting sqref="W24:W27">
    <cfRule type="expression" dxfId="735" priority="893">
      <formula>IF(RIGHT(TEXT(W24,"0.#"),1)=".",FALSE,TRUE)</formula>
    </cfRule>
    <cfRule type="expression" dxfId="734" priority="894">
      <formula>IF(RIGHT(TEXT(W24,"0.#"),1)=".",TRUE,FALSE)</formula>
    </cfRule>
  </conditionalFormatting>
  <conditionalFormatting sqref="W28">
    <cfRule type="expression" dxfId="733" priority="891">
      <formula>IF(RIGHT(TEXT(W28,"0.#"),1)=".",FALSE,TRUE)</formula>
    </cfRule>
    <cfRule type="expression" dxfId="732" priority="892">
      <formula>IF(RIGHT(TEXT(W28,"0.#"),1)=".",TRUE,FALSE)</formula>
    </cfRule>
  </conditionalFormatting>
  <conditionalFormatting sqref="P23">
    <cfRule type="expression" dxfId="731" priority="889">
      <formula>IF(RIGHT(TEXT(P23,"0.#"),1)=".",FALSE,TRUE)</formula>
    </cfRule>
    <cfRule type="expression" dxfId="730" priority="890">
      <formula>IF(RIGHT(TEXT(P23,"0.#"),1)=".",TRUE,FALSE)</formula>
    </cfRule>
  </conditionalFormatting>
  <conditionalFormatting sqref="P24:P27">
    <cfRule type="expression" dxfId="729" priority="887">
      <formula>IF(RIGHT(TEXT(P24,"0.#"),1)=".",FALSE,TRUE)</formula>
    </cfRule>
    <cfRule type="expression" dxfId="728" priority="888">
      <formula>IF(RIGHT(TEXT(P24,"0.#"),1)=".",TRUE,FALSE)</formula>
    </cfRule>
  </conditionalFormatting>
  <conditionalFormatting sqref="P28">
    <cfRule type="expression" dxfId="727" priority="885">
      <formula>IF(RIGHT(TEXT(P28,"0.#"),1)=".",FALSE,TRUE)</formula>
    </cfRule>
    <cfRule type="expression" dxfId="726" priority="886">
      <formula>IF(RIGHT(TEXT(P28,"0.#"),1)=".",TRUE,FALSE)</formula>
    </cfRule>
  </conditionalFormatting>
  <conditionalFormatting sqref="AE202">
    <cfRule type="expression" dxfId="725" priority="883">
      <formula>IF(RIGHT(TEXT(AE202,"0.#"),1)=".",FALSE,TRUE)</formula>
    </cfRule>
    <cfRule type="expression" dxfId="724" priority="884">
      <formula>IF(RIGHT(TEXT(AE202,"0.#"),1)=".",TRUE,FALSE)</formula>
    </cfRule>
  </conditionalFormatting>
  <conditionalFormatting sqref="AE203">
    <cfRule type="expression" dxfId="723" priority="881">
      <formula>IF(RIGHT(TEXT(AE203,"0.#"),1)=".",FALSE,TRUE)</formula>
    </cfRule>
    <cfRule type="expression" dxfId="722" priority="882">
      <formula>IF(RIGHT(TEXT(AE203,"0.#"),1)=".",TRUE,FALSE)</formula>
    </cfRule>
  </conditionalFormatting>
  <conditionalFormatting sqref="AE204">
    <cfRule type="expression" dxfId="721" priority="879">
      <formula>IF(RIGHT(TEXT(AE204,"0.#"),1)=".",FALSE,TRUE)</formula>
    </cfRule>
    <cfRule type="expression" dxfId="720" priority="880">
      <formula>IF(RIGHT(TEXT(AE204,"0.#"),1)=".",TRUE,FALSE)</formula>
    </cfRule>
  </conditionalFormatting>
  <conditionalFormatting sqref="AI204">
    <cfRule type="expression" dxfId="719" priority="877">
      <formula>IF(RIGHT(TEXT(AI204,"0.#"),1)=".",FALSE,TRUE)</formula>
    </cfRule>
    <cfRule type="expression" dxfId="718" priority="878">
      <formula>IF(RIGHT(TEXT(AI204,"0.#"),1)=".",TRUE,FALSE)</formula>
    </cfRule>
  </conditionalFormatting>
  <conditionalFormatting sqref="AI203">
    <cfRule type="expression" dxfId="717" priority="875">
      <formula>IF(RIGHT(TEXT(AI203,"0.#"),1)=".",FALSE,TRUE)</formula>
    </cfRule>
    <cfRule type="expression" dxfId="716" priority="876">
      <formula>IF(RIGHT(TEXT(AI203,"0.#"),1)=".",TRUE,FALSE)</formula>
    </cfRule>
  </conditionalFormatting>
  <conditionalFormatting sqref="AI202">
    <cfRule type="expression" dxfId="715" priority="873">
      <formula>IF(RIGHT(TEXT(AI202,"0.#"),1)=".",FALSE,TRUE)</formula>
    </cfRule>
    <cfRule type="expression" dxfId="714" priority="874">
      <formula>IF(RIGHT(TEXT(AI202,"0.#"),1)=".",TRUE,FALSE)</formula>
    </cfRule>
  </conditionalFormatting>
  <conditionalFormatting sqref="AM202">
    <cfRule type="expression" dxfId="713" priority="871">
      <formula>IF(RIGHT(TEXT(AM202,"0.#"),1)=".",FALSE,TRUE)</formula>
    </cfRule>
    <cfRule type="expression" dxfId="712" priority="872">
      <formula>IF(RIGHT(TEXT(AM202,"0.#"),1)=".",TRUE,FALSE)</formula>
    </cfRule>
  </conditionalFormatting>
  <conditionalFormatting sqref="AM203">
    <cfRule type="expression" dxfId="711" priority="869">
      <formula>IF(RIGHT(TEXT(AM203,"0.#"),1)=".",FALSE,TRUE)</formula>
    </cfRule>
    <cfRule type="expression" dxfId="710" priority="870">
      <formula>IF(RIGHT(TEXT(AM203,"0.#"),1)=".",TRUE,FALSE)</formula>
    </cfRule>
  </conditionalFormatting>
  <conditionalFormatting sqref="AM204">
    <cfRule type="expression" dxfId="709" priority="867">
      <formula>IF(RIGHT(TEXT(AM204,"0.#"),1)=".",FALSE,TRUE)</formula>
    </cfRule>
    <cfRule type="expression" dxfId="708" priority="868">
      <formula>IF(RIGHT(TEXT(AM204,"0.#"),1)=".",TRUE,FALSE)</formula>
    </cfRule>
  </conditionalFormatting>
  <conditionalFormatting sqref="AQ202:AQ204">
    <cfRule type="expression" dxfId="707" priority="865">
      <formula>IF(RIGHT(TEXT(AQ202,"0.#"),1)=".",FALSE,TRUE)</formula>
    </cfRule>
    <cfRule type="expression" dxfId="706" priority="866">
      <formula>IF(RIGHT(TEXT(AQ202,"0.#"),1)=".",TRUE,FALSE)</formula>
    </cfRule>
  </conditionalFormatting>
  <conditionalFormatting sqref="AU202:AU204">
    <cfRule type="expression" dxfId="705" priority="863">
      <formula>IF(RIGHT(TEXT(AU202,"0.#"),1)=".",FALSE,TRUE)</formula>
    </cfRule>
    <cfRule type="expression" dxfId="704" priority="864">
      <formula>IF(RIGHT(TEXT(AU202,"0.#"),1)=".",TRUE,FALSE)</formula>
    </cfRule>
  </conditionalFormatting>
  <conditionalFormatting sqref="AE205">
    <cfRule type="expression" dxfId="703" priority="861">
      <formula>IF(RIGHT(TEXT(AE205,"0.#"),1)=".",FALSE,TRUE)</formula>
    </cfRule>
    <cfRule type="expression" dxfId="702" priority="862">
      <formula>IF(RIGHT(TEXT(AE205,"0.#"),1)=".",TRUE,FALSE)</formula>
    </cfRule>
  </conditionalFormatting>
  <conditionalFormatting sqref="AE206">
    <cfRule type="expression" dxfId="701" priority="859">
      <formula>IF(RIGHT(TEXT(AE206,"0.#"),1)=".",FALSE,TRUE)</formula>
    </cfRule>
    <cfRule type="expression" dxfId="700" priority="860">
      <formula>IF(RIGHT(TEXT(AE206,"0.#"),1)=".",TRUE,FALSE)</formula>
    </cfRule>
  </conditionalFormatting>
  <conditionalFormatting sqref="AE207">
    <cfRule type="expression" dxfId="699" priority="857">
      <formula>IF(RIGHT(TEXT(AE207,"0.#"),1)=".",FALSE,TRUE)</formula>
    </cfRule>
    <cfRule type="expression" dxfId="698" priority="858">
      <formula>IF(RIGHT(TEXT(AE207,"0.#"),1)=".",TRUE,FALSE)</formula>
    </cfRule>
  </conditionalFormatting>
  <conditionalFormatting sqref="AI207">
    <cfRule type="expression" dxfId="697" priority="855">
      <formula>IF(RIGHT(TEXT(AI207,"0.#"),1)=".",FALSE,TRUE)</formula>
    </cfRule>
    <cfRule type="expression" dxfId="696" priority="856">
      <formula>IF(RIGHT(TEXT(AI207,"0.#"),1)=".",TRUE,FALSE)</formula>
    </cfRule>
  </conditionalFormatting>
  <conditionalFormatting sqref="AI206">
    <cfRule type="expression" dxfId="695" priority="853">
      <formula>IF(RIGHT(TEXT(AI206,"0.#"),1)=".",FALSE,TRUE)</formula>
    </cfRule>
    <cfRule type="expression" dxfId="694" priority="854">
      <formula>IF(RIGHT(TEXT(AI206,"0.#"),1)=".",TRUE,FALSE)</formula>
    </cfRule>
  </conditionalFormatting>
  <conditionalFormatting sqref="AI205">
    <cfRule type="expression" dxfId="693" priority="851">
      <formula>IF(RIGHT(TEXT(AI205,"0.#"),1)=".",FALSE,TRUE)</formula>
    </cfRule>
    <cfRule type="expression" dxfId="692" priority="852">
      <formula>IF(RIGHT(TEXT(AI205,"0.#"),1)=".",TRUE,FALSE)</formula>
    </cfRule>
  </conditionalFormatting>
  <conditionalFormatting sqref="AM205">
    <cfRule type="expression" dxfId="691" priority="849">
      <formula>IF(RIGHT(TEXT(AM205,"0.#"),1)=".",FALSE,TRUE)</formula>
    </cfRule>
    <cfRule type="expression" dxfId="690" priority="850">
      <formula>IF(RIGHT(TEXT(AM205,"0.#"),1)=".",TRUE,FALSE)</formula>
    </cfRule>
  </conditionalFormatting>
  <conditionalFormatting sqref="AM206">
    <cfRule type="expression" dxfId="689" priority="847">
      <formula>IF(RIGHT(TEXT(AM206,"0.#"),1)=".",FALSE,TRUE)</formula>
    </cfRule>
    <cfRule type="expression" dxfId="688" priority="848">
      <formula>IF(RIGHT(TEXT(AM206,"0.#"),1)=".",TRUE,FALSE)</formula>
    </cfRule>
  </conditionalFormatting>
  <conditionalFormatting sqref="AM207">
    <cfRule type="expression" dxfId="687" priority="845">
      <formula>IF(RIGHT(TEXT(AM207,"0.#"),1)=".",FALSE,TRUE)</formula>
    </cfRule>
    <cfRule type="expression" dxfId="686" priority="846">
      <formula>IF(RIGHT(TEXT(AM207,"0.#"),1)=".",TRUE,FALSE)</formula>
    </cfRule>
  </conditionalFormatting>
  <conditionalFormatting sqref="AQ205:AQ207">
    <cfRule type="expression" dxfId="685" priority="843">
      <formula>IF(RIGHT(TEXT(AQ205,"0.#"),1)=".",FALSE,TRUE)</formula>
    </cfRule>
    <cfRule type="expression" dxfId="684" priority="844">
      <formula>IF(RIGHT(TEXT(AQ205,"0.#"),1)=".",TRUE,FALSE)</formula>
    </cfRule>
  </conditionalFormatting>
  <conditionalFormatting sqref="AU205:AU207">
    <cfRule type="expression" dxfId="683" priority="841">
      <formula>IF(RIGHT(TEXT(AU205,"0.#"),1)=".",FALSE,TRUE)</formula>
    </cfRule>
    <cfRule type="expression" dxfId="682" priority="842">
      <formula>IF(RIGHT(TEXT(AU205,"0.#"),1)=".",TRUE,FALSE)</formula>
    </cfRule>
  </conditionalFormatting>
  <conditionalFormatting sqref="AL403:AO428">
    <cfRule type="expression" dxfId="681" priority="837">
      <formula>IF(AND(AL403&gt;=0, RIGHT(TEXT(AL403,"0.#"),1)&lt;&gt;"."),TRUE,FALSE)</formula>
    </cfRule>
    <cfRule type="expression" dxfId="680" priority="838">
      <formula>IF(AND(AL403&gt;=0, RIGHT(TEXT(AL403,"0.#"),1)="."),TRUE,FALSE)</formula>
    </cfRule>
    <cfRule type="expression" dxfId="679" priority="839">
      <formula>IF(AND(AL403&lt;0, RIGHT(TEXT(AL403,"0.#"),1)&lt;&gt;"."),TRUE,FALSE)</formula>
    </cfRule>
    <cfRule type="expression" dxfId="678" priority="840">
      <formula>IF(AND(AL403&lt;0, RIGHT(TEXT(AL403,"0.#"),1)="."),TRUE,FALSE)</formula>
    </cfRule>
  </conditionalFormatting>
  <conditionalFormatting sqref="AL434:AO461">
    <cfRule type="expression" dxfId="677" priority="825">
      <formula>IF(AND(AL434&gt;=0, RIGHT(TEXT(AL434,"0.#"),1)&lt;&gt;"."),TRUE,FALSE)</formula>
    </cfRule>
    <cfRule type="expression" dxfId="676" priority="826">
      <formula>IF(AND(AL434&gt;=0, RIGHT(TEXT(AL434,"0.#"),1)="."),TRUE,FALSE)</formula>
    </cfRule>
    <cfRule type="expression" dxfId="675" priority="827">
      <formula>IF(AND(AL434&lt;0, RIGHT(TEXT(AL434,"0.#"),1)&lt;&gt;"."),TRUE,FALSE)</formula>
    </cfRule>
    <cfRule type="expression" dxfId="674" priority="828">
      <formula>IF(AND(AL434&lt;0, RIGHT(TEXT(AL434,"0.#"),1)="."),TRUE,FALSE)</formula>
    </cfRule>
  </conditionalFormatting>
  <conditionalFormatting sqref="AL432:AO433">
    <cfRule type="expression" dxfId="673" priority="819">
      <formula>IF(AND(AL432&gt;=0, RIGHT(TEXT(AL432,"0.#"),1)&lt;&gt;"."),TRUE,FALSE)</formula>
    </cfRule>
    <cfRule type="expression" dxfId="672" priority="820">
      <formula>IF(AND(AL432&gt;=0, RIGHT(TEXT(AL432,"0.#"),1)="."),TRUE,FALSE)</formula>
    </cfRule>
    <cfRule type="expression" dxfId="671" priority="821">
      <formula>IF(AND(AL432&lt;0, RIGHT(TEXT(AL432,"0.#"),1)&lt;&gt;"."),TRUE,FALSE)</formula>
    </cfRule>
    <cfRule type="expression" dxfId="670" priority="822">
      <formula>IF(AND(AL432&lt;0, RIGHT(TEXT(AL432,"0.#"),1)="."),TRUE,FALSE)</formula>
    </cfRule>
  </conditionalFormatting>
  <conditionalFormatting sqref="AL467:AO494">
    <cfRule type="expression" dxfId="669" priority="813">
      <formula>IF(AND(AL467&gt;=0, RIGHT(TEXT(AL467,"0.#"),1)&lt;&gt;"."),TRUE,FALSE)</formula>
    </cfRule>
    <cfRule type="expression" dxfId="668" priority="814">
      <formula>IF(AND(AL467&gt;=0, RIGHT(TEXT(AL467,"0.#"),1)="."),TRUE,FALSE)</formula>
    </cfRule>
    <cfRule type="expression" dxfId="667" priority="815">
      <formula>IF(AND(AL467&lt;0, RIGHT(TEXT(AL467,"0.#"),1)&lt;&gt;"."),TRUE,FALSE)</formula>
    </cfRule>
    <cfRule type="expression" dxfId="666" priority="816">
      <formula>IF(AND(AL467&lt;0, RIGHT(TEXT(AL467,"0.#"),1)="."),TRUE,FALSE)</formula>
    </cfRule>
  </conditionalFormatting>
  <conditionalFormatting sqref="AL465:AO466">
    <cfRule type="expression" dxfId="665" priority="807">
      <formula>IF(AND(AL465&gt;=0, RIGHT(TEXT(AL465,"0.#"),1)&lt;&gt;"."),TRUE,FALSE)</formula>
    </cfRule>
    <cfRule type="expression" dxfId="664" priority="808">
      <formula>IF(AND(AL465&gt;=0, RIGHT(TEXT(AL465,"0.#"),1)="."),TRUE,FALSE)</formula>
    </cfRule>
    <cfRule type="expression" dxfId="663" priority="809">
      <formula>IF(AND(AL465&lt;0, RIGHT(TEXT(AL465,"0.#"),1)&lt;&gt;"."),TRUE,FALSE)</formula>
    </cfRule>
    <cfRule type="expression" dxfId="662" priority="810">
      <formula>IF(AND(AL465&lt;0, RIGHT(TEXT(AL465,"0.#"),1)="."),TRUE,FALSE)</formula>
    </cfRule>
  </conditionalFormatting>
  <conditionalFormatting sqref="AL500:AO527">
    <cfRule type="expression" dxfId="661" priority="801">
      <formula>IF(AND(AL500&gt;=0, RIGHT(TEXT(AL500,"0.#"),1)&lt;&gt;"."),TRUE,FALSE)</formula>
    </cfRule>
    <cfRule type="expression" dxfId="660" priority="802">
      <formula>IF(AND(AL500&gt;=0, RIGHT(TEXT(AL500,"0.#"),1)="."),TRUE,FALSE)</formula>
    </cfRule>
    <cfRule type="expression" dxfId="659" priority="803">
      <formula>IF(AND(AL500&lt;0, RIGHT(TEXT(AL500,"0.#"),1)&lt;&gt;"."),TRUE,FALSE)</formula>
    </cfRule>
    <cfRule type="expression" dxfId="658" priority="804">
      <formula>IF(AND(AL500&lt;0, RIGHT(TEXT(AL500,"0.#"),1)="."),TRUE,FALSE)</formula>
    </cfRule>
  </conditionalFormatting>
  <conditionalFormatting sqref="AL498:AO499">
    <cfRule type="expression" dxfId="657" priority="795">
      <formula>IF(AND(AL498&gt;=0, RIGHT(TEXT(AL498,"0.#"),1)&lt;&gt;"."),TRUE,FALSE)</formula>
    </cfRule>
    <cfRule type="expression" dxfId="656" priority="796">
      <formula>IF(AND(AL498&gt;=0, RIGHT(TEXT(AL498,"0.#"),1)="."),TRUE,FALSE)</formula>
    </cfRule>
    <cfRule type="expression" dxfId="655" priority="797">
      <formula>IF(AND(AL498&lt;0, RIGHT(TEXT(AL498,"0.#"),1)&lt;&gt;"."),TRUE,FALSE)</formula>
    </cfRule>
    <cfRule type="expression" dxfId="654" priority="798">
      <formula>IF(AND(AL498&lt;0, RIGHT(TEXT(AL498,"0.#"),1)="."),TRUE,FALSE)</formula>
    </cfRule>
  </conditionalFormatting>
  <conditionalFormatting sqref="AL533:AO560">
    <cfRule type="expression" dxfId="653" priority="789">
      <formula>IF(AND(AL533&gt;=0, RIGHT(TEXT(AL533,"0.#"),1)&lt;&gt;"."),TRUE,FALSE)</formula>
    </cfRule>
    <cfRule type="expression" dxfId="652" priority="790">
      <formula>IF(AND(AL533&gt;=0, RIGHT(TEXT(AL533,"0.#"),1)="."),TRUE,FALSE)</formula>
    </cfRule>
    <cfRule type="expression" dxfId="651" priority="791">
      <formula>IF(AND(AL533&lt;0, RIGHT(TEXT(AL533,"0.#"),1)&lt;&gt;"."),TRUE,FALSE)</formula>
    </cfRule>
    <cfRule type="expression" dxfId="650" priority="792">
      <formula>IF(AND(AL533&lt;0, RIGHT(TEXT(AL533,"0.#"),1)="."),TRUE,FALSE)</formula>
    </cfRule>
  </conditionalFormatting>
  <conditionalFormatting sqref="AL531:AO532">
    <cfRule type="expression" dxfId="649" priority="783">
      <formula>IF(AND(AL531&gt;=0, RIGHT(TEXT(AL531,"0.#"),1)&lt;&gt;"."),TRUE,FALSE)</formula>
    </cfRule>
    <cfRule type="expression" dxfId="648" priority="784">
      <formula>IF(AND(AL531&gt;=0, RIGHT(TEXT(AL531,"0.#"),1)="."),TRUE,FALSE)</formula>
    </cfRule>
    <cfRule type="expression" dxfId="647" priority="785">
      <formula>IF(AND(AL531&lt;0, RIGHT(TEXT(AL531,"0.#"),1)&lt;&gt;"."),TRUE,FALSE)</formula>
    </cfRule>
    <cfRule type="expression" dxfId="646" priority="786">
      <formula>IF(AND(AL531&lt;0, RIGHT(TEXT(AL531,"0.#"),1)="."),TRUE,FALSE)</formula>
    </cfRule>
  </conditionalFormatting>
  <conditionalFormatting sqref="Y531:Y532">
    <cfRule type="expression" dxfId="645" priority="781">
      <formula>IF(RIGHT(TEXT(Y531,"0.#"),1)=".",FALSE,TRUE)</formula>
    </cfRule>
    <cfRule type="expression" dxfId="644" priority="782">
      <formula>IF(RIGHT(TEXT(Y531,"0.#"),1)=".",TRUE,FALSE)</formula>
    </cfRule>
  </conditionalFormatting>
  <conditionalFormatting sqref="AL566:AO593">
    <cfRule type="expression" dxfId="643" priority="777">
      <formula>IF(AND(AL566&gt;=0, RIGHT(TEXT(AL566,"0.#"),1)&lt;&gt;"."),TRUE,FALSE)</formula>
    </cfRule>
    <cfRule type="expression" dxfId="642" priority="778">
      <formula>IF(AND(AL566&gt;=0, RIGHT(TEXT(AL566,"0.#"),1)="."),TRUE,FALSE)</formula>
    </cfRule>
    <cfRule type="expression" dxfId="641" priority="779">
      <formula>IF(AND(AL566&lt;0, RIGHT(TEXT(AL566,"0.#"),1)&lt;&gt;"."),TRUE,FALSE)</formula>
    </cfRule>
    <cfRule type="expression" dxfId="640" priority="780">
      <formula>IF(AND(AL566&lt;0, RIGHT(TEXT(AL566,"0.#"),1)="."),TRUE,FALSE)</formula>
    </cfRule>
  </conditionalFormatting>
  <conditionalFormatting sqref="Y566:Y593">
    <cfRule type="expression" dxfId="639" priority="775">
      <formula>IF(RIGHT(TEXT(Y566,"0.#"),1)=".",FALSE,TRUE)</formula>
    </cfRule>
    <cfRule type="expression" dxfId="638" priority="776">
      <formula>IF(RIGHT(TEXT(Y566,"0.#"),1)=".",TRUE,FALSE)</formula>
    </cfRule>
  </conditionalFormatting>
  <conditionalFormatting sqref="AL564:AO565">
    <cfRule type="expression" dxfId="637" priority="771">
      <formula>IF(AND(AL564&gt;=0, RIGHT(TEXT(AL564,"0.#"),1)&lt;&gt;"."),TRUE,FALSE)</formula>
    </cfRule>
    <cfRule type="expression" dxfId="636" priority="772">
      <formula>IF(AND(AL564&gt;=0, RIGHT(TEXT(AL564,"0.#"),1)="."),TRUE,FALSE)</formula>
    </cfRule>
    <cfRule type="expression" dxfId="635" priority="773">
      <formula>IF(AND(AL564&lt;0, RIGHT(TEXT(AL564,"0.#"),1)&lt;&gt;"."),TRUE,FALSE)</formula>
    </cfRule>
    <cfRule type="expression" dxfId="634" priority="774">
      <formula>IF(AND(AL564&lt;0, RIGHT(TEXT(AL564,"0.#"),1)="."),TRUE,FALSE)</formula>
    </cfRule>
  </conditionalFormatting>
  <conditionalFormatting sqref="Y564:Y565">
    <cfRule type="expression" dxfId="633" priority="769">
      <formula>IF(RIGHT(TEXT(Y564,"0.#"),1)=".",FALSE,TRUE)</formula>
    </cfRule>
    <cfRule type="expression" dxfId="632" priority="770">
      <formula>IF(RIGHT(TEXT(Y564,"0.#"),1)=".",TRUE,FALSE)</formula>
    </cfRule>
  </conditionalFormatting>
  <conditionalFormatting sqref="AL599:AO626">
    <cfRule type="expression" dxfId="631" priority="765">
      <formula>IF(AND(AL599&gt;=0, RIGHT(TEXT(AL599,"0.#"),1)&lt;&gt;"."),TRUE,FALSE)</formula>
    </cfRule>
    <cfRule type="expression" dxfId="630" priority="766">
      <formula>IF(AND(AL599&gt;=0, RIGHT(TEXT(AL599,"0.#"),1)="."),TRUE,FALSE)</formula>
    </cfRule>
    <cfRule type="expression" dxfId="629" priority="767">
      <formula>IF(AND(AL599&lt;0, RIGHT(TEXT(AL599,"0.#"),1)&lt;&gt;"."),TRUE,FALSE)</formula>
    </cfRule>
    <cfRule type="expression" dxfId="628" priority="768">
      <formula>IF(AND(AL599&lt;0, RIGHT(TEXT(AL599,"0.#"),1)="."),TRUE,FALSE)</formula>
    </cfRule>
  </conditionalFormatting>
  <conditionalFormatting sqref="Y599:Y626">
    <cfRule type="expression" dxfId="627" priority="763">
      <formula>IF(RIGHT(TEXT(Y599,"0.#"),1)=".",FALSE,TRUE)</formula>
    </cfRule>
    <cfRule type="expression" dxfId="626" priority="764">
      <formula>IF(RIGHT(TEXT(Y599,"0.#"),1)=".",TRUE,FALSE)</formula>
    </cfRule>
  </conditionalFormatting>
  <conditionalFormatting sqref="AL597:AO598">
    <cfRule type="expression" dxfId="625" priority="759">
      <formula>IF(AND(AL597&gt;=0, RIGHT(TEXT(AL597,"0.#"),1)&lt;&gt;"."),TRUE,FALSE)</formula>
    </cfRule>
    <cfRule type="expression" dxfId="624" priority="760">
      <formula>IF(AND(AL597&gt;=0, RIGHT(TEXT(AL597,"0.#"),1)="."),TRUE,FALSE)</formula>
    </cfRule>
    <cfRule type="expression" dxfId="623" priority="761">
      <formula>IF(AND(AL597&lt;0, RIGHT(TEXT(AL597,"0.#"),1)&lt;&gt;"."),TRUE,FALSE)</formula>
    </cfRule>
    <cfRule type="expression" dxfId="622" priority="762">
      <formula>IF(AND(AL597&lt;0, RIGHT(TEXT(AL597,"0.#"),1)="."),TRUE,FALSE)</formula>
    </cfRule>
  </conditionalFormatting>
  <conditionalFormatting sqref="Y597:Y598">
    <cfRule type="expression" dxfId="621" priority="757">
      <formula>IF(RIGHT(TEXT(Y597,"0.#"),1)=".",FALSE,TRUE)</formula>
    </cfRule>
    <cfRule type="expression" dxfId="620" priority="758">
      <formula>IF(RIGHT(TEXT(Y597,"0.#"),1)=".",TRUE,FALSE)</formula>
    </cfRule>
  </conditionalFormatting>
  <conditionalFormatting sqref="AU33">
    <cfRule type="expression" dxfId="619" priority="753">
      <formula>IF(RIGHT(TEXT(AU33,"0.#"),1)=".",FALSE,TRUE)</formula>
    </cfRule>
    <cfRule type="expression" dxfId="618" priority="754">
      <formula>IF(RIGHT(TEXT(AU33,"0.#"),1)=".",TRUE,FALSE)</formula>
    </cfRule>
  </conditionalFormatting>
  <conditionalFormatting sqref="AU32">
    <cfRule type="expression" dxfId="617" priority="755">
      <formula>IF(RIGHT(TEXT(AU32,"0.#"),1)=".",FALSE,TRUE)</formula>
    </cfRule>
    <cfRule type="expression" dxfId="616" priority="756">
      <formula>IF(RIGHT(TEXT(AU32,"0.#"),1)=".",TRUE,FALSE)</formula>
    </cfRule>
  </conditionalFormatting>
  <conditionalFormatting sqref="P29:AC29">
    <cfRule type="expression" dxfId="615" priority="751">
      <formula>IF(RIGHT(TEXT(P29,"0.#"),1)=".",FALSE,TRUE)</formula>
    </cfRule>
    <cfRule type="expression" dxfId="614" priority="752">
      <formula>IF(RIGHT(TEXT(P29,"0.#"),1)=".",TRUE,FALSE)</formula>
    </cfRule>
  </conditionalFormatting>
  <conditionalFormatting sqref="AE39">
    <cfRule type="expression" dxfId="613" priority="749">
      <formula>IF(RIGHT(TEXT(AE39,"0.#"),1)=".",FALSE,TRUE)</formula>
    </cfRule>
    <cfRule type="expression" dxfId="612" priority="750">
      <formula>IF(RIGHT(TEXT(AE39,"0.#"),1)=".",TRUE,FALSE)</formula>
    </cfRule>
  </conditionalFormatting>
  <conditionalFormatting sqref="AE40">
    <cfRule type="expression" dxfId="611" priority="747">
      <formula>IF(RIGHT(TEXT(AE40,"0.#"),1)=".",FALSE,TRUE)</formula>
    </cfRule>
    <cfRule type="expression" dxfId="610" priority="748">
      <formula>IF(RIGHT(TEXT(AE40,"0.#"),1)=".",TRUE,FALSE)</formula>
    </cfRule>
  </conditionalFormatting>
  <conditionalFormatting sqref="AE41">
    <cfRule type="expression" dxfId="609" priority="745">
      <formula>IF(RIGHT(TEXT(AE41,"0.#"),1)=".",FALSE,TRUE)</formula>
    </cfRule>
    <cfRule type="expression" dxfId="608" priority="746">
      <formula>IF(RIGHT(TEXT(AE41,"0.#"),1)=".",TRUE,FALSE)</formula>
    </cfRule>
  </conditionalFormatting>
  <conditionalFormatting sqref="AM69">
    <cfRule type="expression" dxfId="607" priority="701">
      <formula>IF(RIGHT(TEXT(AM69,"0.#"),1)=".",FALSE,TRUE)</formula>
    </cfRule>
    <cfRule type="expression" dxfId="606" priority="702">
      <formula>IF(RIGHT(TEXT(AM69,"0.#"),1)=".",TRUE,FALSE)</formula>
    </cfRule>
  </conditionalFormatting>
  <conditionalFormatting sqref="AE70 AM70">
    <cfRule type="expression" dxfId="605" priority="699">
      <formula>IF(RIGHT(TEXT(AE70,"0.#"),1)=".",FALSE,TRUE)</formula>
    </cfRule>
    <cfRule type="expression" dxfId="604" priority="700">
      <formula>IF(RIGHT(TEXT(AE70,"0.#"),1)=".",TRUE,FALSE)</formula>
    </cfRule>
  </conditionalFormatting>
  <conditionalFormatting sqref="AI70">
    <cfRule type="expression" dxfId="603" priority="697">
      <formula>IF(RIGHT(TEXT(AI70,"0.#"),1)=".",FALSE,TRUE)</formula>
    </cfRule>
    <cfRule type="expression" dxfId="602" priority="698">
      <formula>IF(RIGHT(TEXT(AI70,"0.#"),1)=".",TRUE,FALSE)</formula>
    </cfRule>
  </conditionalFormatting>
  <conditionalFormatting sqref="AQ70">
    <cfRule type="expression" dxfId="601" priority="695">
      <formula>IF(RIGHT(TEXT(AQ70,"0.#"),1)=".",FALSE,TRUE)</formula>
    </cfRule>
    <cfRule type="expression" dxfId="600" priority="696">
      <formula>IF(RIGHT(TEXT(AQ70,"0.#"),1)=".",TRUE,FALSE)</formula>
    </cfRule>
  </conditionalFormatting>
  <conditionalFormatting sqref="AE69 AQ69">
    <cfRule type="expression" dxfId="599" priority="705">
      <formula>IF(RIGHT(TEXT(AE69,"0.#"),1)=".",FALSE,TRUE)</formula>
    </cfRule>
    <cfRule type="expression" dxfId="598" priority="706">
      <formula>IF(RIGHT(TEXT(AE69,"0.#"),1)=".",TRUE,FALSE)</formula>
    </cfRule>
  </conditionalFormatting>
  <conditionalFormatting sqref="AI69">
    <cfRule type="expression" dxfId="597" priority="703">
      <formula>IF(RIGHT(TEXT(AI69,"0.#"),1)=".",FALSE,TRUE)</formula>
    </cfRule>
    <cfRule type="expression" dxfId="596" priority="704">
      <formula>IF(RIGHT(TEXT(AI69,"0.#"),1)=".",TRUE,FALSE)</formula>
    </cfRule>
  </conditionalFormatting>
  <conditionalFormatting sqref="AE66 AQ66">
    <cfRule type="expression" dxfId="595" priority="693">
      <formula>IF(RIGHT(TEXT(AE66,"0.#"),1)=".",FALSE,TRUE)</formula>
    </cfRule>
    <cfRule type="expression" dxfId="594" priority="694">
      <formula>IF(RIGHT(TEXT(AE66,"0.#"),1)=".",TRUE,FALSE)</formula>
    </cfRule>
  </conditionalFormatting>
  <conditionalFormatting sqref="AI66">
    <cfRule type="expression" dxfId="593" priority="691">
      <formula>IF(RIGHT(TEXT(AI66,"0.#"),1)=".",FALSE,TRUE)</formula>
    </cfRule>
    <cfRule type="expression" dxfId="592" priority="692">
      <formula>IF(RIGHT(TEXT(AI66,"0.#"),1)=".",TRUE,FALSE)</formula>
    </cfRule>
  </conditionalFormatting>
  <conditionalFormatting sqref="AM66">
    <cfRule type="expression" dxfId="591" priority="689">
      <formula>IF(RIGHT(TEXT(AM66,"0.#"),1)=".",FALSE,TRUE)</formula>
    </cfRule>
    <cfRule type="expression" dxfId="590" priority="690">
      <formula>IF(RIGHT(TEXT(AM66,"0.#"),1)=".",TRUE,FALSE)</formula>
    </cfRule>
  </conditionalFormatting>
  <conditionalFormatting sqref="AE67">
    <cfRule type="expression" dxfId="589" priority="687">
      <formula>IF(RIGHT(TEXT(AE67,"0.#"),1)=".",FALSE,TRUE)</formula>
    </cfRule>
    <cfRule type="expression" dxfId="588" priority="688">
      <formula>IF(RIGHT(TEXT(AE67,"0.#"),1)=".",TRUE,FALSE)</formula>
    </cfRule>
  </conditionalFormatting>
  <conditionalFormatting sqref="AI67">
    <cfRule type="expression" dxfId="587" priority="685">
      <formula>IF(RIGHT(TEXT(AI67,"0.#"),1)=".",FALSE,TRUE)</formula>
    </cfRule>
    <cfRule type="expression" dxfId="586" priority="686">
      <formula>IF(RIGHT(TEXT(AI67,"0.#"),1)=".",TRUE,FALSE)</formula>
    </cfRule>
  </conditionalFormatting>
  <conditionalFormatting sqref="AM67">
    <cfRule type="expression" dxfId="585" priority="683">
      <formula>IF(RIGHT(TEXT(AM67,"0.#"),1)=".",FALSE,TRUE)</formula>
    </cfRule>
    <cfRule type="expression" dxfId="584" priority="684">
      <formula>IF(RIGHT(TEXT(AM67,"0.#"),1)=".",TRUE,FALSE)</formula>
    </cfRule>
  </conditionalFormatting>
  <conditionalFormatting sqref="AQ67">
    <cfRule type="expression" dxfId="583" priority="681">
      <formula>IF(RIGHT(TEXT(AQ67,"0.#"),1)=".",FALSE,TRUE)</formula>
    </cfRule>
    <cfRule type="expression" dxfId="582" priority="682">
      <formula>IF(RIGHT(TEXT(AQ67,"0.#"),1)=".",TRUE,FALSE)</formula>
    </cfRule>
  </conditionalFormatting>
  <conditionalFormatting sqref="AU66">
    <cfRule type="expression" dxfId="581" priority="679">
      <formula>IF(RIGHT(TEXT(AU66,"0.#"),1)=".",FALSE,TRUE)</formula>
    </cfRule>
    <cfRule type="expression" dxfId="580" priority="680">
      <formula>IF(RIGHT(TEXT(AU66,"0.#"),1)=".",TRUE,FALSE)</formula>
    </cfRule>
  </conditionalFormatting>
  <conditionalFormatting sqref="AU67">
    <cfRule type="expression" dxfId="579" priority="677">
      <formula>IF(RIGHT(TEXT(AU67,"0.#"),1)=".",FALSE,TRUE)</formula>
    </cfRule>
    <cfRule type="expression" dxfId="578" priority="678">
      <formula>IF(RIGHT(TEXT(AU67,"0.#"),1)=".",TRUE,FALSE)</formula>
    </cfRule>
  </conditionalFormatting>
  <conditionalFormatting sqref="AE100 AQ100">
    <cfRule type="expression" dxfId="577" priority="639">
      <formula>IF(RIGHT(TEXT(AE100,"0.#"),1)=".",FALSE,TRUE)</formula>
    </cfRule>
    <cfRule type="expression" dxfId="576" priority="640">
      <formula>IF(RIGHT(TEXT(AE100,"0.#"),1)=".",TRUE,FALSE)</formula>
    </cfRule>
  </conditionalFormatting>
  <conditionalFormatting sqref="AI100">
    <cfRule type="expression" dxfId="575" priority="637">
      <formula>IF(RIGHT(TEXT(AI100,"0.#"),1)=".",FALSE,TRUE)</formula>
    </cfRule>
    <cfRule type="expression" dxfId="574" priority="638">
      <formula>IF(RIGHT(TEXT(AI100,"0.#"),1)=".",TRUE,FALSE)</formula>
    </cfRule>
  </conditionalFormatting>
  <conditionalFormatting sqref="AM100">
    <cfRule type="expression" dxfId="573" priority="635">
      <formula>IF(RIGHT(TEXT(AM100,"0.#"),1)=".",FALSE,TRUE)</formula>
    </cfRule>
    <cfRule type="expression" dxfId="572" priority="636">
      <formula>IF(RIGHT(TEXT(AM100,"0.#"),1)=".",TRUE,FALSE)</formula>
    </cfRule>
  </conditionalFormatting>
  <conditionalFormatting sqref="AE101">
    <cfRule type="expression" dxfId="571" priority="633">
      <formula>IF(RIGHT(TEXT(AE101,"0.#"),1)=".",FALSE,TRUE)</formula>
    </cfRule>
    <cfRule type="expression" dxfId="570" priority="634">
      <formula>IF(RIGHT(TEXT(AE101,"0.#"),1)=".",TRUE,FALSE)</formula>
    </cfRule>
  </conditionalFormatting>
  <conditionalFormatting sqref="AI101">
    <cfRule type="expression" dxfId="569" priority="631">
      <formula>IF(RIGHT(TEXT(AI101,"0.#"),1)=".",FALSE,TRUE)</formula>
    </cfRule>
    <cfRule type="expression" dxfId="568" priority="632">
      <formula>IF(RIGHT(TEXT(AI101,"0.#"),1)=".",TRUE,FALSE)</formula>
    </cfRule>
  </conditionalFormatting>
  <conditionalFormatting sqref="AM101">
    <cfRule type="expression" dxfId="567" priority="629">
      <formula>IF(RIGHT(TEXT(AM101,"0.#"),1)=".",FALSE,TRUE)</formula>
    </cfRule>
    <cfRule type="expression" dxfId="566" priority="630">
      <formula>IF(RIGHT(TEXT(AM101,"0.#"),1)=".",TRUE,FALSE)</formula>
    </cfRule>
  </conditionalFormatting>
  <conditionalFormatting sqref="AQ101">
    <cfRule type="expression" dxfId="565" priority="627">
      <formula>IF(RIGHT(TEXT(AQ101,"0.#"),1)=".",FALSE,TRUE)</formula>
    </cfRule>
    <cfRule type="expression" dxfId="564" priority="628">
      <formula>IF(RIGHT(TEXT(AQ101,"0.#"),1)=".",TRUE,FALSE)</formula>
    </cfRule>
  </conditionalFormatting>
  <conditionalFormatting sqref="AU100">
    <cfRule type="expression" dxfId="563" priority="625">
      <formula>IF(RIGHT(TEXT(AU100,"0.#"),1)=".",FALSE,TRUE)</formula>
    </cfRule>
    <cfRule type="expression" dxfId="562" priority="626">
      <formula>IF(RIGHT(TEXT(AU100,"0.#"),1)=".",TRUE,FALSE)</formula>
    </cfRule>
  </conditionalFormatting>
  <conditionalFormatting sqref="AU101">
    <cfRule type="expression" dxfId="561" priority="623">
      <formula>IF(RIGHT(TEXT(AU101,"0.#"),1)=".",FALSE,TRUE)</formula>
    </cfRule>
    <cfRule type="expression" dxfId="560" priority="624">
      <formula>IF(RIGHT(TEXT(AU101,"0.#"),1)=".",TRUE,FALSE)</formula>
    </cfRule>
  </conditionalFormatting>
  <conditionalFormatting sqref="AM103">
    <cfRule type="expression" dxfId="559" priority="605">
      <formula>IF(RIGHT(TEXT(AM103,"0.#"),1)=".",FALSE,TRUE)</formula>
    </cfRule>
    <cfRule type="expression" dxfId="558" priority="606">
      <formula>IF(RIGHT(TEXT(AM103,"0.#"),1)=".",TRUE,FALSE)</formula>
    </cfRule>
  </conditionalFormatting>
  <conditionalFormatting sqref="AE104 AM104">
    <cfRule type="expression" dxfId="557" priority="603">
      <formula>IF(RIGHT(TEXT(AE104,"0.#"),1)=".",FALSE,TRUE)</formula>
    </cfRule>
    <cfRule type="expression" dxfId="556" priority="604">
      <formula>IF(RIGHT(TEXT(AE104,"0.#"),1)=".",TRUE,FALSE)</formula>
    </cfRule>
  </conditionalFormatting>
  <conditionalFormatting sqref="AI104">
    <cfRule type="expression" dxfId="555" priority="601">
      <formula>IF(RIGHT(TEXT(AI104,"0.#"),1)=".",FALSE,TRUE)</formula>
    </cfRule>
    <cfRule type="expression" dxfId="554" priority="602">
      <formula>IF(RIGHT(TEXT(AI104,"0.#"),1)=".",TRUE,FALSE)</formula>
    </cfRule>
  </conditionalFormatting>
  <conditionalFormatting sqref="AQ104">
    <cfRule type="expression" dxfId="553" priority="599">
      <formula>IF(RIGHT(TEXT(AQ104,"0.#"),1)=".",FALSE,TRUE)</formula>
    </cfRule>
    <cfRule type="expression" dxfId="552" priority="600">
      <formula>IF(RIGHT(TEXT(AQ104,"0.#"),1)=".",TRUE,FALSE)</formula>
    </cfRule>
  </conditionalFormatting>
  <conditionalFormatting sqref="AE103 AQ103">
    <cfRule type="expression" dxfId="551" priority="609">
      <formula>IF(RIGHT(TEXT(AE103,"0.#"),1)=".",FALSE,TRUE)</formula>
    </cfRule>
    <cfRule type="expression" dxfId="550" priority="610">
      <formula>IF(RIGHT(TEXT(AE103,"0.#"),1)=".",TRUE,FALSE)</formula>
    </cfRule>
  </conditionalFormatting>
  <conditionalFormatting sqref="AI103">
    <cfRule type="expression" dxfId="549" priority="607">
      <formula>IF(RIGHT(TEXT(AI103,"0.#"),1)=".",FALSE,TRUE)</formula>
    </cfRule>
    <cfRule type="expression" dxfId="548" priority="608">
      <formula>IF(RIGHT(TEXT(AI103,"0.#"),1)=".",TRUE,FALSE)</formula>
    </cfRule>
  </conditionalFormatting>
  <conditionalFormatting sqref="AM137">
    <cfRule type="expression" dxfId="547" priority="593">
      <formula>IF(RIGHT(TEXT(AM137,"0.#"),1)=".",FALSE,TRUE)</formula>
    </cfRule>
    <cfRule type="expression" dxfId="546" priority="594">
      <formula>IF(RIGHT(TEXT(AM137,"0.#"),1)=".",TRUE,FALSE)</formula>
    </cfRule>
  </conditionalFormatting>
  <conditionalFormatting sqref="AE138 AM138">
    <cfRule type="expression" dxfId="545" priority="591">
      <formula>IF(RIGHT(TEXT(AE138,"0.#"),1)=".",FALSE,TRUE)</formula>
    </cfRule>
    <cfRule type="expression" dxfId="544" priority="592">
      <formula>IF(RIGHT(TEXT(AE138,"0.#"),1)=".",TRUE,FALSE)</formula>
    </cfRule>
  </conditionalFormatting>
  <conditionalFormatting sqref="AI138">
    <cfRule type="expression" dxfId="543" priority="589">
      <formula>IF(RIGHT(TEXT(AI138,"0.#"),1)=".",FALSE,TRUE)</formula>
    </cfRule>
    <cfRule type="expression" dxfId="542" priority="590">
      <formula>IF(RIGHT(TEXT(AI138,"0.#"),1)=".",TRUE,FALSE)</formula>
    </cfRule>
  </conditionalFormatting>
  <conditionalFormatting sqref="AQ138">
    <cfRule type="expression" dxfId="541" priority="587">
      <formula>IF(RIGHT(TEXT(AQ138,"0.#"),1)=".",FALSE,TRUE)</formula>
    </cfRule>
    <cfRule type="expression" dxfId="540" priority="588">
      <formula>IF(RIGHT(TEXT(AQ138,"0.#"),1)=".",TRUE,FALSE)</formula>
    </cfRule>
  </conditionalFormatting>
  <conditionalFormatting sqref="AE137 AQ137">
    <cfRule type="expression" dxfId="539" priority="597">
      <formula>IF(RIGHT(TEXT(AE137,"0.#"),1)=".",FALSE,TRUE)</formula>
    </cfRule>
    <cfRule type="expression" dxfId="538" priority="598">
      <formula>IF(RIGHT(TEXT(AE137,"0.#"),1)=".",TRUE,FALSE)</formula>
    </cfRule>
  </conditionalFormatting>
  <conditionalFormatting sqref="AI137">
    <cfRule type="expression" dxfId="537" priority="595">
      <formula>IF(RIGHT(TEXT(AI137,"0.#"),1)=".",FALSE,TRUE)</formula>
    </cfRule>
    <cfRule type="expression" dxfId="536" priority="596">
      <formula>IF(RIGHT(TEXT(AI137,"0.#"),1)=".",TRUE,FALSE)</formula>
    </cfRule>
  </conditionalFormatting>
  <conditionalFormatting sqref="AM171">
    <cfRule type="expression" dxfId="535" priority="581">
      <formula>IF(RIGHT(TEXT(AM171,"0.#"),1)=".",FALSE,TRUE)</formula>
    </cfRule>
    <cfRule type="expression" dxfId="534" priority="582">
      <formula>IF(RIGHT(TEXT(AM171,"0.#"),1)=".",TRUE,FALSE)</formula>
    </cfRule>
  </conditionalFormatting>
  <conditionalFormatting sqref="AE172 AM172">
    <cfRule type="expression" dxfId="533" priority="579">
      <formula>IF(RIGHT(TEXT(AE172,"0.#"),1)=".",FALSE,TRUE)</formula>
    </cfRule>
    <cfRule type="expression" dxfId="532" priority="580">
      <formula>IF(RIGHT(TEXT(AE172,"0.#"),1)=".",TRUE,FALSE)</formula>
    </cfRule>
  </conditionalFormatting>
  <conditionalFormatting sqref="AI172">
    <cfRule type="expression" dxfId="531" priority="577">
      <formula>IF(RIGHT(TEXT(AI172,"0.#"),1)=".",FALSE,TRUE)</formula>
    </cfRule>
    <cfRule type="expression" dxfId="530" priority="578">
      <formula>IF(RIGHT(TEXT(AI172,"0.#"),1)=".",TRUE,FALSE)</formula>
    </cfRule>
  </conditionalFormatting>
  <conditionalFormatting sqref="AQ172">
    <cfRule type="expression" dxfId="529" priority="575">
      <formula>IF(RIGHT(TEXT(AQ172,"0.#"),1)=".",FALSE,TRUE)</formula>
    </cfRule>
    <cfRule type="expression" dxfId="528" priority="576">
      <formula>IF(RIGHT(TEXT(AQ172,"0.#"),1)=".",TRUE,FALSE)</formula>
    </cfRule>
  </conditionalFormatting>
  <conditionalFormatting sqref="AE171 AQ171">
    <cfRule type="expression" dxfId="527" priority="585">
      <formula>IF(RIGHT(TEXT(AE171,"0.#"),1)=".",FALSE,TRUE)</formula>
    </cfRule>
    <cfRule type="expression" dxfId="526" priority="586">
      <formula>IF(RIGHT(TEXT(AE171,"0.#"),1)=".",TRUE,FALSE)</formula>
    </cfRule>
  </conditionalFormatting>
  <conditionalFormatting sqref="AI171">
    <cfRule type="expression" dxfId="525" priority="583">
      <formula>IF(RIGHT(TEXT(AI171,"0.#"),1)=".",FALSE,TRUE)</formula>
    </cfRule>
    <cfRule type="expression" dxfId="524" priority="584">
      <formula>IF(RIGHT(TEXT(AI171,"0.#"),1)=".",TRUE,FALSE)</formula>
    </cfRule>
  </conditionalFormatting>
  <conditionalFormatting sqref="AE73">
    <cfRule type="expression" dxfId="523" priority="573">
      <formula>IF(RIGHT(TEXT(AE73,"0.#"),1)=".",FALSE,TRUE)</formula>
    </cfRule>
    <cfRule type="expression" dxfId="522" priority="574">
      <formula>IF(RIGHT(TEXT(AE73,"0.#"),1)=".",TRUE,FALSE)</formula>
    </cfRule>
  </conditionalFormatting>
  <conditionalFormatting sqref="AM75">
    <cfRule type="expression" dxfId="521" priority="557">
      <formula>IF(RIGHT(TEXT(AM75,"0.#"),1)=".",FALSE,TRUE)</formula>
    </cfRule>
    <cfRule type="expression" dxfId="520" priority="558">
      <formula>IF(RIGHT(TEXT(AM75,"0.#"),1)=".",TRUE,FALSE)</formula>
    </cfRule>
  </conditionalFormatting>
  <conditionalFormatting sqref="AE74">
    <cfRule type="expression" dxfId="519" priority="571">
      <formula>IF(RIGHT(TEXT(AE74,"0.#"),1)=".",FALSE,TRUE)</formula>
    </cfRule>
    <cfRule type="expression" dxfId="518" priority="572">
      <formula>IF(RIGHT(TEXT(AE74,"0.#"),1)=".",TRUE,FALSE)</formula>
    </cfRule>
  </conditionalFormatting>
  <conditionalFormatting sqref="AE75">
    <cfRule type="expression" dxfId="517" priority="569">
      <formula>IF(RIGHT(TEXT(AE75,"0.#"),1)=".",FALSE,TRUE)</formula>
    </cfRule>
    <cfRule type="expression" dxfId="516" priority="570">
      <formula>IF(RIGHT(TEXT(AE75,"0.#"),1)=".",TRUE,FALSE)</formula>
    </cfRule>
  </conditionalFormatting>
  <conditionalFormatting sqref="AI75">
    <cfRule type="expression" dxfId="515" priority="567">
      <formula>IF(RIGHT(TEXT(AI75,"0.#"),1)=".",FALSE,TRUE)</formula>
    </cfRule>
    <cfRule type="expression" dxfId="514" priority="568">
      <formula>IF(RIGHT(TEXT(AI75,"0.#"),1)=".",TRUE,FALSE)</formula>
    </cfRule>
  </conditionalFormatting>
  <conditionalFormatting sqref="AI74">
    <cfRule type="expression" dxfId="513" priority="565">
      <formula>IF(RIGHT(TEXT(AI74,"0.#"),1)=".",FALSE,TRUE)</formula>
    </cfRule>
    <cfRule type="expression" dxfId="512" priority="566">
      <formula>IF(RIGHT(TEXT(AI74,"0.#"),1)=".",TRUE,FALSE)</formula>
    </cfRule>
  </conditionalFormatting>
  <conditionalFormatting sqref="AI73">
    <cfRule type="expression" dxfId="511" priority="563">
      <formula>IF(RIGHT(TEXT(AI73,"0.#"),1)=".",FALSE,TRUE)</formula>
    </cfRule>
    <cfRule type="expression" dxfId="510" priority="564">
      <formula>IF(RIGHT(TEXT(AI73,"0.#"),1)=".",TRUE,FALSE)</formula>
    </cfRule>
  </conditionalFormatting>
  <conditionalFormatting sqref="AM73">
    <cfRule type="expression" dxfId="509" priority="561">
      <formula>IF(RIGHT(TEXT(AM73,"0.#"),1)=".",FALSE,TRUE)</formula>
    </cfRule>
    <cfRule type="expression" dxfId="508" priority="562">
      <formula>IF(RIGHT(TEXT(AM73,"0.#"),1)=".",TRUE,FALSE)</formula>
    </cfRule>
  </conditionalFormatting>
  <conditionalFormatting sqref="AM74">
    <cfRule type="expression" dxfId="507" priority="559">
      <formula>IF(RIGHT(TEXT(AM74,"0.#"),1)=".",FALSE,TRUE)</formula>
    </cfRule>
    <cfRule type="expression" dxfId="506" priority="560">
      <formula>IF(RIGHT(TEXT(AM74,"0.#"),1)=".",TRUE,FALSE)</formula>
    </cfRule>
  </conditionalFormatting>
  <conditionalFormatting sqref="AQ73:AQ75">
    <cfRule type="expression" dxfId="505" priority="555">
      <formula>IF(RIGHT(TEXT(AQ73,"0.#"),1)=".",FALSE,TRUE)</formula>
    </cfRule>
    <cfRule type="expression" dxfId="504" priority="556">
      <formula>IF(RIGHT(TEXT(AQ73,"0.#"),1)=".",TRUE,FALSE)</formula>
    </cfRule>
  </conditionalFormatting>
  <conditionalFormatting sqref="AU73:AU75">
    <cfRule type="expression" dxfId="503" priority="553">
      <formula>IF(RIGHT(TEXT(AU73,"0.#"),1)=".",FALSE,TRUE)</formula>
    </cfRule>
    <cfRule type="expression" dxfId="502" priority="554">
      <formula>IF(RIGHT(TEXT(AU73,"0.#"),1)=".",TRUE,FALSE)</formula>
    </cfRule>
  </conditionalFormatting>
  <conditionalFormatting sqref="AE107">
    <cfRule type="expression" dxfId="501" priority="551">
      <formula>IF(RIGHT(TEXT(AE107,"0.#"),1)=".",FALSE,TRUE)</formula>
    </cfRule>
    <cfRule type="expression" dxfId="500" priority="552">
      <formula>IF(RIGHT(TEXT(AE107,"0.#"),1)=".",TRUE,FALSE)</formula>
    </cfRule>
  </conditionalFormatting>
  <conditionalFormatting sqref="AM109">
    <cfRule type="expression" dxfId="499" priority="535">
      <formula>IF(RIGHT(TEXT(AM109,"0.#"),1)=".",FALSE,TRUE)</formula>
    </cfRule>
    <cfRule type="expression" dxfId="498" priority="536">
      <formula>IF(RIGHT(TEXT(AM109,"0.#"),1)=".",TRUE,FALSE)</formula>
    </cfRule>
  </conditionalFormatting>
  <conditionalFormatting sqref="AE108">
    <cfRule type="expression" dxfId="497" priority="549">
      <formula>IF(RIGHT(TEXT(AE108,"0.#"),1)=".",FALSE,TRUE)</formula>
    </cfRule>
    <cfRule type="expression" dxfId="496" priority="550">
      <formula>IF(RIGHT(TEXT(AE108,"0.#"),1)=".",TRUE,FALSE)</formula>
    </cfRule>
  </conditionalFormatting>
  <conditionalFormatting sqref="AE109">
    <cfRule type="expression" dxfId="495" priority="547">
      <formula>IF(RIGHT(TEXT(AE109,"0.#"),1)=".",FALSE,TRUE)</formula>
    </cfRule>
    <cfRule type="expression" dxfId="494" priority="548">
      <formula>IF(RIGHT(TEXT(AE109,"0.#"),1)=".",TRUE,FALSE)</formula>
    </cfRule>
  </conditionalFormatting>
  <conditionalFormatting sqref="AI109">
    <cfRule type="expression" dxfId="493" priority="545">
      <formula>IF(RIGHT(TEXT(AI109,"0.#"),1)=".",FALSE,TRUE)</formula>
    </cfRule>
    <cfRule type="expression" dxfId="492" priority="546">
      <formula>IF(RIGHT(TEXT(AI109,"0.#"),1)=".",TRUE,FALSE)</formula>
    </cfRule>
  </conditionalFormatting>
  <conditionalFormatting sqref="AI108">
    <cfRule type="expression" dxfId="491" priority="543">
      <formula>IF(RIGHT(TEXT(AI108,"0.#"),1)=".",FALSE,TRUE)</formula>
    </cfRule>
    <cfRule type="expression" dxfId="490" priority="544">
      <formula>IF(RIGHT(TEXT(AI108,"0.#"),1)=".",TRUE,FALSE)</formula>
    </cfRule>
  </conditionalFormatting>
  <conditionalFormatting sqref="AI107">
    <cfRule type="expression" dxfId="489" priority="541">
      <formula>IF(RIGHT(TEXT(AI107,"0.#"),1)=".",FALSE,TRUE)</formula>
    </cfRule>
    <cfRule type="expression" dxfId="488" priority="542">
      <formula>IF(RIGHT(TEXT(AI107,"0.#"),1)=".",TRUE,FALSE)</formula>
    </cfRule>
  </conditionalFormatting>
  <conditionalFormatting sqref="AM107">
    <cfRule type="expression" dxfId="487" priority="539">
      <formula>IF(RIGHT(TEXT(AM107,"0.#"),1)=".",FALSE,TRUE)</formula>
    </cfRule>
    <cfRule type="expression" dxfId="486" priority="540">
      <formula>IF(RIGHT(TEXT(AM107,"0.#"),1)=".",TRUE,FALSE)</formula>
    </cfRule>
  </conditionalFormatting>
  <conditionalFormatting sqref="AM108">
    <cfRule type="expression" dxfId="485" priority="537">
      <formula>IF(RIGHT(TEXT(AM108,"0.#"),1)=".",FALSE,TRUE)</formula>
    </cfRule>
    <cfRule type="expression" dxfId="484" priority="538">
      <formula>IF(RIGHT(TEXT(AM108,"0.#"),1)=".",TRUE,FALSE)</formula>
    </cfRule>
  </conditionalFormatting>
  <conditionalFormatting sqref="AQ107:AQ109">
    <cfRule type="expression" dxfId="483" priority="533">
      <formula>IF(RIGHT(TEXT(AQ107,"0.#"),1)=".",FALSE,TRUE)</formula>
    </cfRule>
    <cfRule type="expression" dxfId="482" priority="534">
      <formula>IF(RIGHT(TEXT(AQ107,"0.#"),1)=".",TRUE,FALSE)</formula>
    </cfRule>
  </conditionalFormatting>
  <conditionalFormatting sqref="AU107:AU109">
    <cfRule type="expression" dxfId="481" priority="531">
      <formula>IF(RIGHT(TEXT(AU107,"0.#"),1)=".",FALSE,TRUE)</formula>
    </cfRule>
    <cfRule type="expression" dxfId="480" priority="532">
      <formula>IF(RIGHT(TEXT(AU107,"0.#"),1)=".",TRUE,FALSE)</formula>
    </cfRule>
  </conditionalFormatting>
  <conditionalFormatting sqref="AE141">
    <cfRule type="expression" dxfId="479" priority="529">
      <formula>IF(RIGHT(TEXT(AE141,"0.#"),1)=".",FALSE,TRUE)</formula>
    </cfRule>
    <cfRule type="expression" dxfId="478" priority="530">
      <formula>IF(RIGHT(TEXT(AE141,"0.#"),1)=".",TRUE,FALSE)</formula>
    </cfRule>
  </conditionalFormatting>
  <conditionalFormatting sqref="AM143">
    <cfRule type="expression" dxfId="477" priority="513">
      <formula>IF(RIGHT(TEXT(AM143,"0.#"),1)=".",FALSE,TRUE)</formula>
    </cfRule>
    <cfRule type="expression" dxfId="476" priority="514">
      <formula>IF(RIGHT(TEXT(AM143,"0.#"),1)=".",TRUE,FALSE)</formula>
    </cfRule>
  </conditionalFormatting>
  <conditionalFormatting sqref="AE142">
    <cfRule type="expression" dxfId="475" priority="527">
      <formula>IF(RIGHT(TEXT(AE142,"0.#"),1)=".",FALSE,TRUE)</formula>
    </cfRule>
    <cfRule type="expression" dxfId="474" priority="528">
      <formula>IF(RIGHT(TEXT(AE142,"0.#"),1)=".",TRUE,FALSE)</formula>
    </cfRule>
  </conditionalFormatting>
  <conditionalFormatting sqref="AE143">
    <cfRule type="expression" dxfId="473" priority="525">
      <formula>IF(RIGHT(TEXT(AE143,"0.#"),1)=".",FALSE,TRUE)</formula>
    </cfRule>
    <cfRule type="expression" dxfId="472" priority="526">
      <formula>IF(RIGHT(TEXT(AE143,"0.#"),1)=".",TRUE,FALSE)</formula>
    </cfRule>
  </conditionalFormatting>
  <conditionalFormatting sqref="AI143">
    <cfRule type="expression" dxfId="471" priority="523">
      <formula>IF(RIGHT(TEXT(AI143,"0.#"),1)=".",FALSE,TRUE)</formula>
    </cfRule>
    <cfRule type="expression" dxfId="470" priority="524">
      <formula>IF(RIGHT(TEXT(AI143,"0.#"),1)=".",TRUE,FALSE)</formula>
    </cfRule>
  </conditionalFormatting>
  <conditionalFormatting sqref="AI142">
    <cfRule type="expression" dxfId="469" priority="521">
      <formula>IF(RIGHT(TEXT(AI142,"0.#"),1)=".",FALSE,TRUE)</formula>
    </cfRule>
    <cfRule type="expression" dxfId="468" priority="522">
      <formula>IF(RIGHT(TEXT(AI142,"0.#"),1)=".",TRUE,FALSE)</formula>
    </cfRule>
  </conditionalFormatting>
  <conditionalFormatting sqref="AI141">
    <cfRule type="expression" dxfId="467" priority="519">
      <formula>IF(RIGHT(TEXT(AI141,"0.#"),1)=".",FALSE,TRUE)</formula>
    </cfRule>
    <cfRule type="expression" dxfId="466" priority="520">
      <formula>IF(RIGHT(TEXT(AI141,"0.#"),1)=".",TRUE,FALSE)</formula>
    </cfRule>
  </conditionalFormatting>
  <conditionalFormatting sqref="AM141">
    <cfRule type="expression" dxfId="465" priority="517">
      <formula>IF(RIGHT(TEXT(AM141,"0.#"),1)=".",FALSE,TRUE)</formula>
    </cfRule>
    <cfRule type="expression" dxfId="464" priority="518">
      <formula>IF(RIGHT(TEXT(AM141,"0.#"),1)=".",TRUE,FALSE)</formula>
    </cfRule>
  </conditionalFormatting>
  <conditionalFormatting sqref="AM142">
    <cfRule type="expression" dxfId="463" priority="515">
      <formula>IF(RIGHT(TEXT(AM142,"0.#"),1)=".",FALSE,TRUE)</formula>
    </cfRule>
    <cfRule type="expression" dxfId="462" priority="516">
      <formula>IF(RIGHT(TEXT(AM142,"0.#"),1)=".",TRUE,FALSE)</formula>
    </cfRule>
  </conditionalFormatting>
  <conditionalFormatting sqref="AQ141:AQ143">
    <cfRule type="expression" dxfId="461" priority="511">
      <formula>IF(RIGHT(TEXT(AQ141,"0.#"),1)=".",FALSE,TRUE)</formula>
    </cfRule>
    <cfRule type="expression" dxfId="460" priority="512">
      <formula>IF(RIGHT(TEXT(AQ141,"0.#"),1)=".",TRUE,FALSE)</formula>
    </cfRule>
  </conditionalFormatting>
  <conditionalFormatting sqref="AU141:AU143">
    <cfRule type="expression" dxfId="459" priority="509">
      <formula>IF(RIGHT(TEXT(AU141,"0.#"),1)=".",FALSE,TRUE)</formula>
    </cfRule>
    <cfRule type="expression" dxfId="458" priority="510">
      <formula>IF(RIGHT(TEXT(AU141,"0.#"),1)=".",TRUE,FALSE)</formula>
    </cfRule>
  </conditionalFormatting>
  <conditionalFormatting sqref="AE175">
    <cfRule type="expression" dxfId="457" priority="507">
      <formula>IF(RIGHT(TEXT(AE175,"0.#"),1)=".",FALSE,TRUE)</formula>
    </cfRule>
    <cfRule type="expression" dxfId="456" priority="508">
      <formula>IF(RIGHT(TEXT(AE175,"0.#"),1)=".",TRUE,FALSE)</formula>
    </cfRule>
  </conditionalFormatting>
  <conditionalFormatting sqref="AM177">
    <cfRule type="expression" dxfId="455" priority="491">
      <formula>IF(RIGHT(TEXT(AM177,"0.#"),1)=".",FALSE,TRUE)</formula>
    </cfRule>
    <cfRule type="expression" dxfId="454" priority="492">
      <formula>IF(RIGHT(TEXT(AM177,"0.#"),1)=".",TRUE,FALSE)</formula>
    </cfRule>
  </conditionalFormatting>
  <conditionalFormatting sqref="AE176">
    <cfRule type="expression" dxfId="453" priority="505">
      <formula>IF(RIGHT(TEXT(AE176,"0.#"),1)=".",FALSE,TRUE)</formula>
    </cfRule>
    <cfRule type="expression" dxfId="452" priority="506">
      <formula>IF(RIGHT(TEXT(AE176,"0.#"),1)=".",TRUE,FALSE)</formula>
    </cfRule>
  </conditionalFormatting>
  <conditionalFormatting sqref="AE177">
    <cfRule type="expression" dxfId="451" priority="503">
      <formula>IF(RIGHT(TEXT(AE177,"0.#"),1)=".",FALSE,TRUE)</formula>
    </cfRule>
    <cfRule type="expression" dxfId="450" priority="504">
      <formula>IF(RIGHT(TEXT(AE177,"0.#"),1)=".",TRUE,FALSE)</formula>
    </cfRule>
  </conditionalFormatting>
  <conditionalFormatting sqref="AI177">
    <cfRule type="expression" dxfId="449" priority="501">
      <formula>IF(RIGHT(TEXT(AI177,"0.#"),1)=".",FALSE,TRUE)</formula>
    </cfRule>
    <cfRule type="expression" dxfId="448" priority="502">
      <formula>IF(RIGHT(TEXT(AI177,"0.#"),1)=".",TRUE,FALSE)</formula>
    </cfRule>
  </conditionalFormatting>
  <conditionalFormatting sqref="AI176">
    <cfRule type="expression" dxfId="447" priority="499">
      <formula>IF(RIGHT(TEXT(AI176,"0.#"),1)=".",FALSE,TRUE)</formula>
    </cfRule>
    <cfRule type="expression" dxfId="446" priority="500">
      <formula>IF(RIGHT(TEXT(AI176,"0.#"),1)=".",TRUE,FALSE)</formula>
    </cfRule>
  </conditionalFormatting>
  <conditionalFormatting sqref="AI175">
    <cfRule type="expression" dxfId="445" priority="497">
      <formula>IF(RIGHT(TEXT(AI175,"0.#"),1)=".",FALSE,TRUE)</formula>
    </cfRule>
    <cfRule type="expression" dxfId="444" priority="498">
      <formula>IF(RIGHT(TEXT(AI175,"0.#"),1)=".",TRUE,FALSE)</formula>
    </cfRule>
  </conditionalFormatting>
  <conditionalFormatting sqref="AM175">
    <cfRule type="expression" dxfId="443" priority="495">
      <formula>IF(RIGHT(TEXT(AM175,"0.#"),1)=".",FALSE,TRUE)</formula>
    </cfRule>
    <cfRule type="expression" dxfId="442" priority="496">
      <formula>IF(RIGHT(TEXT(AM175,"0.#"),1)=".",TRUE,FALSE)</formula>
    </cfRule>
  </conditionalFormatting>
  <conditionalFormatting sqref="AM176">
    <cfRule type="expression" dxfId="441" priority="493">
      <formula>IF(RIGHT(TEXT(AM176,"0.#"),1)=".",FALSE,TRUE)</formula>
    </cfRule>
    <cfRule type="expression" dxfId="440" priority="494">
      <formula>IF(RIGHT(TEXT(AM176,"0.#"),1)=".",TRUE,FALSE)</formula>
    </cfRule>
  </conditionalFormatting>
  <conditionalFormatting sqref="AQ175:AQ177">
    <cfRule type="expression" dxfId="439" priority="489">
      <formula>IF(RIGHT(TEXT(AQ175,"0.#"),1)=".",FALSE,TRUE)</formula>
    </cfRule>
    <cfRule type="expression" dxfId="438" priority="490">
      <formula>IF(RIGHT(TEXT(AQ175,"0.#"),1)=".",TRUE,FALSE)</formula>
    </cfRule>
  </conditionalFormatting>
  <conditionalFormatting sqref="AU175:AU177">
    <cfRule type="expression" dxfId="437" priority="487">
      <formula>IF(RIGHT(TEXT(AU175,"0.#"),1)=".",FALSE,TRUE)</formula>
    </cfRule>
    <cfRule type="expression" dxfId="436" priority="488">
      <formula>IF(RIGHT(TEXT(AU175,"0.#"),1)=".",TRUE,FALSE)</formula>
    </cfRule>
  </conditionalFormatting>
  <conditionalFormatting sqref="AE61">
    <cfRule type="expression" dxfId="435" priority="441">
      <formula>IF(RIGHT(TEXT(AE61,"0.#"),1)=".",FALSE,TRUE)</formula>
    </cfRule>
    <cfRule type="expression" dxfId="434" priority="442">
      <formula>IF(RIGHT(TEXT(AE61,"0.#"),1)=".",TRUE,FALSE)</formula>
    </cfRule>
  </conditionalFormatting>
  <conditionalFormatting sqref="AE62">
    <cfRule type="expression" dxfId="433" priority="439">
      <formula>IF(RIGHT(TEXT(AE62,"0.#"),1)=".",FALSE,TRUE)</formula>
    </cfRule>
    <cfRule type="expression" dxfId="432" priority="440">
      <formula>IF(RIGHT(TEXT(AE62,"0.#"),1)=".",TRUE,FALSE)</formula>
    </cfRule>
  </conditionalFormatting>
  <conditionalFormatting sqref="AM61">
    <cfRule type="expression" dxfId="431" priority="429">
      <formula>IF(RIGHT(TEXT(AM61,"0.#"),1)=".",FALSE,TRUE)</formula>
    </cfRule>
    <cfRule type="expression" dxfId="430" priority="430">
      <formula>IF(RIGHT(TEXT(AM61,"0.#"),1)=".",TRUE,FALSE)</formula>
    </cfRule>
  </conditionalFormatting>
  <conditionalFormatting sqref="AE63">
    <cfRule type="expression" dxfId="429" priority="437">
      <formula>IF(RIGHT(TEXT(AE63,"0.#"),1)=".",FALSE,TRUE)</formula>
    </cfRule>
    <cfRule type="expression" dxfId="428" priority="438">
      <formula>IF(RIGHT(TEXT(AE63,"0.#"),1)=".",TRUE,FALSE)</formula>
    </cfRule>
  </conditionalFormatting>
  <conditionalFormatting sqref="AI63">
    <cfRule type="expression" dxfId="427" priority="435">
      <formula>IF(RIGHT(TEXT(AI63,"0.#"),1)=".",FALSE,TRUE)</formula>
    </cfRule>
    <cfRule type="expression" dxfId="426" priority="436">
      <formula>IF(RIGHT(TEXT(AI63,"0.#"),1)=".",TRUE,FALSE)</formula>
    </cfRule>
  </conditionalFormatting>
  <conditionalFormatting sqref="AI62">
    <cfRule type="expression" dxfId="425" priority="433">
      <formula>IF(RIGHT(TEXT(AI62,"0.#"),1)=".",FALSE,TRUE)</formula>
    </cfRule>
    <cfRule type="expression" dxfId="424" priority="434">
      <formula>IF(RIGHT(TEXT(AI62,"0.#"),1)=".",TRUE,FALSE)</formula>
    </cfRule>
  </conditionalFormatting>
  <conditionalFormatting sqref="AI61">
    <cfRule type="expression" dxfId="423" priority="431">
      <formula>IF(RIGHT(TEXT(AI61,"0.#"),1)=".",FALSE,TRUE)</formula>
    </cfRule>
    <cfRule type="expression" dxfId="422" priority="432">
      <formula>IF(RIGHT(TEXT(AI61,"0.#"),1)=".",TRUE,FALSE)</formula>
    </cfRule>
  </conditionalFormatting>
  <conditionalFormatting sqref="AM62">
    <cfRule type="expression" dxfId="421" priority="427">
      <formula>IF(RIGHT(TEXT(AM62,"0.#"),1)=".",FALSE,TRUE)</formula>
    </cfRule>
    <cfRule type="expression" dxfId="420" priority="428">
      <formula>IF(RIGHT(TEXT(AM62,"0.#"),1)=".",TRUE,FALSE)</formula>
    </cfRule>
  </conditionalFormatting>
  <conditionalFormatting sqref="AM63">
    <cfRule type="expression" dxfId="419" priority="425">
      <formula>IF(RIGHT(TEXT(AM63,"0.#"),1)=".",FALSE,TRUE)</formula>
    </cfRule>
    <cfRule type="expression" dxfId="418" priority="426">
      <formula>IF(RIGHT(TEXT(AM63,"0.#"),1)=".",TRUE,FALSE)</formula>
    </cfRule>
  </conditionalFormatting>
  <conditionalFormatting sqref="AQ61:AQ63">
    <cfRule type="expression" dxfId="417" priority="423">
      <formula>IF(RIGHT(TEXT(AQ61,"0.#"),1)=".",FALSE,TRUE)</formula>
    </cfRule>
    <cfRule type="expression" dxfId="416" priority="424">
      <formula>IF(RIGHT(TEXT(AQ61,"0.#"),1)=".",TRUE,FALSE)</formula>
    </cfRule>
  </conditionalFormatting>
  <conditionalFormatting sqref="AU61:AU63">
    <cfRule type="expression" dxfId="415" priority="421">
      <formula>IF(RIGHT(TEXT(AU61,"0.#"),1)=".",FALSE,TRUE)</formula>
    </cfRule>
    <cfRule type="expression" dxfId="414" priority="422">
      <formula>IF(RIGHT(TEXT(AU61,"0.#"),1)=".",TRUE,FALSE)</formula>
    </cfRule>
  </conditionalFormatting>
  <conditionalFormatting sqref="AE95">
    <cfRule type="expression" dxfId="413" priority="419">
      <formula>IF(RIGHT(TEXT(AE95,"0.#"),1)=".",FALSE,TRUE)</formula>
    </cfRule>
    <cfRule type="expression" dxfId="412" priority="420">
      <formula>IF(RIGHT(TEXT(AE95,"0.#"),1)=".",TRUE,FALSE)</formula>
    </cfRule>
  </conditionalFormatting>
  <conditionalFormatting sqref="AE96">
    <cfRule type="expression" dxfId="411" priority="417">
      <formula>IF(RIGHT(TEXT(AE96,"0.#"),1)=".",FALSE,TRUE)</formula>
    </cfRule>
    <cfRule type="expression" dxfId="410" priority="418">
      <formula>IF(RIGHT(TEXT(AE96,"0.#"),1)=".",TRUE,FALSE)</formula>
    </cfRule>
  </conditionalFormatting>
  <conditionalFormatting sqref="AM95">
    <cfRule type="expression" dxfId="409" priority="407">
      <formula>IF(RIGHT(TEXT(AM95,"0.#"),1)=".",FALSE,TRUE)</formula>
    </cfRule>
    <cfRule type="expression" dxfId="408" priority="408">
      <formula>IF(RIGHT(TEXT(AM95,"0.#"),1)=".",TRUE,FALSE)</formula>
    </cfRule>
  </conditionalFormatting>
  <conditionalFormatting sqref="AE97">
    <cfRule type="expression" dxfId="407" priority="415">
      <formula>IF(RIGHT(TEXT(AE97,"0.#"),1)=".",FALSE,TRUE)</formula>
    </cfRule>
    <cfRule type="expression" dxfId="406" priority="416">
      <formula>IF(RIGHT(TEXT(AE97,"0.#"),1)=".",TRUE,FALSE)</formula>
    </cfRule>
  </conditionalFormatting>
  <conditionalFormatting sqref="AI97">
    <cfRule type="expression" dxfId="405" priority="413">
      <formula>IF(RIGHT(TEXT(AI97,"0.#"),1)=".",FALSE,TRUE)</formula>
    </cfRule>
    <cfRule type="expression" dxfId="404" priority="414">
      <formula>IF(RIGHT(TEXT(AI97,"0.#"),1)=".",TRUE,FALSE)</formula>
    </cfRule>
  </conditionalFormatting>
  <conditionalFormatting sqref="AI96">
    <cfRule type="expression" dxfId="403" priority="411">
      <formula>IF(RIGHT(TEXT(AI96,"0.#"),1)=".",FALSE,TRUE)</formula>
    </cfRule>
    <cfRule type="expression" dxfId="402" priority="412">
      <formula>IF(RIGHT(TEXT(AI96,"0.#"),1)=".",TRUE,FALSE)</formula>
    </cfRule>
  </conditionalFormatting>
  <conditionalFormatting sqref="AI95">
    <cfRule type="expression" dxfId="401" priority="409">
      <formula>IF(RIGHT(TEXT(AI95,"0.#"),1)=".",FALSE,TRUE)</formula>
    </cfRule>
    <cfRule type="expression" dxfId="400" priority="410">
      <formula>IF(RIGHT(TEXT(AI95,"0.#"),1)=".",TRUE,FALSE)</formula>
    </cfRule>
  </conditionalFormatting>
  <conditionalFormatting sqref="AM96">
    <cfRule type="expression" dxfId="399" priority="405">
      <formula>IF(RIGHT(TEXT(AM96,"0.#"),1)=".",FALSE,TRUE)</formula>
    </cfRule>
    <cfRule type="expression" dxfId="398" priority="406">
      <formula>IF(RIGHT(TEXT(AM96,"0.#"),1)=".",TRUE,FALSE)</formula>
    </cfRule>
  </conditionalFormatting>
  <conditionalFormatting sqref="AM97">
    <cfRule type="expression" dxfId="397" priority="403">
      <formula>IF(RIGHT(TEXT(AM97,"0.#"),1)=".",FALSE,TRUE)</formula>
    </cfRule>
    <cfRule type="expression" dxfId="396" priority="404">
      <formula>IF(RIGHT(TEXT(AM97,"0.#"),1)=".",TRUE,FALSE)</formula>
    </cfRule>
  </conditionalFormatting>
  <conditionalFormatting sqref="AQ95:AQ97">
    <cfRule type="expression" dxfId="395" priority="401">
      <formula>IF(RIGHT(TEXT(AQ95,"0.#"),1)=".",FALSE,TRUE)</formula>
    </cfRule>
    <cfRule type="expression" dxfId="394" priority="402">
      <formula>IF(RIGHT(TEXT(AQ95,"0.#"),1)=".",TRUE,FALSE)</formula>
    </cfRule>
  </conditionalFormatting>
  <conditionalFormatting sqref="AU95:AU97">
    <cfRule type="expression" dxfId="393" priority="399">
      <formula>IF(RIGHT(TEXT(AU95,"0.#"),1)=".",FALSE,TRUE)</formula>
    </cfRule>
    <cfRule type="expression" dxfId="392" priority="400">
      <formula>IF(RIGHT(TEXT(AU95,"0.#"),1)=".",TRUE,FALSE)</formula>
    </cfRule>
  </conditionalFormatting>
  <conditionalFormatting sqref="AE129">
    <cfRule type="expression" dxfId="391" priority="397">
      <formula>IF(RIGHT(TEXT(AE129,"0.#"),1)=".",FALSE,TRUE)</formula>
    </cfRule>
    <cfRule type="expression" dxfId="390" priority="398">
      <formula>IF(RIGHT(TEXT(AE129,"0.#"),1)=".",TRUE,FALSE)</formula>
    </cfRule>
  </conditionalFormatting>
  <conditionalFormatting sqref="AE130">
    <cfRule type="expression" dxfId="389" priority="395">
      <formula>IF(RIGHT(TEXT(AE130,"0.#"),1)=".",FALSE,TRUE)</formula>
    </cfRule>
    <cfRule type="expression" dxfId="388" priority="396">
      <formula>IF(RIGHT(TEXT(AE130,"0.#"),1)=".",TRUE,FALSE)</formula>
    </cfRule>
  </conditionalFormatting>
  <conditionalFormatting sqref="AM129">
    <cfRule type="expression" dxfId="387" priority="385">
      <formula>IF(RIGHT(TEXT(AM129,"0.#"),1)=".",FALSE,TRUE)</formula>
    </cfRule>
    <cfRule type="expression" dxfId="386" priority="386">
      <formula>IF(RIGHT(TEXT(AM129,"0.#"),1)=".",TRUE,FALSE)</formula>
    </cfRule>
  </conditionalFormatting>
  <conditionalFormatting sqref="AE131">
    <cfRule type="expression" dxfId="385" priority="393">
      <formula>IF(RIGHT(TEXT(AE131,"0.#"),1)=".",FALSE,TRUE)</formula>
    </cfRule>
    <cfRule type="expression" dxfId="384" priority="394">
      <formula>IF(RIGHT(TEXT(AE131,"0.#"),1)=".",TRUE,FALSE)</formula>
    </cfRule>
  </conditionalFormatting>
  <conditionalFormatting sqref="AI131">
    <cfRule type="expression" dxfId="383" priority="391">
      <formula>IF(RIGHT(TEXT(AI131,"0.#"),1)=".",FALSE,TRUE)</formula>
    </cfRule>
    <cfRule type="expression" dxfId="382" priority="392">
      <formula>IF(RIGHT(TEXT(AI131,"0.#"),1)=".",TRUE,FALSE)</formula>
    </cfRule>
  </conditionalFormatting>
  <conditionalFormatting sqref="AI130">
    <cfRule type="expression" dxfId="381" priority="389">
      <formula>IF(RIGHT(TEXT(AI130,"0.#"),1)=".",FALSE,TRUE)</formula>
    </cfRule>
    <cfRule type="expression" dxfId="380" priority="390">
      <formula>IF(RIGHT(TEXT(AI130,"0.#"),1)=".",TRUE,FALSE)</formula>
    </cfRule>
  </conditionalFormatting>
  <conditionalFormatting sqref="AI129">
    <cfRule type="expression" dxfId="379" priority="387">
      <formula>IF(RIGHT(TEXT(AI129,"0.#"),1)=".",FALSE,TRUE)</formula>
    </cfRule>
    <cfRule type="expression" dxfId="378" priority="388">
      <formula>IF(RIGHT(TEXT(AI129,"0.#"),1)=".",TRUE,FALSE)</formula>
    </cfRule>
  </conditionalFormatting>
  <conditionalFormatting sqref="AM130">
    <cfRule type="expression" dxfId="377" priority="383">
      <formula>IF(RIGHT(TEXT(AM130,"0.#"),1)=".",FALSE,TRUE)</formula>
    </cfRule>
    <cfRule type="expression" dxfId="376" priority="384">
      <formula>IF(RIGHT(TEXT(AM130,"0.#"),1)=".",TRUE,FALSE)</formula>
    </cfRule>
  </conditionalFormatting>
  <conditionalFormatting sqref="AM131">
    <cfRule type="expression" dxfId="375" priority="381">
      <formula>IF(RIGHT(TEXT(AM131,"0.#"),1)=".",FALSE,TRUE)</formula>
    </cfRule>
    <cfRule type="expression" dxfId="374" priority="382">
      <formula>IF(RIGHT(TEXT(AM131,"0.#"),1)=".",TRUE,FALSE)</formula>
    </cfRule>
  </conditionalFormatting>
  <conditionalFormatting sqref="AQ129:AQ131">
    <cfRule type="expression" dxfId="373" priority="379">
      <formula>IF(RIGHT(TEXT(AQ129,"0.#"),1)=".",FALSE,TRUE)</formula>
    </cfRule>
    <cfRule type="expression" dxfId="372" priority="380">
      <formula>IF(RIGHT(TEXT(AQ129,"0.#"),1)=".",TRUE,FALSE)</formula>
    </cfRule>
  </conditionalFormatting>
  <conditionalFormatting sqref="AU129:AU131">
    <cfRule type="expression" dxfId="371" priority="377">
      <formula>IF(RIGHT(TEXT(AU129,"0.#"),1)=".",FALSE,TRUE)</formula>
    </cfRule>
    <cfRule type="expression" dxfId="370" priority="378">
      <formula>IF(RIGHT(TEXT(AU129,"0.#"),1)=".",TRUE,FALSE)</formula>
    </cfRule>
  </conditionalFormatting>
  <conditionalFormatting sqref="AE163">
    <cfRule type="expression" dxfId="369" priority="375">
      <formula>IF(RIGHT(TEXT(AE163,"0.#"),1)=".",FALSE,TRUE)</formula>
    </cfRule>
    <cfRule type="expression" dxfId="368" priority="376">
      <formula>IF(RIGHT(TEXT(AE163,"0.#"),1)=".",TRUE,FALSE)</formula>
    </cfRule>
  </conditionalFormatting>
  <conditionalFormatting sqref="AE164">
    <cfRule type="expression" dxfId="367" priority="373">
      <formula>IF(RIGHT(TEXT(AE164,"0.#"),1)=".",FALSE,TRUE)</formula>
    </cfRule>
    <cfRule type="expression" dxfId="366" priority="374">
      <formula>IF(RIGHT(TEXT(AE164,"0.#"),1)=".",TRUE,FALSE)</formula>
    </cfRule>
  </conditionalFormatting>
  <conditionalFormatting sqref="AM163">
    <cfRule type="expression" dxfId="365" priority="363">
      <formula>IF(RIGHT(TEXT(AM163,"0.#"),1)=".",FALSE,TRUE)</formula>
    </cfRule>
    <cfRule type="expression" dxfId="364" priority="364">
      <formula>IF(RIGHT(TEXT(AM163,"0.#"),1)=".",TRUE,FALSE)</formula>
    </cfRule>
  </conditionalFormatting>
  <conditionalFormatting sqref="AE165">
    <cfRule type="expression" dxfId="363" priority="371">
      <formula>IF(RIGHT(TEXT(AE165,"0.#"),1)=".",FALSE,TRUE)</formula>
    </cfRule>
    <cfRule type="expression" dxfId="362" priority="372">
      <formula>IF(RIGHT(TEXT(AE165,"0.#"),1)=".",TRUE,FALSE)</formula>
    </cfRule>
  </conditionalFormatting>
  <conditionalFormatting sqref="AI165">
    <cfRule type="expression" dxfId="361" priority="369">
      <formula>IF(RIGHT(TEXT(AI165,"0.#"),1)=".",FALSE,TRUE)</formula>
    </cfRule>
    <cfRule type="expression" dxfId="360" priority="370">
      <formula>IF(RIGHT(TEXT(AI165,"0.#"),1)=".",TRUE,FALSE)</formula>
    </cfRule>
  </conditionalFormatting>
  <conditionalFormatting sqref="AI164">
    <cfRule type="expression" dxfId="359" priority="367">
      <formula>IF(RIGHT(TEXT(AI164,"0.#"),1)=".",FALSE,TRUE)</formula>
    </cfRule>
    <cfRule type="expression" dxfId="358" priority="368">
      <formula>IF(RIGHT(TEXT(AI164,"0.#"),1)=".",TRUE,FALSE)</formula>
    </cfRule>
  </conditionalFormatting>
  <conditionalFormatting sqref="AI163">
    <cfRule type="expression" dxfId="357" priority="365">
      <formula>IF(RIGHT(TEXT(AI163,"0.#"),1)=".",FALSE,TRUE)</formula>
    </cfRule>
    <cfRule type="expression" dxfId="356" priority="366">
      <formula>IF(RIGHT(TEXT(AI163,"0.#"),1)=".",TRUE,FALSE)</formula>
    </cfRule>
  </conditionalFormatting>
  <conditionalFormatting sqref="AM164">
    <cfRule type="expression" dxfId="355" priority="361">
      <formula>IF(RIGHT(TEXT(AM164,"0.#"),1)=".",FALSE,TRUE)</formula>
    </cfRule>
    <cfRule type="expression" dxfId="354" priority="362">
      <formula>IF(RIGHT(TEXT(AM164,"0.#"),1)=".",TRUE,FALSE)</formula>
    </cfRule>
  </conditionalFormatting>
  <conditionalFormatting sqref="AM165">
    <cfRule type="expression" dxfId="353" priority="359">
      <formula>IF(RIGHT(TEXT(AM165,"0.#"),1)=".",FALSE,TRUE)</formula>
    </cfRule>
    <cfRule type="expression" dxfId="352" priority="360">
      <formula>IF(RIGHT(TEXT(AM165,"0.#"),1)=".",TRUE,FALSE)</formula>
    </cfRule>
  </conditionalFormatting>
  <conditionalFormatting sqref="AQ163:AQ165">
    <cfRule type="expression" dxfId="351" priority="357">
      <formula>IF(RIGHT(TEXT(AQ163,"0.#"),1)=".",FALSE,TRUE)</formula>
    </cfRule>
    <cfRule type="expression" dxfId="350" priority="358">
      <formula>IF(RIGHT(TEXT(AQ163,"0.#"),1)=".",TRUE,FALSE)</formula>
    </cfRule>
  </conditionalFormatting>
  <conditionalFormatting sqref="AU163:AU165">
    <cfRule type="expression" dxfId="349" priority="355">
      <formula>IF(RIGHT(TEXT(AU163,"0.#"),1)=".",FALSE,TRUE)</formula>
    </cfRule>
    <cfRule type="expression" dxfId="348" priority="356">
      <formula>IF(RIGHT(TEXT(AU163,"0.#"),1)=".",TRUE,FALSE)</formula>
    </cfRule>
  </conditionalFormatting>
  <conditionalFormatting sqref="AE197">
    <cfRule type="expression" dxfId="347" priority="353">
      <formula>IF(RIGHT(TEXT(AE197,"0.#"),1)=".",FALSE,TRUE)</formula>
    </cfRule>
    <cfRule type="expression" dxfId="346" priority="354">
      <formula>IF(RIGHT(TEXT(AE197,"0.#"),1)=".",TRUE,FALSE)</formula>
    </cfRule>
  </conditionalFormatting>
  <conditionalFormatting sqref="AE198">
    <cfRule type="expression" dxfId="345" priority="351">
      <formula>IF(RIGHT(TEXT(AE198,"0.#"),1)=".",FALSE,TRUE)</formula>
    </cfRule>
    <cfRule type="expression" dxfId="344" priority="352">
      <formula>IF(RIGHT(TEXT(AE198,"0.#"),1)=".",TRUE,FALSE)</formula>
    </cfRule>
  </conditionalFormatting>
  <conditionalFormatting sqref="AM197">
    <cfRule type="expression" dxfId="343" priority="341">
      <formula>IF(RIGHT(TEXT(AM197,"0.#"),1)=".",FALSE,TRUE)</formula>
    </cfRule>
    <cfRule type="expression" dxfId="342" priority="342">
      <formula>IF(RIGHT(TEXT(AM197,"0.#"),1)=".",TRUE,FALSE)</formula>
    </cfRule>
  </conditionalFormatting>
  <conditionalFormatting sqref="AE199">
    <cfRule type="expression" dxfId="341" priority="349">
      <formula>IF(RIGHT(TEXT(AE199,"0.#"),1)=".",FALSE,TRUE)</formula>
    </cfRule>
    <cfRule type="expression" dxfId="340" priority="350">
      <formula>IF(RIGHT(TEXT(AE199,"0.#"),1)=".",TRUE,FALSE)</formula>
    </cfRule>
  </conditionalFormatting>
  <conditionalFormatting sqref="AI199">
    <cfRule type="expression" dxfId="339" priority="347">
      <formula>IF(RIGHT(TEXT(AI199,"0.#"),1)=".",FALSE,TRUE)</formula>
    </cfRule>
    <cfRule type="expression" dxfId="338" priority="348">
      <formula>IF(RIGHT(TEXT(AI199,"0.#"),1)=".",TRUE,FALSE)</formula>
    </cfRule>
  </conditionalFormatting>
  <conditionalFormatting sqref="AI198">
    <cfRule type="expression" dxfId="337" priority="345">
      <formula>IF(RIGHT(TEXT(AI198,"0.#"),1)=".",FALSE,TRUE)</formula>
    </cfRule>
    <cfRule type="expression" dxfId="336" priority="346">
      <formula>IF(RIGHT(TEXT(AI198,"0.#"),1)=".",TRUE,FALSE)</formula>
    </cfRule>
  </conditionalFormatting>
  <conditionalFormatting sqref="AI197">
    <cfRule type="expression" dxfId="335" priority="343">
      <formula>IF(RIGHT(TEXT(AI197,"0.#"),1)=".",FALSE,TRUE)</formula>
    </cfRule>
    <cfRule type="expression" dxfId="334" priority="344">
      <formula>IF(RIGHT(TEXT(AI197,"0.#"),1)=".",TRUE,FALSE)</formula>
    </cfRule>
  </conditionalFormatting>
  <conditionalFormatting sqref="AM198">
    <cfRule type="expression" dxfId="333" priority="339">
      <formula>IF(RIGHT(TEXT(AM198,"0.#"),1)=".",FALSE,TRUE)</formula>
    </cfRule>
    <cfRule type="expression" dxfId="332" priority="340">
      <formula>IF(RIGHT(TEXT(AM198,"0.#"),1)=".",TRUE,FALSE)</formula>
    </cfRule>
  </conditionalFormatting>
  <conditionalFormatting sqref="AM199">
    <cfRule type="expression" dxfId="331" priority="337">
      <formula>IF(RIGHT(TEXT(AM199,"0.#"),1)=".",FALSE,TRUE)</formula>
    </cfRule>
    <cfRule type="expression" dxfId="330" priority="338">
      <formula>IF(RIGHT(TEXT(AM199,"0.#"),1)=".",TRUE,FALSE)</formula>
    </cfRule>
  </conditionalFormatting>
  <conditionalFormatting sqref="AQ197:AQ199">
    <cfRule type="expression" dxfId="329" priority="335">
      <formula>IF(RIGHT(TEXT(AQ197,"0.#"),1)=".",FALSE,TRUE)</formula>
    </cfRule>
    <cfRule type="expression" dxfId="328" priority="336">
      <formula>IF(RIGHT(TEXT(AQ197,"0.#"),1)=".",TRUE,FALSE)</formula>
    </cfRule>
  </conditionalFormatting>
  <conditionalFormatting sqref="AU197:AU199">
    <cfRule type="expression" dxfId="327" priority="333">
      <formula>IF(RIGHT(TEXT(AU197,"0.#"),1)=".",FALSE,TRUE)</formula>
    </cfRule>
    <cfRule type="expression" dxfId="326" priority="334">
      <formula>IF(RIGHT(TEXT(AU197,"0.#"),1)=".",TRUE,FALSE)</formula>
    </cfRule>
  </conditionalFormatting>
  <conditionalFormatting sqref="AE134 AQ134">
    <cfRule type="expression" dxfId="325" priority="331">
      <formula>IF(RIGHT(TEXT(AE134,"0.#"),1)=".",FALSE,TRUE)</formula>
    </cfRule>
    <cfRule type="expression" dxfId="324" priority="332">
      <formula>IF(RIGHT(TEXT(AE134,"0.#"),1)=".",TRUE,FALSE)</formula>
    </cfRule>
  </conditionalFormatting>
  <conditionalFormatting sqref="AI134">
    <cfRule type="expression" dxfId="323" priority="329">
      <formula>IF(RIGHT(TEXT(AI134,"0.#"),1)=".",FALSE,TRUE)</formula>
    </cfRule>
    <cfRule type="expression" dxfId="322" priority="330">
      <formula>IF(RIGHT(TEXT(AI134,"0.#"),1)=".",TRUE,FALSE)</formula>
    </cfRule>
  </conditionalFormatting>
  <conditionalFormatting sqref="AM134">
    <cfRule type="expression" dxfId="321" priority="327">
      <formula>IF(RIGHT(TEXT(AM134,"0.#"),1)=".",FALSE,TRUE)</formula>
    </cfRule>
    <cfRule type="expression" dxfId="320" priority="328">
      <formula>IF(RIGHT(TEXT(AM134,"0.#"),1)=".",TRUE,FALSE)</formula>
    </cfRule>
  </conditionalFormatting>
  <conditionalFormatting sqref="AE135">
    <cfRule type="expression" dxfId="319" priority="325">
      <formula>IF(RIGHT(TEXT(AE135,"0.#"),1)=".",FALSE,TRUE)</formula>
    </cfRule>
    <cfRule type="expression" dxfId="318" priority="326">
      <formula>IF(RIGHT(TEXT(AE135,"0.#"),1)=".",TRUE,FALSE)</formula>
    </cfRule>
  </conditionalFormatting>
  <conditionalFormatting sqref="AI135">
    <cfRule type="expression" dxfId="317" priority="323">
      <formula>IF(RIGHT(TEXT(AI135,"0.#"),1)=".",FALSE,TRUE)</formula>
    </cfRule>
    <cfRule type="expression" dxfId="316" priority="324">
      <formula>IF(RIGHT(TEXT(AI135,"0.#"),1)=".",TRUE,FALSE)</formula>
    </cfRule>
  </conditionalFormatting>
  <conditionalFormatting sqref="AM135">
    <cfRule type="expression" dxfId="315" priority="321">
      <formula>IF(RIGHT(TEXT(AM135,"0.#"),1)=".",FALSE,TRUE)</formula>
    </cfRule>
    <cfRule type="expression" dxfId="314" priority="322">
      <formula>IF(RIGHT(TEXT(AM135,"0.#"),1)=".",TRUE,FALSE)</formula>
    </cfRule>
  </conditionalFormatting>
  <conditionalFormatting sqref="AQ135">
    <cfRule type="expression" dxfId="313" priority="319">
      <formula>IF(RIGHT(TEXT(AQ135,"0.#"),1)=".",FALSE,TRUE)</formula>
    </cfRule>
    <cfRule type="expression" dxfId="312" priority="320">
      <formula>IF(RIGHT(TEXT(AQ135,"0.#"),1)=".",TRUE,FALSE)</formula>
    </cfRule>
  </conditionalFormatting>
  <conditionalFormatting sqref="AU134">
    <cfRule type="expression" dxfId="311" priority="317">
      <formula>IF(RIGHT(TEXT(AU134,"0.#"),1)=".",FALSE,TRUE)</formula>
    </cfRule>
    <cfRule type="expression" dxfId="310" priority="318">
      <formula>IF(RIGHT(TEXT(AU134,"0.#"),1)=".",TRUE,FALSE)</formula>
    </cfRule>
  </conditionalFormatting>
  <conditionalFormatting sqref="AU135">
    <cfRule type="expression" dxfId="309" priority="315">
      <formula>IF(RIGHT(TEXT(AU135,"0.#"),1)=".",FALSE,TRUE)</formula>
    </cfRule>
    <cfRule type="expression" dxfId="308" priority="316">
      <formula>IF(RIGHT(TEXT(AU135,"0.#"),1)=".",TRUE,FALSE)</formula>
    </cfRule>
  </conditionalFormatting>
  <conditionalFormatting sqref="AE168 AQ168">
    <cfRule type="expression" dxfId="307" priority="313">
      <formula>IF(RIGHT(TEXT(AE168,"0.#"),1)=".",FALSE,TRUE)</formula>
    </cfRule>
    <cfRule type="expression" dxfId="306" priority="314">
      <formula>IF(RIGHT(TEXT(AE168,"0.#"),1)=".",TRUE,FALSE)</formula>
    </cfRule>
  </conditionalFormatting>
  <conditionalFormatting sqref="AI168">
    <cfRule type="expression" dxfId="305" priority="311">
      <formula>IF(RIGHT(TEXT(AI168,"0.#"),1)=".",FALSE,TRUE)</formula>
    </cfRule>
    <cfRule type="expression" dxfId="304" priority="312">
      <formula>IF(RIGHT(TEXT(AI168,"0.#"),1)=".",TRUE,FALSE)</formula>
    </cfRule>
  </conditionalFormatting>
  <conditionalFormatting sqref="AM168">
    <cfRule type="expression" dxfId="303" priority="309">
      <formula>IF(RIGHT(TEXT(AM168,"0.#"),1)=".",FALSE,TRUE)</formula>
    </cfRule>
    <cfRule type="expression" dxfId="302" priority="310">
      <formula>IF(RIGHT(TEXT(AM168,"0.#"),1)=".",TRUE,FALSE)</formula>
    </cfRule>
  </conditionalFormatting>
  <conditionalFormatting sqref="AE169">
    <cfRule type="expression" dxfId="301" priority="307">
      <formula>IF(RIGHT(TEXT(AE169,"0.#"),1)=".",FALSE,TRUE)</formula>
    </cfRule>
    <cfRule type="expression" dxfId="300" priority="308">
      <formula>IF(RIGHT(TEXT(AE169,"0.#"),1)=".",TRUE,FALSE)</formula>
    </cfRule>
  </conditionalFormatting>
  <conditionalFormatting sqref="AI169">
    <cfRule type="expression" dxfId="299" priority="305">
      <formula>IF(RIGHT(TEXT(AI169,"0.#"),1)=".",FALSE,TRUE)</formula>
    </cfRule>
    <cfRule type="expression" dxfId="298" priority="306">
      <formula>IF(RIGHT(TEXT(AI169,"0.#"),1)=".",TRUE,FALSE)</formula>
    </cfRule>
  </conditionalFormatting>
  <conditionalFormatting sqref="AM169">
    <cfRule type="expression" dxfId="297" priority="303">
      <formula>IF(RIGHT(TEXT(AM169,"0.#"),1)=".",FALSE,TRUE)</formula>
    </cfRule>
    <cfRule type="expression" dxfId="296" priority="304">
      <formula>IF(RIGHT(TEXT(AM169,"0.#"),1)=".",TRUE,FALSE)</formula>
    </cfRule>
  </conditionalFormatting>
  <conditionalFormatting sqref="AQ169">
    <cfRule type="expression" dxfId="295" priority="301">
      <formula>IF(RIGHT(TEXT(AQ169,"0.#"),1)=".",FALSE,TRUE)</formula>
    </cfRule>
    <cfRule type="expression" dxfId="294" priority="302">
      <formula>IF(RIGHT(TEXT(AQ169,"0.#"),1)=".",TRUE,FALSE)</formula>
    </cfRule>
  </conditionalFormatting>
  <conditionalFormatting sqref="AU168">
    <cfRule type="expression" dxfId="293" priority="299">
      <formula>IF(RIGHT(TEXT(AU168,"0.#"),1)=".",FALSE,TRUE)</formula>
    </cfRule>
    <cfRule type="expression" dxfId="292" priority="300">
      <formula>IF(RIGHT(TEXT(AU168,"0.#"),1)=".",TRUE,FALSE)</formula>
    </cfRule>
  </conditionalFormatting>
  <conditionalFormatting sqref="AU169">
    <cfRule type="expression" dxfId="291" priority="297">
      <formula>IF(RIGHT(TEXT(AU169,"0.#"),1)=".",FALSE,TRUE)</formula>
    </cfRule>
    <cfRule type="expression" dxfId="290" priority="298">
      <formula>IF(RIGHT(TEXT(AU169,"0.#"),1)=".",TRUE,FALSE)</formula>
    </cfRule>
  </conditionalFormatting>
  <conditionalFormatting sqref="AE90">
    <cfRule type="expression" dxfId="289" priority="295">
      <formula>IF(RIGHT(TEXT(AE90,"0.#"),1)=".",FALSE,TRUE)</formula>
    </cfRule>
    <cfRule type="expression" dxfId="288" priority="296">
      <formula>IF(RIGHT(TEXT(AE90,"0.#"),1)=".",TRUE,FALSE)</formula>
    </cfRule>
  </conditionalFormatting>
  <conditionalFormatting sqref="AE91">
    <cfRule type="expression" dxfId="287" priority="293">
      <formula>IF(RIGHT(TEXT(AE91,"0.#"),1)=".",FALSE,TRUE)</formula>
    </cfRule>
    <cfRule type="expression" dxfId="286" priority="294">
      <formula>IF(RIGHT(TEXT(AE91,"0.#"),1)=".",TRUE,FALSE)</formula>
    </cfRule>
  </conditionalFormatting>
  <conditionalFormatting sqref="AM90">
    <cfRule type="expression" dxfId="285" priority="283">
      <formula>IF(RIGHT(TEXT(AM90,"0.#"),1)=".",FALSE,TRUE)</formula>
    </cfRule>
    <cfRule type="expression" dxfId="284" priority="284">
      <formula>IF(RIGHT(TEXT(AM90,"0.#"),1)=".",TRUE,FALSE)</formula>
    </cfRule>
  </conditionalFormatting>
  <conditionalFormatting sqref="AE92">
    <cfRule type="expression" dxfId="283" priority="291">
      <formula>IF(RIGHT(TEXT(AE92,"0.#"),1)=".",FALSE,TRUE)</formula>
    </cfRule>
    <cfRule type="expression" dxfId="282" priority="292">
      <formula>IF(RIGHT(TEXT(AE92,"0.#"),1)=".",TRUE,FALSE)</formula>
    </cfRule>
  </conditionalFormatting>
  <conditionalFormatting sqref="AI92">
    <cfRule type="expression" dxfId="281" priority="289">
      <formula>IF(RIGHT(TEXT(AI92,"0.#"),1)=".",FALSE,TRUE)</formula>
    </cfRule>
    <cfRule type="expression" dxfId="280" priority="290">
      <formula>IF(RIGHT(TEXT(AI92,"0.#"),1)=".",TRUE,FALSE)</formula>
    </cfRule>
  </conditionalFormatting>
  <conditionalFormatting sqref="AI91">
    <cfRule type="expression" dxfId="279" priority="287">
      <formula>IF(RIGHT(TEXT(AI91,"0.#"),1)=".",FALSE,TRUE)</formula>
    </cfRule>
    <cfRule type="expression" dxfId="278" priority="288">
      <formula>IF(RIGHT(TEXT(AI91,"0.#"),1)=".",TRUE,FALSE)</formula>
    </cfRule>
  </conditionalFormatting>
  <conditionalFormatting sqref="AI90">
    <cfRule type="expression" dxfId="277" priority="285">
      <formula>IF(RIGHT(TEXT(AI90,"0.#"),1)=".",FALSE,TRUE)</formula>
    </cfRule>
    <cfRule type="expression" dxfId="276" priority="286">
      <formula>IF(RIGHT(TEXT(AI90,"0.#"),1)=".",TRUE,FALSE)</formula>
    </cfRule>
  </conditionalFormatting>
  <conditionalFormatting sqref="AM91">
    <cfRule type="expression" dxfId="275" priority="281">
      <formula>IF(RIGHT(TEXT(AM91,"0.#"),1)=".",FALSE,TRUE)</formula>
    </cfRule>
    <cfRule type="expression" dxfId="274" priority="282">
      <formula>IF(RIGHT(TEXT(AM91,"0.#"),1)=".",TRUE,FALSE)</formula>
    </cfRule>
  </conditionalFormatting>
  <conditionalFormatting sqref="AM92">
    <cfRule type="expression" dxfId="273" priority="279">
      <formula>IF(RIGHT(TEXT(AM92,"0.#"),1)=".",FALSE,TRUE)</formula>
    </cfRule>
    <cfRule type="expression" dxfId="272" priority="280">
      <formula>IF(RIGHT(TEXT(AM92,"0.#"),1)=".",TRUE,FALSE)</formula>
    </cfRule>
  </conditionalFormatting>
  <conditionalFormatting sqref="AQ90:AQ92">
    <cfRule type="expression" dxfId="271" priority="277">
      <formula>IF(RIGHT(TEXT(AQ90,"0.#"),1)=".",FALSE,TRUE)</formula>
    </cfRule>
    <cfRule type="expression" dxfId="270" priority="278">
      <formula>IF(RIGHT(TEXT(AQ90,"0.#"),1)=".",TRUE,FALSE)</formula>
    </cfRule>
  </conditionalFormatting>
  <conditionalFormatting sqref="AU90:AU92">
    <cfRule type="expression" dxfId="269" priority="275">
      <formula>IF(RIGHT(TEXT(AU90,"0.#"),1)=".",FALSE,TRUE)</formula>
    </cfRule>
    <cfRule type="expression" dxfId="268" priority="276">
      <formula>IF(RIGHT(TEXT(AU90,"0.#"),1)=".",TRUE,FALSE)</formula>
    </cfRule>
  </conditionalFormatting>
  <conditionalFormatting sqref="AE85">
    <cfRule type="expression" dxfId="267" priority="273">
      <formula>IF(RIGHT(TEXT(AE85,"0.#"),1)=".",FALSE,TRUE)</formula>
    </cfRule>
    <cfRule type="expression" dxfId="266" priority="274">
      <formula>IF(RIGHT(TEXT(AE85,"0.#"),1)=".",TRUE,FALSE)</formula>
    </cfRule>
  </conditionalFormatting>
  <conditionalFormatting sqref="AE86">
    <cfRule type="expression" dxfId="265" priority="271">
      <formula>IF(RIGHT(TEXT(AE86,"0.#"),1)=".",FALSE,TRUE)</formula>
    </cfRule>
    <cfRule type="expression" dxfId="264" priority="272">
      <formula>IF(RIGHT(TEXT(AE86,"0.#"),1)=".",TRUE,FALSE)</formula>
    </cfRule>
  </conditionalFormatting>
  <conditionalFormatting sqref="AM85">
    <cfRule type="expression" dxfId="263" priority="261">
      <formula>IF(RIGHT(TEXT(AM85,"0.#"),1)=".",FALSE,TRUE)</formula>
    </cfRule>
    <cfRule type="expression" dxfId="262" priority="262">
      <formula>IF(RIGHT(TEXT(AM85,"0.#"),1)=".",TRUE,FALSE)</formula>
    </cfRule>
  </conditionalFormatting>
  <conditionalFormatting sqref="AE87">
    <cfRule type="expression" dxfId="261" priority="269">
      <formula>IF(RIGHT(TEXT(AE87,"0.#"),1)=".",FALSE,TRUE)</formula>
    </cfRule>
    <cfRule type="expression" dxfId="260" priority="270">
      <formula>IF(RIGHT(TEXT(AE87,"0.#"),1)=".",TRUE,FALSE)</formula>
    </cfRule>
  </conditionalFormatting>
  <conditionalFormatting sqref="AI87">
    <cfRule type="expression" dxfId="259" priority="267">
      <formula>IF(RIGHT(TEXT(AI87,"0.#"),1)=".",FALSE,TRUE)</formula>
    </cfRule>
    <cfRule type="expression" dxfId="258" priority="268">
      <formula>IF(RIGHT(TEXT(AI87,"0.#"),1)=".",TRUE,FALSE)</formula>
    </cfRule>
  </conditionalFormatting>
  <conditionalFormatting sqref="AI86">
    <cfRule type="expression" dxfId="257" priority="265">
      <formula>IF(RIGHT(TEXT(AI86,"0.#"),1)=".",FALSE,TRUE)</formula>
    </cfRule>
    <cfRule type="expression" dxfId="256" priority="266">
      <formula>IF(RIGHT(TEXT(AI86,"0.#"),1)=".",TRUE,FALSE)</formula>
    </cfRule>
  </conditionalFormatting>
  <conditionalFormatting sqref="AI85">
    <cfRule type="expression" dxfId="255" priority="263">
      <formula>IF(RIGHT(TEXT(AI85,"0.#"),1)=".",FALSE,TRUE)</formula>
    </cfRule>
    <cfRule type="expression" dxfId="254" priority="264">
      <formula>IF(RIGHT(TEXT(AI85,"0.#"),1)=".",TRUE,FALSE)</formula>
    </cfRule>
  </conditionalFormatting>
  <conditionalFormatting sqref="AM86">
    <cfRule type="expression" dxfId="253" priority="259">
      <formula>IF(RIGHT(TEXT(AM86,"0.#"),1)=".",FALSE,TRUE)</formula>
    </cfRule>
    <cfRule type="expression" dxfId="252" priority="260">
      <formula>IF(RIGHT(TEXT(AM86,"0.#"),1)=".",TRUE,FALSE)</formula>
    </cfRule>
  </conditionalFormatting>
  <conditionalFormatting sqref="AM87">
    <cfRule type="expression" dxfId="251" priority="257">
      <formula>IF(RIGHT(TEXT(AM87,"0.#"),1)=".",FALSE,TRUE)</formula>
    </cfRule>
    <cfRule type="expression" dxfId="250" priority="258">
      <formula>IF(RIGHT(TEXT(AM87,"0.#"),1)=".",TRUE,FALSE)</formula>
    </cfRule>
  </conditionalFormatting>
  <conditionalFormatting sqref="AQ85:AQ87">
    <cfRule type="expression" dxfId="249" priority="255">
      <formula>IF(RIGHT(TEXT(AQ85,"0.#"),1)=".",FALSE,TRUE)</formula>
    </cfRule>
    <cfRule type="expression" dxfId="248" priority="256">
      <formula>IF(RIGHT(TEXT(AQ85,"0.#"),1)=".",TRUE,FALSE)</formula>
    </cfRule>
  </conditionalFormatting>
  <conditionalFormatting sqref="AU85:AU87">
    <cfRule type="expression" dxfId="247" priority="253">
      <formula>IF(RIGHT(TEXT(AU85,"0.#"),1)=".",FALSE,TRUE)</formula>
    </cfRule>
    <cfRule type="expression" dxfId="246" priority="254">
      <formula>IF(RIGHT(TEXT(AU85,"0.#"),1)=".",TRUE,FALSE)</formula>
    </cfRule>
  </conditionalFormatting>
  <conditionalFormatting sqref="AE124">
    <cfRule type="expression" dxfId="245" priority="251">
      <formula>IF(RIGHT(TEXT(AE124,"0.#"),1)=".",FALSE,TRUE)</formula>
    </cfRule>
    <cfRule type="expression" dxfId="244" priority="252">
      <formula>IF(RIGHT(TEXT(AE124,"0.#"),1)=".",TRUE,FALSE)</formula>
    </cfRule>
  </conditionalFormatting>
  <conditionalFormatting sqref="AE125">
    <cfRule type="expression" dxfId="243" priority="249">
      <formula>IF(RIGHT(TEXT(AE125,"0.#"),1)=".",FALSE,TRUE)</formula>
    </cfRule>
    <cfRule type="expression" dxfId="242" priority="250">
      <formula>IF(RIGHT(TEXT(AE125,"0.#"),1)=".",TRUE,FALSE)</formula>
    </cfRule>
  </conditionalFormatting>
  <conditionalFormatting sqref="AM124">
    <cfRule type="expression" dxfId="241" priority="239">
      <formula>IF(RIGHT(TEXT(AM124,"0.#"),1)=".",FALSE,TRUE)</formula>
    </cfRule>
    <cfRule type="expression" dxfId="240" priority="240">
      <formula>IF(RIGHT(TEXT(AM124,"0.#"),1)=".",TRUE,FALSE)</formula>
    </cfRule>
  </conditionalFormatting>
  <conditionalFormatting sqref="AE126">
    <cfRule type="expression" dxfId="239" priority="247">
      <formula>IF(RIGHT(TEXT(AE126,"0.#"),1)=".",FALSE,TRUE)</formula>
    </cfRule>
    <cfRule type="expression" dxfId="238" priority="248">
      <formula>IF(RIGHT(TEXT(AE126,"0.#"),1)=".",TRUE,FALSE)</formula>
    </cfRule>
  </conditionalFormatting>
  <conditionalFormatting sqref="AI126">
    <cfRule type="expression" dxfId="237" priority="245">
      <formula>IF(RIGHT(TEXT(AI126,"0.#"),1)=".",FALSE,TRUE)</formula>
    </cfRule>
    <cfRule type="expression" dxfId="236" priority="246">
      <formula>IF(RIGHT(TEXT(AI126,"0.#"),1)=".",TRUE,FALSE)</formula>
    </cfRule>
  </conditionalFormatting>
  <conditionalFormatting sqref="AI125">
    <cfRule type="expression" dxfId="235" priority="243">
      <formula>IF(RIGHT(TEXT(AI125,"0.#"),1)=".",FALSE,TRUE)</formula>
    </cfRule>
    <cfRule type="expression" dxfId="234" priority="244">
      <formula>IF(RIGHT(TEXT(AI125,"0.#"),1)=".",TRUE,FALSE)</formula>
    </cfRule>
  </conditionalFormatting>
  <conditionalFormatting sqref="AI124">
    <cfRule type="expression" dxfId="233" priority="241">
      <formula>IF(RIGHT(TEXT(AI124,"0.#"),1)=".",FALSE,TRUE)</formula>
    </cfRule>
    <cfRule type="expression" dxfId="232" priority="242">
      <formula>IF(RIGHT(TEXT(AI124,"0.#"),1)=".",TRUE,FALSE)</formula>
    </cfRule>
  </conditionalFormatting>
  <conditionalFormatting sqref="AM125">
    <cfRule type="expression" dxfId="231" priority="237">
      <formula>IF(RIGHT(TEXT(AM125,"0.#"),1)=".",FALSE,TRUE)</formula>
    </cfRule>
    <cfRule type="expression" dxfId="230" priority="238">
      <formula>IF(RIGHT(TEXT(AM125,"0.#"),1)=".",TRUE,FALSE)</formula>
    </cfRule>
  </conditionalFormatting>
  <conditionalFormatting sqref="AM126">
    <cfRule type="expression" dxfId="229" priority="235">
      <formula>IF(RIGHT(TEXT(AM126,"0.#"),1)=".",FALSE,TRUE)</formula>
    </cfRule>
    <cfRule type="expression" dxfId="228" priority="236">
      <formula>IF(RIGHT(TEXT(AM126,"0.#"),1)=".",TRUE,FALSE)</formula>
    </cfRule>
  </conditionalFormatting>
  <conditionalFormatting sqref="AQ124:AQ126">
    <cfRule type="expression" dxfId="227" priority="233">
      <formula>IF(RIGHT(TEXT(AQ124,"0.#"),1)=".",FALSE,TRUE)</formula>
    </cfRule>
    <cfRule type="expression" dxfId="226" priority="234">
      <formula>IF(RIGHT(TEXT(AQ124,"0.#"),1)=".",TRUE,FALSE)</formula>
    </cfRule>
  </conditionalFormatting>
  <conditionalFormatting sqref="AU124:AU126">
    <cfRule type="expression" dxfId="225" priority="231">
      <formula>IF(RIGHT(TEXT(AU124,"0.#"),1)=".",FALSE,TRUE)</formula>
    </cfRule>
    <cfRule type="expression" dxfId="224" priority="232">
      <formula>IF(RIGHT(TEXT(AU124,"0.#"),1)=".",TRUE,FALSE)</formula>
    </cfRule>
  </conditionalFormatting>
  <conditionalFormatting sqref="AE119">
    <cfRule type="expression" dxfId="223" priority="229">
      <formula>IF(RIGHT(TEXT(AE119,"0.#"),1)=".",FALSE,TRUE)</formula>
    </cfRule>
    <cfRule type="expression" dxfId="222" priority="230">
      <formula>IF(RIGHT(TEXT(AE119,"0.#"),1)=".",TRUE,FALSE)</formula>
    </cfRule>
  </conditionalFormatting>
  <conditionalFormatting sqref="AE120">
    <cfRule type="expression" dxfId="221" priority="227">
      <formula>IF(RIGHT(TEXT(AE120,"0.#"),1)=".",FALSE,TRUE)</formula>
    </cfRule>
    <cfRule type="expression" dxfId="220" priority="228">
      <formula>IF(RIGHT(TEXT(AE120,"0.#"),1)=".",TRUE,FALSE)</formula>
    </cfRule>
  </conditionalFormatting>
  <conditionalFormatting sqref="AM119">
    <cfRule type="expression" dxfId="219" priority="217">
      <formula>IF(RIGHT(TEXT(AM119,"0.#"),1)=".",FALSE,TRUE)</formula>
    </cfRule>
    <cfRule type="expression" dxfId="218" priority="218">
      <formula>IF(RIGHT(TEXT(AM119,"0.#"),1)=".",TRUE,FALSE)</formula>
    </cfRule>
  </conditionalFormatting>
  <conditionalFormatting sqref="AE121">
    <cfRule type="expression" dxfId="217" priority="225">
      <formula>IF(RIGHT(TEXT(AE121,"0.#"),1)=".",FALSE,TRUE)</formula>
    </cfRule>
    <cfRule type="expression" dxfId="216" priority="226">
      <formula>IF(RIGHT(TEXT(AE121,"0.#"),1)=".",TRUE,FALSE)</formula>
    </cfRule>
  </conditionalFormatting>
  <conditionalFormatting sqref="AI121">
    <cfRule type="expression" dxfId="215" priority="223">
      <formula>IF(RIGHT(TEXT(AI121,"0.#"),1)=".",FALSE,TRUE)</formula>
    </cfRule>
    <cfRule type="expression" dxfId="214" priority="224">
      <formula>IF(RIGHT(TEXT(AI121,"0.#"),1)=".",TRUE,FALSE)</formula>
    </cfRule>
  </conditionalFormatting>
  <conditionalFormatting sqref="AI120">
    <cfRule type="expression" dxfId="213" priority="221">
      <formula>IF(RIGHT(TEXT(AI120,"0.#"),1)=".",FALSE,TRUE)</formula>
    </cfRule>
    <cfRule type="expression" dxfId="212" priority="222">
      <formula>IF(RIGHT(TEXT(AI120,"0.#"),1)=".",TRUE,FALSE)</formula>
    </cfRule>
  </conditionalFormatting>
  <conditionalFormatting sqref="AI119">
    <cfRule type="expression" dxfId="211" priority="219">
      <formula>IF(RIGHT(TEXT(AI119,"0.#"),1)=".",FALSE,TRUE)</formula>
    </cfRule>
    <cfRule type="expression" dxfId="210" priority="220">
      <formula>IF(RIGHT(TEXT(AI119,"0.#"),1)=".",TRUE,FALSE)</formula>
    </cfRule>
  </conditionalFormatting>
  <conditionalFormatting sqref="AM120">
    <cfRule type="expression" dxfId="209" priority="215">
      <formula>IF(RIGHT(TEXT(AM120,"0.#"),1)=".",FALSE,TRUE)</formula>
    </cfRule>
    <cfRule type="expression" dxfId="208" priority="216">
      <formula>IF(RIGHT(TEXT(AM120,"0.#"),1)=".",TRUE,FALSE)</formula>
    </cfRule>
  </conditionalFormatting>
  <conditionalFormatting sqref="AM121">
    <cfRule type="expression" dxfId="207" priority="213">
      <formula>IF(RIGHT(TEXT(AM121,"0.#"),1)=".",FALSE,TRUE)</formula>
    </cfRule>
    <cfRule type="expression" dxfId="206" priority="214">
      <formula>IF(RIGHT(TEXT(AM121,"0.#"),1)=".",TRUE,FALSE)</formula>
    </cfRule>
  </conditionalFormatting>
  <conditionalFormatting sqref="AQ119:AQ121">
    <cfRule type="expression" dxfId="205" priority="211">
      <formula>IF(RIGHT(TEXT(AQ119,"0.#"),1)=".",FALSE,TRUE)</formula>
    </cfRule>
    <cfRule type="expression" dxfId="204" priority="212">
      <formula>IF(RIGHT(TEXT(AQ119,"0.#"),1)=".",TRUE,FALSE)</formula>
    </cfRule>
  </conditionalFormatting>
  <conditionalFormatting sqref="AU119:AU121">
    <cfRule type="expression" dxfId="203" priority="209">
      <formula>IF(RIGHT(TEXT(AU119,"0.#"),1)=".",FALSE,TRUE)</formula>
    </cfRule>
    <cfRule type="expression" dxfId="202" priority="210">
      <formula>IF(RIGHT(TEXT(AU119,"0.#"),1)=".",TRUE,FALSE)</formula>
    </cfRule>
  </conditionalFormatting>
  <conditionalFormatting sqref="AE158">
    <cfRule type="expression" dxfId="201" priority="207">
      <formula>IF(RIGHT(TEXT(AE158,"0.#"),1)=".",FALSE,TRUE)</formula>
    </cfRule>
    <cfRule type="expression" dxfId="200" priority="208">
      <formula>IF(RIGHT(TEXT(AE158,"0.#"),1)=".",TRUE,FALSE)</formula>
    </cfRule>
  </conditionalFormatting>
  <conditionalFormatting sqref="AE159">
    <cfRule type="expression" dxfId="199" priority="205">
      <formula>IF(RIGHT(TEXT(AE159,"0.#"),1)=".",FALSE,TRUE)</formula>
    </cfRule>
    <cfRule type="expression" dxfId="198" priority="206">
      <formula>IF(RIGHT(TEXT(AE159,"0.#"),1)=".",TRUE,FALSE)</formula>
    </cfRule>
  </conditionalFormatting>
  <conditionalFormatting sqref="AM158">
    <cfRule type="expression" dxfId="197" priority="195">
      <formula>IF(RIGHT(TEXT(AM158,"0.#"),1)=".",FALSE,TRUE)</formula>
    </cfRule>
    <cfRule type="expression" dxfId="196" priority="196">
      <formula>IF(RIGHT(TEXT(AM158,"0.#"),1)=".",TRUE,FALSE)</formula>
    </cfRule>
  </conditionalFormatting>
  <conditionalFormatting sqref="AE160">
    <cfRule type="expression" dxfId="195" priority="203">
      <formula>IF(RIGHT(TEXT(AE160,"0.#"),1)=".",FALSE,TRUE)</formula>
    </cfRule>
    <cfRule type="expression" dxfId="194" priority="204">
      <formula>IF(RIGHT(TEXT(AE160,"0.#"),1)=".",TRUE,FALSE)</formula>
    </cfRule>
  </conditionalFormatting>
  <conditionalFormatting sqref="AI160">
    <cfRule type="expression" dxfId="193" priority="201">
      <formula>IF(RIGHT(TEXT(AI160,"0.#"),1)=".",FALSE,TRUE)</formula>
    </cfRule>
    <cfRule type="expression" dxfId="192" priority="202">
      <formula>IF(RIGHT(TEXT(AI160,"0.#"),1)=".",TRUE,FALSE)</formula>
    </cfRule>
  </conditionalFormatting>
  <conditionalFormatting sqref="AI159">
    <cfRule type="expression" dxfId="191" priority="199">
      <formula>IF(RIGHT(TEXT(AI159,"0.#"),1)=".",FALSE,TRUE)</formula>
    </cfRule>
    <cfRule type="expression" dxfId="190" priority="200">
      <formula>IF(RIGHT(TEXT(AI159,"0.#"),1)=".",TRUE,FALSE)</formula>
    </cfRule>
  </conditionalFormatting>
  <conditionalFormatting sqref="AI158">
    <cfRule type="expression" dxfId="189" priority="197">
      <formula>IF(RIGHT(TEXT(AI158,"0.#"),1)=".",FALSE,TRUE)</formula>
    </cfRule>
    <cfRule type="expression" dxfId="188" priority="198">
      <formula>IF(RIGHT(TEXT(AI158,"0.#"),1)=".",TRUE,FALSE)</formula>
    </cfRule>
  </conditionalFormatting>
  <conditionalFormatting sqref="AM159">
    <cfRule type="expression" dxfId="187" priority="193">
      <formula>IF(RIGHT(TEXT(AM159,"0.#"),1)=".",FALSE,TRUE)</formula>
    </cfRule>
    <cfRule type="expression" dxfId="186" priority="194">
      <formula>IF(RIGHT(TEXT(AM159,"0.#"),1)=".",TRUE,FALSE)</formula>
    </cfRule>
  </conditionalFormatting>
  <conditionalFormatting sqref="AM160">
    <cfRule type="expression" dxfId="185" priority="191">
      <formula>IF(RIGHT(TEXT(AM160,"0.#"),1)=".",FALSE,TRUE)</formula>
    </cfRule>
    <cfRule type="expression" dxfId="184" priority="192">
      <formula>IF(RIGHT(TEXT(AM160,"0.#"),1)=".",TRUE,FALSE)</formula>
    </cfRule>
  </conditionalFormatting>
  <conditionalFormatting sqref="AQ158:AQ160">
    <cfRule type="expression" dxfId="183" priority="189">
      <formula>IF(RIGHT(TEXT(AQ158,"0.#"),1)=".",FALSE,TRUE)</formula>
    </cfRule>
    <cfRule type="expression" dxfId="182" priority="190">
      <formula>IF(RIGHT(TEXT(AQ158,"0.#"),1)=".",TRUE,FALSE)</formula>
    </cfRule>
  </conditionalFormatting>
  <conditionalFormatting sqref="AU158:AU160">
    <cfRule type="expression" dxfId="181" priority="187">
      <formula>IF(RIGHT(TEXT(AU158,"0.#"),1)=".",FALSE,TRUE)</formula>
    </cfRule>
    <cfRule type="expression" dxfId="180" priority="188">
      <formula>IF(RIGHT(TEXT(AU158,"0.#"),1)=".",TRUE,FALSE)</formula>
    </cfRule>
  </conditionalFormatting>
  <conditionalFormatting sqref="AE153">
    <cfRule type="expression" dxfId="179" priority="185">
      <formula>IF(RIGHT(TEXT(AE153,"0.#"),1)=".",FALSE,TRUE)</formula>
    </cfRule>
    <cfRule type="expression" dxfId="178" priority="186">
      <formula>IF(RIGHT(TEXT(AE153,"0.#"),1)=".",TRUE,FALSE)</formula>
    </cfRule>
  </conditionalFormatting>
  <conditionalFormatting sqref="AE154">
    <cfRule type="expression" dxfId="177" priority="183">
      <formula>IF(RIGHT(TEXT(AE154,"0.#"),1)=".",FALSE,TRUE)</formula>
    </cfRule>
    <cfRule type="expression" dxfId="176" priority="184">
      <formula>IF(RIGHT(TEXT(AE154,"0.#"),1)=".",TRUE,FALSE)</formula>
    </cfRule>
  </conditionalFormatting>
  <conditionalFormatting sqref="AM153">
    <cfRule type="expression" dxfId="175" priority="173">
      <formula>IF(RIGHT(TEXT(AM153,"0.#"),1)=".",FALSE,TRUE)</formula>
    </cfRule>
    <cfRule type="expression" dxfId="174" priority="174">
      <formula>IF(RIGHT(TEXT(AM153,"0.#"),1)=".",TRUE,FALSE)</formula>
    </cfRule>
  </conditionalFormatting>
  <conditionalFormatting sqref="AE155">
    <cfRule type="expression" dxfId="173" priority="181">
      <formula>IF(RIGHT(TEXT(AE155,"0.#"),1)=".",FALSE,TRUE)</formula>
    </cfRule>
    <cfRule type="expression" dxfId="172" priority="182">
      <formula>IF(RIGHT(TEXT(AE155,"0.#"),1)=".",TRUE,FALSE)</formula>
    </cfRule>
  </conditionalFormatting>
  <conditionalFormatting sqref="AI155">
    <cfRule type="expression" dxfId="171" priority="179">
      <formula>IF(RIGHT(TEXT(AI155,"0.#"),1)=".",FALSE,TRUE)</formula>
    </cfRule>
    <cfRule type="expression" dxfId="170" priority="180">
      <formula>IF(RIGHT(TEXT(AI155,"0.#"),1)=".",TRUE,FALSE)</formula>
    </cfRule>
  </conditionalFormatting>
  <conditionalFormatting sqref="AI154">
    <cfRule type="expression" dxfId="169" priority="177">
      <formula>IF(RIGHT(TEXT(AI154,"0.#"),1)=".",FALSE,TRUE)</formula>
    </cfRule>
    <cfRule type="expression" dxfId="168" priority="178">
      <formula>IF(RIGHT(TEXT(AI154,"0.#"),1)=".",TRUE,FALSE)</formula>
    </cfRule>
  </conditionalFormatting>
  <conditionalFormatting sqref="AI153">
    <cfRule type="expression" dxfId="167" priority="175">
      <formula>IF(RIGHT(TEXT(AI153,"0.#"),1)=".",FALSE,TRUE)</formula>
    </cfRule>
    <cfRule type="expression" dxfId="166" priority="176">
      <formula>IF(RIGHT(TEXT(AI153,"0.#"),1)=".",TRUE,FALSE)</formula>
    </cfRule>
  </conditionalFormatting>
  <conditionalFormatting sqref="AM154">
    <cfRule type="expression" dxfId="165" priority="171">
      <formula>IF(RIGHT(TEXT(AM154,"0.#"),1)=".",FALSE,TRUE)</formula>
    </cfRule>
    <cfRule type="expression" dxfId="164" priority="172">
      <formula>IF(RIGHT(TEXT(AM154,"0.#"),1)=".",TRUE,FALSE)</formula>
    </cfRule>
  </conditionalFormatting>
  <conditionalFormatting sqref="AM155">
    <cfRule type="expression" dxfId="163" priority="169">
      <formula>IF(RIGHT(TEXT(AM155,"0.#"),1)=".",FALSE,TRUE)</formula>
    </cfRule>
    <cfRule type="expression" dxfId="162" priority="170">
      <formula>IF(RIGHT(TEXT(AM155,"0.#"),1)=".",TRUE,FALSE)</formula>
    </cfRule>
  </conditionalFormatting>
  <conditionalFormatting sqref="AQ153:AQ155">
    <cfRule type="expression" dxfId="161" priority="167">
      <formula>IF(RIGHT(TEXT(AQ153,"0.#"),1)=".",FALSE,TRUE)</formula>
    </cfRule>
    <cfRule type="expression" dxfId="160" priority="168">
      <formula>IF(RIGHT(TEXT(AQ153,"0.#"),1)=".",TRUE,FALSE)</formula>
    </cfRule>
  </conditionalFormatting>
  <conditionalFormatting sqref="AU153:AU155">
    <cfRule type="expression" dxfId="159" priority="165">
      <formula>IF(RIGHT(TEXT(AU153,"0.#"),1)=".",FALSE,TRUE)</formula>
    </cfRule>
    <cfRule type="expression" dxfId="158" priority="166">
      <formula>IF(RIGHT(TEXT(AU153,"0.#"),1)=".",TRUE,FALSE)</formula>
    </cfRule>
  </conditionalFormatting>
  <conditionalFormatting sqref="AE192">
    <cfRule type="expression" dxfId="157" priority="163">
      <formula>IF(RIGHT(TEXT(AE192,"0.#"),1)=".",FALSE,TRUE)</formula>
    </cfRule>
    <cfRule type="expression" dxfId="156" priority="164">
      <formula>IF(RIGHT(TEXT(AE192,"0.#"),1)=".",TRUE,FALSE)</formula>
    </cfRule>
  </conditionalFormatting>
  <conditionalFormatting sqref="AE193">
    <cfRule type="expression" dxfId="155" priority="161">
      <formula>IF(RIGHT(TEXT(AE193,"0.#"),1)=".",FALSE,TRUE)</formula>
    </cfRule>
    <cfRule type="expression" dxfId="154" priority="162">
      <formula>IF(RIGHT(TEXT(AE193,"0.#"),1)=".",TRUE,FALSE)</formula>
    </cfRule>
  </conditionalFormatting>
  <conditionalFormatting sqref="AM192">
    <cfRule type="expression" dxfId="153" priority="151">
      <formula>IF(RIGHT(TEXT(AM192,"0.#"),1)=".",FALSE,TRUE)</formula>
    </cfRule>
    <cfRule type="expression" dxfId="152" priority="152">
      <formula>IF(RIGHT(TEXT(AM192,"0.#"),1)=".",TRUE,FALSE)</formula>
    </cfRule>
  </conditionalFormatting>
  <conditionalFormatting sqref="AE194">
    <cfRule type="expression" dxfId="151" priority="159">
      <formula>IF(RIGHT(TEXT(AE194,"0.#"),1)=".",FALSE,TRUE)</formula>
    </cfRule>
    <cfRule type="expression" dxfId="150" priority="160">
      <formula>IF(RIGHT(TEXT(AE194,"0.#"),1)=".",TRUE,FALSE)</formula>
    </cfRule>
  </conditionalFormatting>
  <conditionalFormatting sqref="AI194">
    <cfRule type="expression" dxfId="149" priority="157">
      <formula>IF(RIGHT(TEXT(AI194,"0.#"),1)=".",FALSE,TRUE)</formula>
    </cfRule>
    <cfRule type="expression" dxfId="148" priority="158">
      <formula>IF(RIGHT(TEXT(AI194,"0.#"),1)=".",TRUE,FALSE)</formula>
    </cfRule>
  </conditionalFormatting>
  <conditionalFormatting sqref="AI193">
    <cfRule type="expression" dxfId="147" priority="155">
      <formula>IF(RIGHT(TEXT(AI193,"0.#"),1)=".",FALSE,TRUE)</formula>
    </cfRule>
    <cfRule type="expression" dxfId="146" priority="156">
      <formula>IF(RIGHT(TEXT(AI193,"0.#"),1)=".",TRUE,FALSE)</formula>
    </cfRule>
  </conditionalFormatting>
  <conditionalFormatting sqref="AI192">
    <cfRule type="expression" dxfId="145" priority="153">
      <formula>IF(RIGHT(TEXT(AI192,"0.#"),1)=".",FALSE,TRUE)</formula>
    </cfRule>
    <cfRule type="expression" dxfId="144" priority="154">
      <formula>IF(RIGHT(TEXT(AI192,"0.#"),1)=".",TRUE,FALSE)</formula>
    </cfRule>
  </conditionalFormatting>
  <conditionalFormatting sqref="AM193">
    <cfRule type="expression" dxfId="143" priority="149">
      <formula>IF(RIGHT(TEXT(AM193,"0.#"),1)=".",FALSE,TRUE)</formula>
    </cfRule>
    <cfRule type="expression" dxfId="142" priority="150">
      <formula>IF(RIGHT(TEXT(AM193,"0.#"),1)=".",TRUE,FALSE)</formula>
    </cfRule>
  </conditionalFormatting>
  <conditionalFormatting sqref="AM194">
    <cfRule type="expression" dxfId="141" priority="147">
      <formula>IF(RIGHT(TEXT(AM194,"0.#"),1)=".",FALSE,TRUE)</formula>
    </cfRule>
    <cfRule type="expression" dxfId="140" priority="148">
      <formula>IF(RIGHT(TEXT(AM194,"0.#"),1)=".",TRUE,FALSE)</formula>
    </cfRule>
  </conditionalFormatting>
  <conditionalFormatting sqref="AQ192:AQ194">
    <cfRule type="expression" dxfId="139" priority="145">
      <formula>IF(RIGHT(TEXT(AQ192,"0.#"),1)=".",FALSE,TRUE)</formula>
    </cfRule>
    <cfRule type="expression" dxfId="138" priority="146">
      <formula>IF(RIGHT(TEXT(AQ192,"0.#"),1)=".",TRUE,FALSE)</formula>
    </cfRule>
  </conditionalFormatting>
  <conditionalFormatting sqref="AU192:AU194">
    <cfRule type="expression" dxfId="137" priority="143">
      <formula>IF(RIGHT(TEXT(AU192,"0.#"),1)=".",FALSE,TRUE)</formula>
    </cfRule>
    <cfRule type="expression" dxfId="136" priority="144">
      <formula>IF(RIGHT(TEXT(AU192,"0.#"),1)=".",TRUE,FALSE)</formula>
    </cfRule>
  </conditionalFormatting>
  <conditionalFormatting sqref="AE187">
    <cfRule type="expression" dxfId="135" priority="141">
      <formula>IF(RIGHT(TEXT(AE187,"0.#"),1)=".",FALSE,TRUE)</formula>
    </cfRule>
    <cfRule type="expression" dxfId="134" priority="142">
      <formula>IF(RIGHT(TEXT(AE187,"0.#"),1)=".",TRUE,FALSE)</formula>
    </cfRule>
  </conditionalFormatting>
  <conditionalFormatting sqref="AE188">
    <cfRule type="expression" dxfId="133" priority="139">
      <formula>IF(RIGHT(TEXT(AE188,"0.#"),1)=".",FALSE,TRUE)</formula>
    </cfRule>
    <cfRule type="expression" dxfId="132" priority="140">
      <formula>IF(RIGHT(TEXT(AE188,"0.#"),1)=".",TRUE,FALSE)</formula>
    </cfRule>
  </conditionalFormatting>
  <conditionalFormatting sqref="AM187">
    <cfRule type="expression" dxfId="131" priority="129">
      <formula>IF(RIGHT(TEXT(AM187,"0.#"),1)=".",FALSE,TRUE)</formula>
    </cfRule>
    <cfRule type="expression" dxfId="130" priority="130">
      <formula>IF(RIGHT(TEXT(AM187,"0.#"),1)=".",TRUE,FALSE)</formula>
    </cfRule>
  </conditionalFormatting>
  <conditionalFormatting sqref="AE189">
    <cfRule type="expression" dxfId="129" priority="137">
      <formula>IF(RIGHT(TEXT(AE189,"0.#"),1)=".",FALSE,TRUE)</formula>
    </cfRule>
    <cfRule type="expression" dxfId="128" priority="138">
      <formula>IF(RIGHT(TEXT(AE189,"0.#"),1)=".",TRUE,FALSE)</formula>
    </cfRule>
  </conditionalFormatting>
  <conditionalFormatting sqref="AI189">
    <cfRule type="expression" dxfId="127" priority="135">
      <formula>IF(RIGHT(TEXT(AI189,"0.#"),1)=".",FALSE,TRUE)</formula>
    </cfRule>
    <cfRule type="expression" dxfId="126" priority="136">
      <formula>IF(RIGHT(TEXT(AI189,"0.#"),1)=".",TRUE,FALSE)</formula>
    </cfRule>
  </conditionalFormatting>
  <conditionalFormatting sqref="AI188">
    <cfRule type="expression" dxfId="125" priority="133">
      <formula>IF(RIGHT(TEXT(AI188,"0.#"),1)=".",FALSE,TRUE)</formula>
    </cfRule>
    <cfRule type="expression" dxfId="124" priority="134">
      <formula>IF(RIGHT(TEXT(AI188,"0.#"),1)=".",TRUE,FALSE)</formula>
    </cfRule>
  </conditionalFormatting>
  <conditionalFormatting sqref="AI187">
    <cfRule type="expression" dxfId="123" priority="131">
      <formula>IF(RIGHT(TEXT(AI187,"0.#"),1)=".",FALSE,TRUE)</formula>
    </cfRule>
    <cfRule type="expression" dxfId="122" priority="132">
      <formula>IF(RIGHT(TEXT(AI187,"0.#"),1)=".",TRUE,FALSE)</formula>
    </cfRule>
  </conditionalFormatting>
  <conditionalFormatting sqref="AM188">
    <cfRule type="expression" dxfId="121" priority="127">
      <formula>IF(RIGHT(TEXT(AM188,"0.#"),1)=".",FALSE,TRUE)</formula>
    </cfRule>
    <cfRule type="expression" dxfId="120" priority="128">
      <formula>IF(RIGHT(TEXT(AM188,"0.#"),1)=".",TRUE,FALSE)</formula>
    </cfRule>
  </conditionalFormatting>
  <conditionalFormatting sqref="AM189">
    <cfRule type="expression" dxfId="119" priority="125">
      <formula>IF(RIGHT(TEXT(AM189,"0.#"),1)=".",FALSE,TRUE)</formula>
    </cfRule>
    <cfRule type="expression" dxfId="118" priority="126">
      <formula>IF(RIGHT(TEXT(AM189,"0.#"),1)=".",TRUE,FALSE)</formula>
    </cfRule>
  </conditionalFormatting>
  <conditionalFormatting sqref="AQ187:AQ189">
    <cfRule type="expression" dxfId="117" priority="123">
      <formula>IF(RIGHT(TEXT(AQ187,"0.#"),1)=".",FALSE,TRUE)</formula>
    </cfRule>
    <cfRule type="expression" dxfId="116" priority="124">
      <formula>IF(RIGHT(TEXT(AQ187,"0.#"),1)=".",TRUE,FALSE)</formula>
    </cfRule>
  </conditionalFormatting>
  <conditionalFormatting sqref="AU187:AU189">
    <cfRule type="expression" dxfId="115" priority="121">
      <formula>IF(RIGHT(TEXT(AU187,"0.#"),1)=".",FALSE,TRUE)</formula>
    </cfRule>
    <cfRule type="expression" dxfId="114" priority="122">
      <formula>IF(RIGHT(TEXT(AU187,"0.#"),1)=".",TRUE,FALSE)</formula>
    </cfRule>
  </conditionalFormatting>
  <conditionalFormatting sqref="AE56">
    <cfRule type="expression" dxfId="113" priority="119">
      <formula>IF(RIGHT(TEXT(AE56,"0.#"),1)=".",FALSE,TRUE)</formula>
    </cfRule>
    <cfRule type="expression" dxfId="112" priority="120">
      <formula>IF(RIGHT(TEXT(AE56,"0.#"),1)=".",TRUE,FALSE)</formula>
    </cfRule>
  </conditionalFormatting>
  <conditionalFormatting sqref="AE57">
    <cfRule type="expression" dxfId="111" priority="117">
      <formula>IF(RIGHT(TEXT(AE57,"0.#"),1)=".",FALSE,TRUE)</formula>
    </cfRule>
    <cfRule type="expression" dxfId="110" priority="118">
      <formula>IF(RIGHT(TEXT(AE57,"0.#"),1)=".",TRUE,FALSE)</formula>
    </cfRule>
  </conditionalFormatting>
  <conditionalFormatting sqref="AM56">
    <cfRule type="expression" dxfId="109" priority="107">
      <formula>IF(RIGHT(TEXT(AM56,"0.#"),1)=".",FALSE,TRUE)</formula>
    </cfRule>
    <cfRule type="expression" dxfId="108" priority="108">
      <formula>IF(RIGHT(TEXT(AM56,"0.#"),1)=".",TRUE,FALSE)</formula>
    </cfRule>
  </conditionalFormatting>
  <conditionalFormatting sqref="AE58">
    <cfRule type="expression" dxfId="107" priority="115">
      <formula>IF(RIGHT(TEXT(AE58,"0.#"),1)=".",FALSE,TRUE)</formula>
    </cfRule>
    <cfRule type="expression" dxfId="106" priority="116">
      <formula>IF(RIGHT(TEXT(AE58,"0.#"),1)=".",TRUE,FALSE)</formula>
    </cfRule>
  </conditionalFormatting>
  <conditionalFormatting sqref="AI58">
    <cfRule type="expression" dxfId="105" priority="113">
      <formula>IF(RIGHT(TEXT(AI58,"0.#"),1)=".",FALSE,TRUE)</formula>
    </cfRule>
    <cfRule type="expression" dxfId="104" priority="114">
      <formula>IF(RIGHT(TEXT(AI58,"0.#"),1)=".",TRUE,FALSE)</formula>
    </cfRule>
  </conditionalFormatting>
  <conditionalFormatting sqref="AI57">
    <cfRule type="expression" dxfId="103" priority="111">
      <formula>IF(RIGHT(TEXT(AI57,"0.#"),1)=".",FALSE,TRUE)</formula>
    </cfRule>
    <cfRule type="expression" dxfId="102" priority="112">
      <formula>IF(RIGHT(TEXT(AI57,"0.#"),1)=".",TRUE,FALSE)</formula>
    </cfRule>
  </conditionalFormatting>
  <conditionalFormatting sqref="AI56">
    <cfRule type="expression" dxfId="101" priority="109">
      <formula>IF(RIGHT(TEXT(AI56,"0.#"),1)=".",FALSE,TRUE)</formula>
    </cfRule>
    <cfRule type="expression" dxfId="100" priority="110">
      <formula>IF(RIGHT(TEXT(AI56,"0.#"),1)=".",TRUE,FALSE)</formula>
    </cfRule>
  </conditionalFormatting>
  <conditionalFormatting sqref="AM57">
    <cfRule type="expression" dxfId="99" priority="105">
      <formula>IF(RIGHT(TEXT(AM57,"0.#"),1)=".",FALSE,TRUE)</formula>
    </cfRule>
    <cfRule type="expression" dxfId="98" priority="106">
      <formula>IF(RIGHT(TEXT(AM57,"0.#"),1)=".",TRUE,FALSE)</formula>
    </cfRule>
  </conditionalFormatting>
  <conditionalFormatting sqref="AM58">
    <cfRule type="expression" dxfId="97" priority="103">
      <formula>IF(RIGHT(TEXT(AM58,"0.#"),1)=".",FALSE,TRUE)</formula>
    </cfRule>
    <cfRule type="expression" dxfId="96" priority="104">
      <formula>IF(RIGHT(TEXT(AM58,"0.#"),1)=".",TRUE,FALSE)</formula>
    </cfRule>
  </conditionalFormatting>
  <conditionalFormatting sqref="AQ56:AQ58">
    <cfRule type="expression" dxfId="95" priority="101">
      <formula>IF(RIGHT(TEXT(AQ56,"0.#"),1)=".",FALSE,TRUE)</formula>
    </cfRule>
    <cfRule type="expression" dxfId="94" priority="102">
      <formula>IF(RIGHT(TEXT(AQ56,"0.#"),1)=".",TRUE,FALSE)</formula>
    </cfRule>
  </conditionalFormatting>
  <conditionalFormatting sqref="AU56:AU58">
    <cfRule type="expression" dxfId="93" priority="99">
      <formula>IF(RIGHT(TEXT(AU56,"0.#"),1)=".",FALSE,TRUE)</formula>
    </cfRule>
    <cfRule type="expression" dxfId="92" priority="100">
      <formula>IF(RIGHT(TEXT(AU56,"0.#"),1)=".",TRUE,FALSE)</formula>
    </cfRule>
  </conditionalFormatting>
  <conditionalFormatting sqref="AE51">
    <cfRule type="expression" dxfId="91" priority="97">
      <formula>IF(RIGHT(TEXT(AE51,"0.#"),1)=".",FALSE,TRUE)</formula>
    </cfRule>
    <cfRule type="expression" dxfId="90" priority="98">
      <formula>IF(RIGHT(TEXT(AE51,"0.#"),1)=".",TRUE,FALSE)</formula>
    </cfRule>
  </conditionalFormatting>
  <conditionalFormatting sqref="AE52">
    <cfRule type="expression" dxfId="89" priority="95">
      <formula>IF(RIGHT(TEXT(AE52,"0.#"),1)=".",FALSE,TRUE)</formula>
    </cfRule>
    <cfRule type="expression" dxfId="88" priority="96">
      <formula>IF(RIGHT(TEXT(AE52,"0.#"),1)=".",TRUE,FALSE)</formula>
    </cfRule>
  </conditionalFormatting>
  <conditionalFormatting sqref="AM51">
    <cfRule type="expression" dxfId="87" priority="85">
      <formula>IF(RIGHT(TEXT(AM51,"0.#"),1)=".",FALSE,TRUE)</formula>
    </cfRule>
    <cfRule type="expression" dxfId="86" priority="86">
      <formula>IF(RIGHT(TEXT(AM51,"0.#"),1)=".",TRUE,FALSE)</formula>
    </cfRule>
  </conditionalFormatting>
  <conditionalFormatting sqref="AE53">
    <cfRule type="expression" dxfId="85" priority="93">
      <formula>IF(RIGHT(TEXT(AE53,"0.#"),1)=".",FALSE,TRUE)</formula>
    </cfRule>
    <cfRule type="expression" dxfId="84" priority="94">
      <formula>IF(RIGHT(TEXT(AE53,"0.#"),1)=".",TRUE,FALSE)</formula>
    </cfRule>
  </conditionalFormatting>
  <conditionalFormatting sqref="AI53">
    <cfRule type="expression" dxfId="83" priority="91">
      <formula>IF(RIGHT(TEXT(AI53,"0.#"),1)=".",FALSE,TRUE)</formula>
    </cfRule>
    <cfRule type="expression" dxfId="82" priority="92">
      <formula>IF(RIGHT(TEXT(AI53,"0.#"),1)=".",TRUE,FALSE)</formula>
    </cfRule>
  </conditionalFormatting>
  <conditionalFormatting sqref="AI52">
    <cfRule type="expression" dxfId="81" priority="89">
      <formula>IF(RIGHT(TEXT(AI52,"0.#"),1)=".",FALSE,TRUE)</formula>
    </cfRule>
    <cfRule type="expression" dxfId="80" priority="90">
      <formula>IF(RIGHT(TEXT(AI52,"0.#"),1)=".",TRUE,FALSE)</formula>
    </cfRule>
  </conditionalFormatting>
  <conditionalFormatting sqref="AI51">
    <cfRule type="expression" dxfId="79" priority="87">
      <formula>IF(RIGHT(TEXT(AI51,"0.#"),1)=".",FALSE,TRUE)</formula>
    </cfRule>
    <cfRule type="expression" dxfId="78" priority="88">
      <formula>IF(RIGHT(TEXT(AI51,"0.#"),1)=".",TRUE,FALSE)</formula>
    </cfRule>
  </conditionalFormatting>
  <conditionalFormatting sqref="AM52">
    <cfRule type="expression" dxfId="77" priority="83">
      <formula>IF(RIGHT(TEXT(AM52,"0.#"),1)=".",FALSE,TRUE)</formula>
    </cfRule>
    <cfRule type="expression" dxfId="76" priority="84">
      <formula>IF(RIGHT(TEXT(AM52,"0.#"),1)=".",TRUE,FALSE)</formula>
    </cfRule>
  </conditionalFormatting>
  <conditionalFormatting sqref="AM53">
    <cfRule type="expression" dxfId="75" priority="81">
      <formula>IF(RIGHT(TEXT(AM53,"0.#"),1)=".",FALSE,TRUE)</formula>
    </cfRule>
    <cfRule type="expression" dxfId="74" priority="82">
      <formula>IF(RIGHT(TEXT(AM53,"0.#"),1)=".",TRUE,FALSE)</formula>
    </cfRule>
  </conditionalFormatting>
  <conditionalFormatting sqref="AQ51:AQ53">
    <cfRule type="expression" dxfId="73" priority="79">
      <formula>IF(RIGHT(TEXT(AQ51,"0.#"),1)=".",FALSE,TRUE)</formula>
    </cfRule>
    <cfRule type="expression" dxfId="72" priority="80">
      <formula>IF(RIGHT(TEXT(AQ51,"0.#"),1)=".",TRUE,FALSE)</formula>
    </cfRule>
  </conditionalFormatting>
  <conditionalFormatting sqref="AU51:AU53">
    <cfRule type="expression" dxfId="71" priority="77">
      <formula>IF(RIGHT(TEXT(AU51,"0.#"),1)=".",FALSE,TRUE)</formula>
    </cfRule>
    <cfRule type="expression" dxfId="70" priority="78">
      <formula>IF(RIGHT(TEXT(AU51,"0.#"),1)=".",TRUE,FALSE)</formula>
    </cfRule>
  </conditionalFormatting>
  <conditionalFormatting sqref="Y310">
    <cfRule type="expression" dxfId="69" priority="75">
      <formula>IF(RIGHT(TEXT(Y310,"0.#"),1)=".",FALSE,TRUE)</formula>
    </cfRule>
    <cfRule type="expression" dxfId="68" priority="76">
      <formula>IF(RIGHT(TEXT(Y310,"0.#"),1)=".",TRUE,FALSE)</formula>
    </cfRule>
  </conditionalFormatting>
  <conditionalFormatting sqref="AU310">
    <cfRule type="expression" dxfId="67" priority="73">
      <formula>IF(RIGHT(TEXT(AU310,"0.#"),1)=".",FALSE,TRUE)</formula>
    </cfRule>
    <cfRule type="expression" dxfId="66" priority="74">
      <formula>IF(RIGHT(TEXT(AU310,"0.#"),1)=".",TRUE,FALSE)</formula>
    </cfRule>
  </conditionalFormatting>
  <conditionalFormatting sqref="AL366:AO366">
    <cfRule type="expression" dxfId="65" priority="69">
      <formula>IF(AND(AL366&gt;=0, RIGHT(TEXT(AL366,"0.#"),1)&lt;&gt;"."),TRUE,FALSE)</formula>
    </cfRule>
    <cfRule type="expression" dxfId="64" priority="70">
      <formula>IF(AND(AL366&gt;=0, RIGHT(TEXT(AL366,"0.#"),1)="."),TRUE,FALSE)</formula>
    </cfRule>
    <cfRule type="expression" dxfId="63" priority="71">
      <formula>IF(AND(AL366&lt;0, RIGHT(TEXT(AL366,"0.#"),1)&lt;&gt;"."),TRUE,FALSE)</formula>
    </cfRule>
    <cfRule type="expression" dxfId="62" priority="72">
      <formula>IF(AND(AL366&lt;0, RIGHT(TEXT(AL366,"0.#"),1)="."),TRUE,FALSE)</formula>
    </cfRule>
  </conditionalFormatting>
  <conditionalFormatting sqref="Y366">
    <cfRule type="expression" dxfId="61" priority="67">
      <formula>IF(RIGHT(TEXT(Y366,"0.#"),1)=".",FALSE,TRUE)</formula>
    </cfRule>
    <cfRule type="expression" dxfId="60" priority="68">
      <formula>IF(RIGHT(TEXT(Y366,"0.#"),1)=".",TRUE,FALSE)</formula>
    </cfRule>
  </conditionalFormatting>
  <conditionalFormatting sqref="Y399">
    <cfRule type="expression" dxfId="59" priority="61">
      <formula>IF(RIGHT(TEXT(Y399,"0.#"),1)=".",FALSE,TRUE)</formula>
    </cfRule>
    <cfRule type="expression" dxfId="58" priority="62">
      <formula>IF(RIGHT(TEXT(Y399,"0.#"),1)=".",TRUE,FALSE)</formula>
    </cfRule>
  </conditionalFormatting>
  <conditionalFormatting sqref="AL399:AO399">
    <cfRule type="expression" dxfId="57" priority="63">
      <formula>IF(AND(AL399&gt;=0, RIGHT(TEXT(AL399,"0.#"),1)&lt;&gt;"."),TRUE,FALSE)</formula>
    </cfRule>
    <cfRule type="expression" dxfId="56" priority="64">
      <formula>IF(AND(AL399&gt;=0, RIGHT(TEXT(AL399,"0.#"),1)="."),TRUE,FALSE)</formula>
    </cfRule>
    <cfRule type="expression" dxfId="55" priority="65">
      <formula>IF(AND(AL399&lt;0, RIGHT(TEXT(AL399,"0.#"),1)&lt;&gt;"."),TRUE,FALSE)</formula>
    </cfRule>
    <cfRule type="expression" dxfId="54" priority="66">
      <formula>IF(AND(AL399&lt;0, RIGHT(TEXT(AL399,"0.#"),1)="."),TRUE,FALSE)</formula>
    </cfRule>
  </conditionalFormatting>
  <conditionalFormatting sqref="AL631:AO631">
    <cfRule type="expression" dxfId="53" priority="57">
      <formula>IF(AND(AL631&gt;=0, RIGHT(TEXT(AL631,"0.#"),1)&lt;&gt;"."),TRUE,FALSE)</formula>
    </cfRule>
    <cfRule type="expression" dxfId="52" priority="58">
      <formula>IF(AND(AL631&gt;=0, RIGHT(TEXT(AL631,"0.#"),1)="."),TRUE,FALSE)</formula>
    </cfRule>
    <cfRule type="expression" dxfId="51" priority="59">
      <formula>IF(AND(AL631&lt;0, RIGHT(TEXT(AL631,"0.#"),1)&lt;&gt;"."),TRUE,FALSE)</formula>
    </cfRule>
    <cfRule type="expression" dxfId="50" priority="60">
      <formula>IF(AND(AL631&lt;0, RIGHT(TEXT(AL631,"0.#"),1)="."),TRUE,FALSE)</formula>
    </cfRule>
  </conditionalFormatting>
  <conditionalFormatting sqref="Y631">
    <cfRule type="expression" dxfId="49" priority="55">
      <formula>IF(RIGHT(TEXT(Y631,"0.#"),1)=".",FALSE,TRUE)</formula>
    </cfRule>
    <cfRule type="expression" dxfId="48" priority="56">
      <formula>IF(RIGHT(TEXT(Y631,"0.#"),1)=".",TRUE,FALSE)</formula>
    </cfRule>
  </conditionalFormatting>
  <conditionalFormatting sqref="AL400:AO400">
    <cfRule type="expression" dxfId="47" priority="51">
      <formula>IF(AND(AL400&gt;=0, RIGHT(TEXT(AL400,"0.#"),1)&lt;&gt;"."),TRUE,FALSE)</formula>
    </cfRule>
    <cfRule type="expression" dxfId="46" priority="52">
      <formula>IF(AND(AL400&gt;=0, RIGHT(TEXT(AL400,"0.#"),1)="."),TRUE,FALSE)</formula>
    </cfRule>
    <cfRule type="expression" dxfId="45" priority="53">
      <formula>IF(AND(AL400&lt;0, RIGHT(TEXT(AL400,"0.#"),1)&lt;&gt;"."),TRUE,FALSE)</formula>
    </cfRule>
    <cfRule type="expression" dxfId="44" priority="54">
      <formula>IF(AND(AL400&lt;0, RIGHT(TEXT(AL400,"0.#"),1)="."),TRUE,FALSE)</formula>
    </cfRule>
  </conditionalFormatting>
  <conditionalFormatting sqref="AL401:AO402">
    <cfRule type="expression" dxfId="43" priority="43">
      <formula>IF(AND(AL401&gt;=0, RIGHT(TEXT(AL401,"0.#"),1)&lt;&gt;"."),TRUE,FALSE)</formula>
    </cfRule>
    <cfRule type="expression" dxfId="42" priority="44">
      <formula>IF(AND(AL401&gt;=0, RIGHT(TEXT(AL401,"0.#"),1)="."),TRUE,FALSE)</formula>
    </cfRule>
    <cfRule type="expression" dxfId="41" priority="45">
      <formula>IF(AND(AL401&lt;0, RIGHT(TEXT(AL401,"0.#"),1)&lt;&gt;"."),TRUE,FALSE)</formula>
    </cfRule>
    <cfRule type="expression" dxfId="40" priority="46">
      <formula>IF(AND(AL401&lt;0, RIGHT(TEXT(AL401,"0.#"),1)="."),TRUE,FALSE)</formula>
    </cfRule>
  </conditionalFormatting>
  <conditionalFormatting sqref="AQ32">
    <cfRule type="expression" dxfId="39" priority="41">
      <formula>IF(RIGHT(TEXT(AQ32,"0.#"),1)=".",FALSE,TRUE)</formula>
    </cfRule>
    <cfRule type="expression" dxfId="38" priority="42">
      <formula>IF(RIGHT(TEXT(AQ32,"0.#"),1)=".",TRUE,FALSE)</formula>
    </cfRule>
  </conditionalFormatting>
  <conditionalFormatting sqref="AM32">
    <cfRule type="expression" dxfId="37" priority="39">
      <formula>IF(RIGHT(TEXT(AM32,"0.#"),1)=".",FALSE,TRUE)</formula>
    </cfRule>
    <cfRule type="expression" dxfId="36" priority="40">
      <formula>IF(RIGHT(TEXT(AM32,"0.#"),1)=".",TRUE,FALSE)</formula>
    </cfRule>
  </conditionalFormatting>
  <conditionalFormatting sqref="AM33">
    <cfRule type="expression" dxfId="35" priority="37">
      <formula>IF(RIGHT(TEXT(AM33,"0.#"),1)=".",FALSE,TRUE)</formula>
    </cfRule>
    <cfRule type="expression" dxfId="34" priority="38">
      <formula>IF(RIGHT(TEXT(AM33,"0.#"),1)=".",TRUE,FALSE)</formula>
    </cfRule>
  </conditionalFormatting>
  <conditionalFormatting sqref="AQ33">
    <cfRule type="expression" dxfId="33" priority="35">
      <formula>IF(RIGHT(TEXT(AQ33,"0.#"),1)=".",FALSE,TRUE)</formula>
    </cfRule>
    <cfRule type="expression" dxfId="32" priority="36">
      <formula>IF(RIGHT(TEXT(AQ33,"0.#"),1)=".",TRUE,FALSE)</formula>
    </cfRule>
  </conditionalFormatting>
  <conditionalFormatting sqref="AM35">
    <cfRule type="expression" dxfId="31" priority="29">
      <formula>IF(RIGHT(TEXT(AM35,"0.#"),1)=".",FALSE,TRUE)</formula>
    </cfRule>
    <cfRule type="expression" dxfId="30" priority="30">
      <formula>IF(RIGHT(TEXT(AM35,"0.#"),1)=".",TRUE,FALSE)</formula>
    </cfRule>
  </conditionalFormatting>
  <conditionalFormatting sqref="AE36 AM36">
    <cfRule type="expression" dxfId="29" priority="27">
      <formula>IF(RIGHT(TEXT(AE36,"0.#"),1)=".",FALSE,TRUE)</formula>
    </cfRule>
    <cfRule type="expression" dxfId="28" priority="28">
      <formula>IF(RIGHT(TEXT(AE36,"0.#"),1)=".",TRUE,FALSE)</formula>
    </cfRule>
  </conditionalFormatting>
  <conditionalFormatting sqref="AI36">
    <cfRule type="expression" dxfId="27" priority="25">
      <formula>IF(RIGHT(TEXT(AI36,"0.#"),1)=".",FALSE,TRUE)</formula>
    </cfRule>
    <cfRule type="expression" dxfId="26" priority="26">
      <formula>IF(RIGHT(TEXT(AI36,"0.#"),1)=".",TRUE,FALSE)</formula>
    </cfRule>
  </conditionalFormatting>
  <conditionalFormatting sqref="AQ36">
    <cfRule type="expression" dxfId="25" priority="23">
      <formula>IF(RIGHT(TEXT(AQ36,"0.#"),1)=".",FALSE,TRUE)</formula>
    </cfRule>
    <cfRule type="expression" dxfId="24" priority="24">
      <formula>IF(RIGHT(TEXT(AQ36,"0.#"),1)=".",TRUE,FALSE)</formula>
    </cfRule>
  </conditionalFormatting>
  <conditionalFormatting sqref="AE35 AQ35">
    <cfRule type="expression" dxfId="23" priority="33">
      <formula>IF(RIGHT(TEXT(AE35,"0.#"),1)=".",FALSE,TRUE)</formula>
    </cfRule>
    <cfRule type="expression" dxfId="22" priority="34">
      <formula>IF(RIGHT(TEXT(AE35,"0.#"),1)=".",TRUE,FALSE)</formula>
    </cfRule>
  </conditionalFormatting>
  <conditionalFormatting sqref="AI35">
    <cfRule type="expression" dxfId="21" priority="31">
      <formula>IF(RIGHT(TEXT(AI35,"0.#"),1)=".",FALSE,TRUE)</formula>
    </cfRule>
    <cfRule type="expression" dxfId="20" priority="32">
      <formula>IF(RIGHT(TEXT(AI35,"0.#"),1)=".",TRUE,FALSE)</formula>
    </cfRule>
  </conditionalFormatting>
  <conditionalFormatting sqref="AM41">
    <cfRule type="expression" dxfId="19" priority="13">
      <formula>IF(RIGHT(TEXT(AM41,"0.#"),1)=".",FALSE,TRUE)</formula>
    </cfRule>
    <cfRule type="expression" dxfId="18" priority="14">
      <formula>IF(RIGHT(TEXT(AM41,"0.#"),1)=".",TRUE,FALSE)</formula>
    </cfRule>
  </conditionalFormatting>
  <conditionalFormatting sqref="AQ39 AQ41">
    <cfRule type="expression" dxfId="17" priority="11">
      <formula>IF(RIGHT(TEXT(AQ39,"0.#"),1)=".",FALSE,TRUE)</formula>
    </cfRule>
    <cfRule type="expression" dxfId="16" priority="12">
      <formula>IF(RIGHT(TEXT(AQ39,"0.#"),1)=".",TRUE,FALSE)</formula>
    </cfRule>
  </conditionalFormatting>
  <conditionalFormatting sqref="AU39 AU41">
    <cfRule type="expression" dxfId="15" priority="9">
      <formula>IF(RIGHT(TEXT(AU39,"0.#"),1)=".",FALSE,TRUE)</formula>
    </cfRule>
    <cfRule type="expression" dxfId="14" priority="10">
      <formula>IF(RIGHT(TEXT(AU39,"0.#"),1)=".",TRUE,FALSE)</formula>
    </cfRule>
  </conditionalFormatting>
  <conditionalFormatting sqref="AI41">
    <cfRule type="expression" dxfId="13" priority="21">
      <formula>IF(RIGHT(TEXT(AI41,"0.#"),1)=".",FALSE,TRUE)</formula>
    </cfRule>
    <cfRule type="expression" dxfId="12" priority="22">
      <formula>IF(RIGHT(TEXT(AI41,"0.#"),1)=".",TRUE,FALSE)</formula>
    </cfRule>
  </conditionalFormatting>
  <conditionalFormatting sqref="AM39">
    <cfRule type="expression" dxfId="11" priority="15">
      <formula>IF(RIGHT(TEXT(AM39,"0.#"),1)=".",FALSE,TRUE)</formula>
    </cfRule>
    <cfRule type="expression" dxfId="10" priority="16">
      <formula>IF(RIGHT(TEXT(AM39,"0.#"),1)=".",TRUE,FALSE)</formula>
    </cfRule>
  </conditionalFormatting>
  <conditionalFormatting sqref="AI39">
    <cfRule type="expression" dxfId="9" priority="17">
      <formula>IF(RIGHT(TEXT(AI39,"0.#"),1)=".",FALSE,TRUE)</formula>
    </cfRule>
    <cfRule type="expression" dxfId="8" priority="18">
      <formula>IF(RIGHT(TEXT(AI39,"0.#"),1)=".",TRUE,FALSE)</formula>
    </cfRule>
  </conditionalFormatting>
  <conditionalFormatting sqref="AI40">
    <cfRule type="expression" dxfId="7" priority="19">
      <formula>IF(RIGHT(TEXT(AI40,"0.#"),1)=".",FALSE,TRUE)</formula>
    </cfRule>
    <cfRule type="expression" dxfId="6" priority="20">
      <formula>IF(RIGHT(TEXT(AI40,"0.#"),1)=".",TRUE,FALSE)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U40">
    <cfRule type="expression" dxfId="3" priority="3">
      <formula>IF(RIGHT(TEXT(AU40,"0.#"),1)=".",FALSE,TRUE)</formula>
    </cfRule>
    <cfRule type="expression" dxfId="2" priority="4">
      <formula>IF(RIGHT(TEXT(AU40,"0.#"),1)=".",TRUE,FALSE)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