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0" yWindow="0" windowWidth="28770" windowHeight="10845"/>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3" i="11" s="1"/>
  <c r="AY166" i="11"/>
  <c r="AY161" i="11"/>
  <c r="AY162" i="11" s="1"/>
  <c r="AY156" i="11"/>
  <c r="AY158" i="11" s="1"/>
  <c r="AY153" i="11"/>
  <c r="AY146" i="11"/>
  <c r="AY150" i="11" s="1"/>
  <c r="AY127" i="11"/>
  <c r="AY131" i="11" s="1"/>
  <c r="AY125" i="11"/>
  <c r="AY124" i="11"/>
  <c r="AY123" i="11"/>
  <c r="AY122" i="11"/>
  <c r="AY126" i="11" s="1"/>
  <c r="AY120" i="11"/>
  <c r="AY112" i="11"/>
  <c r="AY119" i="11" s="1"/>
  <c r="AY101" i="11"/>
  <c r="AY99" i="11"/>
  <c r="AY100" i="11" s="1"/>
  <c r="AY98" i="11"/>
  <c r="AY102" i="11"/>
  <c r="AY104" i="11" s="1"/>
  <c r="AY128" i="11" l="1"/>
  <c r="AY154" i="11"/>
  <c r="AY163" i="11"/>
  <c r="AY140" i="11"/>
  <c r="AY144" i="11"/>
  <c r="AY134" i="11"/>
  <c r="AY198" i="11"/>
  <c r="AY113" i="11"/>
  <c r="AY117" i="11"/>
  <c r="AY121" i="11"/>
  <c r="AY129" i="11"/>
  <c r="AY151" i="11"/>
  <c r="AY155" i="11"/>
  <c r="AY164" i="11"/>
  <c r="AY141" i="11"/>
  <c r="AY145" i="11"/>
  <c r="AY177" i="11"/>
  <c r="AY204" i="11"/>
  <c r="AY212" i="11"/>
  <c r="AY114" i="11"/>
  <c r="AY118" i="11"/>
  <c r="AY130" i="11"/>
  <c r="AY152" i="11"/>
  <c r="AY142" i="11"/>
  <c r="AY174" i="11"/>
  <c r="AY193" i="11"/>
  <c r="AY201" i="11"/>
  <c r="AY209" i="11"/>
  <c r="AY116"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92" i="11" l="1"/>
  <c r="AY97" i="11"/>
  <c r="AY82" i="11"/>
  <c r="AY86" i="11"/>
  <c r="AY90" i="11"/>
  <c r="AY94" i="11"/>
  <c r="AY63" i="11"/>
  <c r="AY85"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 r="AK18" i="11" l="1"/>
</calcChain>
</file>

<file path=xl/sharedStrings.xml><?xml version="1.0" encoding="utf-8"?>
<sst xmlns="http://schemas.openxmlformats.org/spreadsheetml/2006/main" count="1357" uniqueCount="688">
  <si>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</si>
  <si>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</si>
  <si>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</si>
  <si>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</si>
  <si>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</si>
  <si>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</si>
  <si>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</si>
  <si>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</si>
  <si>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</si>
  <si>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</si>
  <si>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</si>
  <si>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</si>
  <si>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</si>
  <si>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</si>
  <si>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</si>
  <si>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</si>
  <si>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</si>
  <si>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</si>
  <si>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</si>
  <si>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</si>
  <si>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</si>
  <si>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</si>
  <si>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</si>
  <si>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</si>
  <si>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</si>
  <si>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</si>
  <si>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</si>
  <si>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</si>
  <si>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</si>
  <si>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</si>
  <si>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</si>
  <si>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</si>
  <si>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</si>
  <si>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</si>
  <si>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</si>
  <si>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</si>
  <si>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</si>
  <si>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</si>
  <si>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</si>
  <si>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</si>
  <si>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</si>
  <si>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</si>
  <si>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</si>
  <si>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</si>
  <si>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</si>
  <si>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</si>
  <si>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</si>
  <si>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</si>
  <si>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</si>
  <si>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</si>
  <si>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</si>
  <si>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</si>
  <si>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</si>
  <si>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</si>
  <si>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</si>
  <si>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</si>
  <si>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</si>
  <si>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</si>
  <si>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</si>
  <si>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</si>
  <si>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</si>
  <si>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</si>
  <si>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</si>
  <si>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</si>
  <si>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</si>
  <si>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</si>
  <si>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</si>
  <si>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</si>
  <si>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</si>
  <si>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</si>
  <si>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</si>
  <si>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</si>
  <si>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</si>
  <si>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</si>
  <si>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</si>
  <si>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</si>
  <si>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</si>
  <si>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</si>
  <si>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</si>
  <si>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</si>
  <si>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</si>
  <si>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</si>
  <si>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</si>
  <si>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</si>
  <si>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</si>
  <si>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</si>
  <si>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</si>
  <si>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</si>
  <si>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</si>
  <si>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</si>
  <si>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</si>
  <si>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</si>
  <si>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</si>
  <si>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</si>
  <si>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</si>
  <si>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</si>
  <si>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</si>
  <si>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</si>
  <si>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</si>
  <si>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</si>
  <si>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</si>
  <si>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</si>
  <si>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</si>
  <si>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</si>
  <si>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</si>
  <si>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</si>
  <si>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</si>
  <si>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</si>
  <si>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</si>
  <si>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</si>
  <si>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</si>
  <si>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</si>
  <si>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</si>
  <si>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</si>
  <si>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</si>
  <si>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</si>
  <si>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</si>
  <si>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</si>
  <si>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</si>
  <si>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</si>
  <si>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</si>
  <si>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</si>
  <si>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</si>
  <si>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</si>
  <si>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</si>
  <si>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</si>
  <si>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</si>
  <si>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</si>
  <si>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</si>
  <si>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</si>
  <si>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</si>
  <si>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</si>
  <si>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</si>
  <si>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</si>
  <si>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</si>
  <si>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</si>
  <si>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</si>
  <si>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</si>
  <si>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</si>
  <si>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</si>
  <si>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</si>
  <si>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</si>
  <si>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</si>
  <si>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</si>
  <si>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</si>
  <si>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</si>
  <si>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</si>
  <si>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</si>
  <si>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</si>
  <si>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</si>
  <si>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</si>
  <si>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</si>
  <si>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</si>
  <si>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</si>
  <si>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</si>
  <si>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</si>
  <si>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</si>
  <si>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</si>
  <si>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</si>
  <si>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</si>
  <si>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</si>
  <si>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</si>
  <si>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</si>
  <si>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</si>
  <si>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</si>
  <si>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</si>
  <si>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</si>
  <si>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</si>
  <si>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</si>
  <si>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</si>
  <si>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</si>
  <si>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</si>
  <si>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</si>
  <si>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</si>
  <si>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</si>
  <si>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</si>
  <si>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</si>
  <si>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</si>
  <si>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</si>
  <si>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</si>
  <si>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</si>
  <si>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</si>
  <si>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</si>
  <si>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</si>
  <si>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</si>
  <si>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</si>
  <si>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</si>
  <si>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</si>
  <si>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</si>
  <si>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</si>
  <si>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</si>
  <si>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</si>
  <si>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</si>
  <si>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</si>
  <si>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</si>
  <si>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</si>
  <si>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</si>
  <si>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</si>
  <si>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</si>
  <si>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</si>
  <si>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</si>
  <si>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</si>
  <si>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</si>
  <si>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</si>
  <si>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</si>
  <si>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</si>
  <si>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</si>
  <si>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</si>
  <si>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</si>
  <si>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</si>
  <si>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</si>
  <si>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</si>
  <si>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</si>
  <si>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</si>
  <si>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</si>
  <si>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</si>
  <si>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</si>
  <si>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</si>
  <si>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</si>
  <si>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</si>
  <si>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</si>
  <si>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</si>
  <si>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</si>
  <si>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</si>
  <si>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</si>
  <si>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</si>
  <si>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</si>
  <si>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</si>
  <si>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</si>
  <si>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</si>
  <si>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</si>
  <si>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</si>
  <si>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</si>
  <si>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</si>
  <si>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</si>
  <si>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</si>
  <si>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</si>
  <si>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</si>
  <si>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</si>
  <si>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</si>
  <si>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</si>
  <si>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</si>
  <si>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</si>
  <si>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</si>
  <si>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</si>
  <si>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</si>
  <si>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</si>
  <si>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</si>
  <si>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</si>
  <si>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</si>
  <si>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</si>
  <si>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</si>
  <si>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</si>
  <si>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</si>
  <si>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</si>
  <si>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</si>
  <si>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</si>
  <si>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</si>
  <si>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</si>
  <si>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</si>
  <si>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</si>
  <si>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</si>
  <si>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</si>
  <si>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</si>
  <si>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</si>
  <si>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</si>
  <si>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</si>
  <si>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</si>
  <si>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</si>
  <si>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</si>
  <si>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</si>
  <si>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</si>
  <si>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</si>
  <si>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</si>
  <si>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</si>
  <si>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</si>
  <si>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</si>
  <si>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</si>
  <si>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</si>
  <si>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</si>
  <si>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</si>
  <si>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</si>
  <si>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</si>
  <si>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</si>
  <si>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</si>
  <si>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</si>
  <si>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</si>
  <si>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</si>
  <si>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</si>
  <si>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</si>
  <si>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</si>
  <si>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</si>
  <si>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</si>
  <si>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</si>
  <si>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</si>
  <si>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</si>
  <si>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</si>
  <si>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</si>
  <si>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</si>
  <si>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</si>
  <si>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</si>
  <si>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</si>
  <si>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</si>
  <si>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</si>
  <si>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</si>
  <si>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</si>
  <si>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</si>
  <si>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</si>
  <si>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</si>
  <si>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</si>
  <si>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</si>
  <si>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</si>
  <si>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</si>
  <si>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</si>
  <si>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</si>
  <si>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</si>
  <si>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</si>
  <si>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</si>
  <si>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</si>
  <si>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</si>
  <si>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</si>
  <si>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</si>
  <si>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</si>
  <si>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</si>
  <si>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</si>
  <si>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</si>
  <si>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</si>
  <si>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</si>
  <si>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</si>
  <si>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</si>
  <si>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</si>
  <si>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</si>
  <si>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</si>
  <si>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</si>
  <si>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</si>
  <si>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</si>
  <si>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</si>
  <si>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</si>
  <si>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</si>
  <si>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</si>
  <si>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</si>
  <si>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</si>
  <si>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</si>
  <si>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</si>
  <si>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</si>
  <si>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</si>
  <si>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</si>
  <si>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</si>
  <si>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</si>
  <si>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</si>
  <si>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</si>
  <si>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</si>
  <si>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</si>
  <si>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</si>
  <si>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</si>
  <si>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</si>
  <si>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</si>
  <si>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</si>
  <si>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</si>
  <si>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</si>
  <si>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</si>
  <si>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</si>
  <si>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</si>
  <si>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</si>
  <si>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</si>
  <si>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</si>
  <si>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</si>
  <si>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</si>
  <si>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</si>
  <si>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</si>
  <si>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</si>
  <si>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</si>
  <si>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</si>
  <si>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</si>
  <si>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</si>
  <si>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</si>
  <si>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</si>
  <si>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</si>
  <si>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</si>
  <si>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</si>
  <si>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</si>
  <si>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</si>
  <si>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</si>
  <si>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</si>
  <si>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</si>
  <si>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</si>
  <si>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</si>
  <si>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</si>
  <si>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</si>
  <si>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</si>
  <si>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</si>
  <si>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</si>
  <si>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</si>
  <si>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</si>
  <si>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</si>
  <si>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</si>
  <si>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</si>
  <si>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</si>
  <si>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</si>
  <si>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</si>
  <si>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</si>
  <si>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</si>
  <si>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</si>
  <si>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</si>
  <si>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</si>
  <si>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</si>
  <si>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</si>
  <si>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</si>
  <si>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</si>
  <si>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</si>
  <si>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</si>
  <si>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</si>
  <si>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</si>
  <si>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</si>
  <si>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</si>
  <si>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</si>
  <si>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</si>
  <si>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</si>
  <si>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</si>
  <si>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</si>
  <si>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</si>
  <si>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</si>
  <si>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</si>
  <si>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</si>
  <si>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</si>
  <si>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</si>
  <si>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</si>
  <si>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</si>
  <si>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</si>
  <si>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</si>
  <si>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</si>
  <si>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</si>
  <si>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</si>
  <si>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</si>
  <si>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</si>
  <si>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</si>
  <si>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</si>
  <si>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</si>
  <si>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</si>
  <si>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</si>
  <si>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</si>
  <si>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</si>
  <si>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</si>
  <si>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</si>
  <si>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</si>
  <si>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</si>
  <si>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</si>
  <si>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</si>
  <si>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</si>
  <si>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</si>
  <si>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</si>
  <si>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</si>
  <si>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</si>
  <si>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</si>
  <si>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</si>
  <si>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</si>
  <si>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</si>
  <si>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</si>
  <si>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</si>
  <si>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</si>
  <si>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</si>
  <si>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</si>
  <si>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</si>
  <si>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</si>
  <si>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</si>
  <si>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</si>
  <si>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</si>
  <si>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</si>
  <si>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</si>
  <si>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</si>
  <si>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</si>
  <si>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</si>
  <si>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</si>
  <si>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</si>
  <si>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</si>
  <si>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</si>
  <si>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</si>
  <si>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</si>
  <si>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</si>
  <si>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</si>
  <si>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</si>
  <si>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</si>
  <si>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</si>
  <si>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</si>
  <si>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</si>
  <si>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</si>
  <si>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</si>
  <si>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</si>
  <si>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</si>
  <si>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</si>
  <si>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</si>
  <si>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</si>
  <si>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</si>
  <si>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</si>
  <si>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</si>
  <si>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</si>
  <si>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</si>
  <si>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</si>
  <si>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</si>
  <si>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</si>
  <si>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</si>
  <si>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</si>
  <si>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</si>
  <si>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</si>
  <si>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</si>
  <si>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</si>
  <si>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</si>
  <si>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</si>
  <si>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</si>
  <si>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</si>
  <si>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</si>
  <si>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</si>
  <si>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</si>
  <si>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</si>
  <si>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</si>
  <si>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</si>
  <si>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</si>
  <si>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</si>
  <si>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</si>
  <si>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</si>
  <si>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</si>
  <si>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</si>
  <si>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</si>
  <si>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</si>
  <si>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</si>
  <si>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</si>
  <si>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</si>
  <si>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</si>
  <si>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</si>
  <si>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</si>
  <si>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</si>
  <si>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</si>
  <si>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</si>
  <si>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</si>
  <si>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</si>
  <si>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</si>
  <si>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</si>
  <si>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</si>
  <si>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</si>
  <si>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</si>
  <si>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</si>
  <si>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</si>
  <si>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</si>
  <si>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</si>
  <si>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</si>
  <si>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</si>
  <si>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</si>
  <si>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</si>
  <si>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</si>
  <si>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</si>
  <si>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</si>
  <si>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</si>
  <si>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</si>
  <si>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</si>
  <si>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</si>
  <si>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</si>
  <si>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</si>
  <si>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</si>
  <si>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</si>
  <si>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</si>
  <si>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</si>
  <si>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</si>
  <si>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</si>
  <si>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</si>
  <si>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</si>
  <si>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</si>
  <si>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</si>
  <si>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</si>
  <si>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</si>
  <si>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</si>
  <si>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</si>
  <si>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</si>
  <si>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</si>
  <si>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</si>
  <si>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</si>
  <si>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</si>
  <si>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</si>
  <si>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</si>
  <si>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</si>
  <si>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</si>
  <si>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</si>
  <si>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</si>
  <si>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</si>
  <si>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</si>
  <si>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</si>
  <si>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</si>
  <si>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</si>
  <si>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</si>
  <si>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</si>
  <si>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</si>
  <si>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</si>
  <si>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</si>
  <si>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</si>
  <si>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</si>
  <si>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</si>
  <si>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</si>
  <si>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</si>
  <si>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</si>
  <si>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</si>
  <si>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</si>
  <si>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</si>
  <si>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</si>
  <si>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</si>
  <si>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</si>
  <si>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</si>
  <si>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</si>
  <si>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</si>
  <si>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</si>
  <si>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</si>
  <si>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助産師活用推進事業</t>
  </si>
  <si>
    <t>医政局</t>
  </si>
  <si>
    <t>平成２７年度</t>
  </si>
  <si>
    <t>終了予定なし</t>
  </si>
  <si>
    <t>看護課</t>
  </si>
  <si>
    <t>-</t>
  </si>
  <si>
    <t>助産師就業の偏在把握や助産師出向の検討、助産所と連携して妊産婦の異常に対応する連携医療機関の確保に係る調整・支援等を行い、都道府県における助産師就業の偏在解消、助産実践能力の強化及び助産学生等の実習施設確保、助産所と連携する医療機関の確保等を図ることを目的とする。</t>
  </si>
  <si>
    <t>都道府県に関係団体や学識経験者等で構成した協議会を設置し、助産師出向の検討や助産師就業の偏在の実態把握、対象施設の選定・調整、運営等の事業の企画・実施・評価を行い、医療機関における助産師就業の偏在解消や実習施設の確保、助産実践能力の向上等を図る。また、助産所が妊産婦の異常に連携して対応する医療機関の確保に関する実態把握や、助産所と連携する医療機関を確保するための調整・支援等を行う。
補助先：都道府県
補助率：定額</t>
  </si>
  <si>
    <t>医療提供体制推進事業費補助金</t>
  </si>
  <si>
    <t>助産師出向人数が目標値を上回る。</t>
  </si>
  <si>
    <t>助産師出向人数</t>
  </si>
  <si>
    <t>人</t>
  </si>
  <si>
    <t>助産師活用推進事業実施状況報告（担当課による集計）</t>
  </si>
  <si>
    <t>実施都道府県数</t>
  </si>
  <si>
    <t>都道府県</t>
  </si>
  <si>
    <t>　　円</t>
  </si>
  <si>
    <t>　Ｘ千円
/Ｙ都道府県</t>
    <phoneticPr fontId="5"/>
  </si>
  <si>
    <t>36,835/25</t>
  </si>
  <si>
    <t>44,016/25</t>
  </si>
  <si>
    <t>／　</t>
    <phoneticPr fontId="5"/>
  </si>
  <si>
    <t>周産期医療体制の確保</t>
  </si>
  <si>
    <t>新27-2</t>
  </si>
  <si>
    <t>003-16</t>
  </si>
  <si>
    <t>0003-16</t>
  </si>
  <si>
    <t>○</t>
  </si>
  <si>
    <t>【補助金等交付】</t>
    <rPh sb="1" eb="3">
      <t>ホジョ</t>
    </rPh>
    <rPh sb="3" eb="5">
      <t>キントウ</t>
    </rPh>
    <rPh sb="5" eb="7">
      <t>コウフ</t>
    </rPh>
    <phoneticPr fontId="5"/>
  </si>
  <si>
    <t>厚生労働省
４６百万円</t>
    <phoneticPr fontId="5"/>
  </si>
  <si>
    <t>茨城県</t>
    <phoneticPr fontId="5"/>
  </si>
  <si>
    <t>福岡県</t>
    <phoneticPr fontId="5"/>
  </si>
  <si>
    <t>徳島県</t>
    <phoneticPr fontId="5"/>
  </si>
  <si>
    <t>長野県</t>
    <phoneticPr fontId="5"/>
  </si>
  <si>
    <t>群馬県</t>
    <phoneticPr fontId="5"/>
  </si>
  <si>
    <t>東京都</t>
    <phoneticPr fontId="5"/>
  </si>
  <si>
    <t>兵庫県</t>
    <phoneticPr fontId="5"/>
  </si>
  <si>
    <t>島根県</t>
    <phoneticPr fontId="5"/>
  </si>
  <si>
    <t>山口県</t>
    <phoneticPr fontId="5"/>
  </si>
  <si>
    <t>三重県</t>
    <phoneticPr fontId="5"/>
  </si>
  <si>
    <t>補助金等交付</t>
  </si>
  <si>
    <t>A．茨城県等（２６）　４６百万円
（補助額１位：茨城県　３百万円）</t>
    <rPh sb="2" eb="4">
      <t>イバラキ</t>
    </rPh>
    <rPh sb="4" eb="5">
      <t>ケン</t>
    </rPh>
    <rPh sb="5" eb="6">
      <t>トウ</t>
    </rPh>
    <rPh sb="13" eb="16">
      <t>ヒャクマンエン</t>
    </rPh>
    <rPh sb="18" eb="21">
      <t>ホジョガク</t>
    </rPh>
    <rPh sb="22" eb="23">
      <t>イ</t>
    </rPh>
    <rPh sb="24" eb="27">
      <t>イバラキケン</t>
    </rPh>
    <rPh sb="29" eb="31">
      <t>ヒャクマン</t>
    </rPh>
    <rPh sb="31" eb="32">
      <t>エン</t>
    </rPh>
    <phoneticPr fontId="5"/>
  </si>
  <si>
    <t>補助金</t>
    <rPh sb="0" eb="3">
      <t>ホジョキン</t>
    </rPh>
    <phoneticPr fontId="5"/>
  </si>
  <si>
    <t>助産師活用推進事業</t>
    <rPh sb="0" eb="3">
      <t>ジョサンシ</t>
    </rPh>
    <rPh sb="3" eb="5">
      <t>カツヨウ</t>
    </rPh>
    <rPh sb="5" eb="7">
      <t>スイシン</t>
    </rPh>
    <rPh sb="7" eb="9">
      <t>ジギョウ</t>
    </rPh>
    <phoneticPr fontId="5"/>
  </si>
  <si>
    <t>地域における安心・安全な出産を確保するための本事業は国民のニーズを反映している。</t>
    <phoneticPr fontId="5"/>
  </si>
  <si>
    <t>助産師確保及び質の向上のための施策の実施にあたっては「看護師等の人材確保の促進に関する法律」において国が財政上の措置を行うこととされている。</t>
    <phoneticPr fontId="5"/>
  </si>
  <si>
    <t>地域における助産師偏在解消の達成手段として優先度の高い事業である。</t>
    <phoneticPr fontId="5"/>
  </si>
  <si>
    <t>‐</t>
  </si>
  <si>
    <t>無</t>
  </si>
  <si>
    <t>-</t>
    <phoneticPr fontId="5"/>
  </si>
  <si>
    <t>交付要綱において、予め補助対象、基準額等を定めており、受益者との負担関係は妥当である。</t>
    <phoneticPr fontId="5"/>
  </si>
  <si>
    <t>交付要綱において、予め基準額を定めており、妥当な水準である。</t>
    <phoneticPr fontId="5"/>
  </si>
  <si>
    <t>事業の実施に必要な経費に使途が限定されている。</t>
    <phoneticPr fontId="5"/>
  </si>
  <si>
    <t>事業の実施に必要最低限の経費のみを補助の対象としている。</t>
    <phoneticPr fontId="5"/>
  </si>
  <si>
    <t>関連する事業ではあるが、周産期医療体制の確保については、病院等を中心とした、緊急時や異常時を主に対応するための体制整備であり、本事業については、地域において安心・安全な出産環境を構築するために助産師を対象とした事業であり、対象が異なるため役割分担ができている。</t>
    <phoneticPr fontId="5"/>
  </si>
  <si>
    <t>助産師確保に係る課題として、就業場所の偏在解消や実習施設確保、助産実践能力の向上、助産所と連携する医療機関の確保が挙げられるが、これらの課題を解消し、地域において安心・安全な出産環境を構築するために、医療施設間で助産師の出向・受入や助産所と連携する医療機関の確保を支援する事業であり、実施が必要な事業である。成果実績は平成30年には目標を超えており、活動実績は毎年見込みを超えているため、一定の成果を上げていると考える。なお、令和２年度の成果実績においては、新型コロナウイルス感染症の影響により、外部からの受け入れを実施することが困難であった施設が多くあったため減少したものと考えられます。</t>
    <phoneticPr fontId="5"/>
  </si>
  <si>
    <t>助産師出向人数が増加するよう、引き続き必要な予算額を確保し、適正な執行に努めてまいりたい。</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</si>
  <si>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</si>
  <si>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</si>
  <si>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</si>
  <si>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4ページ</t>
    <phoneticPr fontId="5"/>
  </si>
  <si>
    <t>課長：習田 由美子</t>
    <phoneticPr fontId="5"/>
  </si>
  <si>
    <t>A.茨城県</t>
    <rPh sb="2" eb="5">
      <t>イバラキケン</t>
    </rPh>
    <phoneticPr fontId="5"/>
  </si>
  <si>
    <t>-</t>
    <phoneticPr fontId="5"/>
  </si>
  <si>
    <t>-</t>
    <phoneticPr fontId="5"/>
  </si>
  <si>
    <t>厚労</t>
    <rPh sb="0" eb="2">
      <t>コウロウ</t>
    </rPh>
    <phoneticPr fontId="5"/>
  </si>
  <si>
    <t>16</t>
    <phoneticPr fontId="5"/>
  </si>
  <si>
    <t>助産実践能力の強化を希望する助産師等を支援するため、都道府県は協議会を設置し、助産師出向の検討等を行う</t>
    <phoneticPr fontId="5"/>
  </si>
  <si>
    <t>実施都道府県数の増加</t>
    <phoneticPr fontId="5"/>
  </si>
  <si>
    <t>-</t>
    <phoneticPr fontId="5"/>
  </si>
  <si>
    <t>補助金の執行額／実施都道府県数</t>
    <phoneticPr fontId="5"/>
  </si>
  <si>
    <t>-</t>
    <phoneticPr fontId="5"/>
  </si>
  <si>
    <t>令和３年度において、活動実績は見込みを上回っている。</t>
    <rPh sb="0" eb="2">
      <t>レイワ</t>
    </rPh>
    <rPh sb="3" eb="5">
      <t>ネンド</t>
    </rPh>
    <rPh sb="10" eb="12">
      <t>カツドウ</t>
    </rPh>
    <rPh sb="12" eb="14">
      <t>ジッセキ</t>
    </rPh>
    <rPh sb="15" eb="17">
      <t>ミコ</t>
    </rPh>
    <rPh sb="19" eb="21">
      <t>ウワマワ</t>
    </rPh>
    <phoneticPr fontId="5"/>
  </si>
  <si>
    <t>-</t>
    <phoneticPr fontId="5"/>
  </si>
  <si>
    <t>45,844/26</t>
    <phoneticPr fontId="5"/>
  </si>
  <si>
    <t>-</t>
    <phoneticPr fontId="5"/>
  </si>
  <si>
    <t>45,006/26</t>
    <phoneticPr fontId="5"/>
  </si>
  <si>
    <t>-</t>
    <phoneticPr fontId="5"/>
  </si>
  <si>
    <t>当該事業は現状維持と考えます。（増田　正志）</t>
    <rPh sb="0" eb="2">
      <t>トウガイ</t>
    </rPh>
    <rPh sb="2" eb="4">
      <t>ジギョウ</t>
    </rPh>
    <rPh sb="5" eb="7">
      <t>ゲンジョウ</t>
    </rPh>
    <rPh sb="7" eb="9">
      <t>イジ</t>
    </rPh>
    <rPh sb="10" eb="11">
      <t>カンガ</t>
    </rPh>
    <rPh sb="16" eb="18">
      <t>マスダ</t>
    </rPh>
    <rPh sb="19" eb="20">
      <t>タダ</t>
    </rPh>
    <rPh sb="20" eb="21">
      <t>ココロザシ</t>
    </rPh>
    <phoneticPr fontId="5"/>
  </si>
  <si>
    <t>助産師確保及び質の向上のために必要な事業であり、引き続き、必要な予算額を確保し、適正な執行に努めること。</t>
    <rPh sb="15" eb="17">
      <t>ヒツヨウ</t>
    </rPh>
    <rPh sb="18" eb="20">
      <t>ジギョウ</t>
    </rPh>
    <phoneticPr fontId="5"/>
  </si>
  <si>
    <t>-</t>
    <phoneticPr fontId="5"/>
  </si>
  <si>
    <t>08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</si>
</sst>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2" borderId="122"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56029</xdr:colOff>
      <xdr:row>273</xdr:row>
      <xdr:rowOff>89646</xdr:rowOff>
    </xdr:from>
    <xdr:to>
      <xdr:col>29</xdr:col>
      <xdr:colOff>67235</xdr:colOff>
      <xdr:row>276</xdr:row>
      <xdr:rowOff>336176</xdr:rowOff>
    </xdr:to>
    <xdr:cxnSp macro="">
      <xdr:nvCxnSpPr>
        <xdr:cNvPr id="2" name="直線矢印コネクタ 1"/>
        <xdr:cNvCxnSpPr/>
      </xdr:nvCxnSpPr>
      <xdr:spPr>
        <a:xfrm flipH="1">
          <a:off x="5656729" y="41751996"/>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280</xdr:row>
      <xdr:rowOff>1</xdr:rowOff>
    </xdr:from>
    <xdr:to>
      <xdr:col>40</xdr:col>
      <xdr:colOff>124760</xdr:colOff>
      <xdr:row>306</xdr:row>
      <xdr:rowOff>156883</xdr:rowOff>
    </xdr:to>
    <xdr:sp macro="" textlink="">
      <xdr:nvSpPr>
        <xdr:cNvPr id="3" name="大かっこ 2"/>
        <xdr:cNvSpPr/>
      </xdr:nvSpPr>
      <xdr:spPr>
        <a:xfrm>
          <a:off x="3832412" y="38615472"/>
          <a:ext cx="4360583" cy="851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oneCellAnchor>
    <xdr:from>
      <xdr:col>15</xdr:col>
      <xdr:colOff>0</xdr:colOff>
      <xdr:row>12</xdr:row>
      <xdr:rowOff>0</xdr:rowOff>
    </xdr:from>
    <xdr:ext cx="1000530" cy="275717"/>
    <xdr:sp macro="" textlink="">
      <xdr:nvSpPr>
        <xdr:cNvPr id="6" name="テキスト ボックス 5"/>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9" name="テキスト ボックス 8"/>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29</xdr:col>
      <xdr:colOff>0</xdr:colOff>
      <xdr:row>12</xdr:row>
      <xdr:rowOff>0</xdr:rowOff>
    </xdr:from>
    <xdr:ext cx="1000530" cy="275717"/>
    <xdr:sp macro="" textlink="">
      <xdr:nvSpPr>
        <xdr:cNvPr id="10" name="テキスト ボックス 9"/>
        <xdr:cNvSpPr txBox="1"/>
      </xdr:nvSpPr>
      <xdr:spPr>
        <a:xfrm>
          <a:off x="5849471"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23,949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36</xdr:col>
      <xdr:colOff>0</xdr:colOff>
      <xdr:row>12</xdr:row>
      <xdr:rowOff>0</xdr:rowOff>
    </xdr:from>
    <xdr:ext cx="1000530" cy="275717"/>
    <xdr:sp macro="" textlink="">
      <xdr:nvSpPr>
        <xdr:cNvPr id="11" name="テキスト ボックス 10"/>
        <xdr:cNvSpPr txBox="1"/>
      </xdr:nvSpPr>
      <xdr:spPr>
        <a:xfrm>
          <a:off x="7261412"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23,986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13" name="テキスト ボックス 12"/>
        <xdr:cNvSpPr txBox="1"/>
      </xdr:nvSpPr>
      <xdr:spPr>
        <a:xfrm>
          <a:off x="4437529" y="6163235"/>
          <a:ext cx="8223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15</xdr:col>
      <xdr:colOff>0</xdr:colOff>
      <xdr:row>22</xdr:row>
      <xdr:rowOff>0</xdr:rowOff>
    </xdr:from>
    <xdr:ext cx="1000530" cy="275717"/>
    <xdr:sp macro="" textlink="">
      <xdr:nvSpPr>
        <xdr:cNvPr id="16" name="テキスト ボックス 15"/>
        <xdr:cNvSpPr txBox="1"/>
      </xdr:nvSpPr>
      <xdr:spPr>
        <a:xfrm>
          <a:off x="3025588" y="8785412"/>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23,986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43</xdr:col>
      <xdr:colOff>0</xdr:colOff>
      <xdr:row>12</xdr:row>
      <xdr:rowOff>0</xdr:rowOff>
    </xdr:from>
    <xdr:ext cx="1000530" cy="275717"/>
    <xdr:sp macro="" textlink="">
      <xdr:nvSpPr>
        <xdr:cNvPr id="12" name="テキスト ボックス 11"/>
        <xdr:cNvSpPr txBox="1"/>
      </xdr:nvSpPr>
      <xdr:spPr>
        <a:xfrm>
          <a:off x="8737600"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14" name="テキスト ボックス 13"/>
        <xdr:cNvSpPr txBox="1"/>
      </xdr:nvSpPr>
      <xdr:spPr>
        <a:xfrm>
          <a:off x="4470400" y="88138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75" zoomScaleNormal="75" zoomScaleSheetLayoutView="75" zoomScalePageLayoutView="85" workbookViewId="0">
      <selection activeCell="J244" sqref="J244:L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671</v>
      </c>
      <c r="AK2" s="172"/>
      <c r="AL2" s="172"/>
      <c r="AM2" s="172"/>
      <c r="AN2" s="75" t="s">
        <v>285</v>
      </c>
      <c r="AO2" s="172">
        <v>21</v>
      </c>
      <c r="AP2" s="172"/>
      <c r="AQ2" s="172"/>
      <c r="AR2" s="76" t="s">
        <v>285</v>
      </c>
      <c r="AS2" s="173">
        <v>3</v>
      </c>
      <c r="AT2" s="173"/>
      <c r="AU2" s="173"/>
      <c r="AV2" s="75" t="str">
        <f>IF(AW2="","","-")</f>
        <v>-</v>
      </c>
      <c r="AW2" s="174">
        <v>16</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667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c r="Q13" s="217"/>
      <c r="R13" s="217"/>
      <c r="S13" s="217"/>
      <c r="T13" s="217"/>
      <c r="U13" s="217"/>
      <c r="V13" s="218"/>
      <c r="W13" s="216"/>
      <c r="X13" s="217"/>
      <c r="Y13" s="217"/>
      <c r="Z13" s="217"/>
      <c r="AA13" s="217"/>
      <c r="AB13" s="217"/>
      <c r="AC13" s="218"/>
      <c r="AD13" s="216"/>
      <c r="AE13" s="217"/>
      <c r="AF13" s="217"/>
      <c r="AG13" s="217"/>
      <c r="AH13" s="217"/>
      <c r="AI13" s="217"/>
      <c r="AJ13" s="218"/>
      <c r="AK13" s="216"/>
      <c r="AL13" s="217"/>
      <c r="AM13" s="217"/>
      <c r="AN13" s="217"/>
      <c r="AO13" s="217"/>
      <c r="AP13" s="217"/>
      <c r="AQ13" s="218"/>
      <c r="AR13" s="228"/>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670</v>
      </c>
      <c r="Q14" s="217"/>
      <c r="R14" s="217"/>
      <c r="S14" s="217"/>
      <c r="T14" s="217"/>
      <c r="U14" s="217"/>
      <c r="V14" s="218"/>
      <c r="W14" s="216"/>
      <c r="X14" s="217"/>
      <c r="Y14" s="217"/>
      <c r="Z14" s="217"/>
      <c r="AA14" s="217"/>
      <c r="AB14" s="217"/>
      <c r="AC14" s="218"/>
      <c r="AD14" s="216" t="s">
        <v>677</v>
      </c>
      <c r="AE14" s="217"/>
      <c r="AF14" s="217"/>
      <c r="AG14" s="217"/>
      <c r="AH14" s="217"/>
      <c r="AI14" s="217"/>
      <c r="AJ14" s="218"/>
      <c r="AK14" s="216" t="s">
        <v>686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681</v>
      </c>
      <c r="AL15" s="217"/>
      <c r="AM15" s="217"/>
      <c r="AN15" s="217"/>
      <c r="AO15" s="217"/>
      <c r="AP15" s="217"/>
      <c r="AQ15" s="218"/>
      <c r="AR15" s="216" t="s">
        <v>686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681</v>
      </c>
      <c r="AE16" s="217"/>
      <c r="AF16" s="217"/>
      <c r="AG16" s="217"/>
      <c r="AH16" s="217"/>
      <c r="AI16" s="217"/>
      <c r="AJ16" s="218"/>
      <c r="AK16" s="216" t="s">
        <v>686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681</v>
      </c>
      <c r="AE17" s="217"/>
      <c r="AF17" s="217"/>
      <c r="AG17" s="217"/>
      <c r="AH17" s="217"/>
      <c r="AI17" s="217"/>
      <c r="AJ17" s="218"/>
      <c r="AK17" s="216" t="s">
        <v>686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45</v>
      </c>
      <c r="Q19" s="217"/>
      <c r="R19" s="217"/>
      <c r="S19" s="217"/>
      <c r="T19" s="217"/>
      <c r="U19" s="217"/>
      <c r="V19" s="218"/>
      <c r="W19" s="216">
        <v>44</v>
      </c>
      <c r="X19" s="217"/>
      <c r="Y19" s="217"/>
      <c r="Z19" s="217"/>
      <c r="AA19" s="217"/>
      <c r="AB19" s="217"/>
      <c r="AC19" s="218"/>
      <c r="AD19" s="216">
        <v>46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673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2.2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34" t="s">
        <v>11</v>
      </c>
      <c r="AC31" s="434"/>
      <c r="AD31" s="434"/>
      <c r="AE31" s="407" t="s">
        <v>417</v>
      </c>
      <c r="AF31" s="408"/>
      <c r="AG31" s="408"/>
      <c r="AH31" s="409"/>
      <c r="AI31" s="407" t="s">
        <v>569</v>
      </c>
      <c r="AJ31" s="408"/>
      <c r="AK31" s="408"/>
      <c r="AL31" s="409"/>
      <c r="AM31" s="407" t="s">
        <v>385</v>
      </c>
      <c r="AN31" s="408"/>
      <c r="AO31" s="408"/>
      <c r="AP31" s="409"/>
      <c r="AQ31" s="410" t="s">
        <v>416</v>
      </c>
      <c r="AR31" s="411"/>
      <c r="AS31" s="411"/>
      <c r="AT31" s="412"/>
      <c r="AU31" s="410" t="s">
        <v>594</v>
      </c>
      <c r="AV31" s="411"/>
      <c r="AW31" s="411"/>
      <c r="AX31" s="413"/>
    </row>
    <row r="32" spans="1:50" ht="23.25" customHeight="1" x14ac:dyDescent="0.15">
      <c r="A32" s="348"/>
      <c r="B32" s="317"/>
      <c r="C32" s="317"/>
      <c r="D32" s="317"/>
      <c r="E32" s="317"/>
      <c r="F32" s="318"/>
      <c r="G32" s="357" t="s">
        <v>674</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400">
        <v>25</v>
      </c>
      <c r="AF32" s="400"/>
      <c r="AG32" s="400"/>
      <c r="AH32" s="400"/>
      <c r="AI32" s="400">
        <v>25</v>
      </c>
      <c r="AJ32" s="400"/>
      <c r="AK32" s="400"/>
      <c r="AL32" s="400"/>
      <c r="AM32" s="400">
        <v>26</v>
      </c>
      <c r="AN32" s="400"/>
      <c r="AO32" s="400"/>
      <c r="AP32" s="400"/>
      <c r="AQ32" s="396" t="s">
        <v>655</v>
      </c>
      <c r="AR32" s="400"/>
      <c r="AS32" s="400"/>
      <c r="AT32" s="400"/>
      <c r="AU32" s="386" t="s">
        <v>655</v>
      </c>
      <c r="AV32" s="401"/>
      <c r="AW32" s="401"/>
      <c r="AX32" s="402"/>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3" t="s">
        <v>52</v>
      </c>
      <c r="Z33" s="404"/>
      <c r="AA33" s="405"/>
      <c r="AB33" s="370" t="s">
        <v>623</v>
      </c>
      <c r="AC33" s="370"/>
      <c r="AD33" s="370"/>
      <c r="AE33" s="400">
        <v>22</v>
      </c>
      <c r="AF33" s="400"/>
      <c r="AG33" s="400"/>
      <c r="AH33" s="400"/>
      <c r="AI33" s="400">
        <v>22</v>
      </c>
      <c r="AJ33" s="400"/>
      <c r="AK33" s="400"/>
      <c r="AL33" s="400"/>
      <c r="AM33" s="400">
        <v>22</v>
      </c>
      <c r="AN33" s="400"/>
      <c r="AO33" s="400"/>
      <c r="AP33" s="400"/>
      <c r="AQ33" s="400">
        <v>26</v>
      </c>
      <c r="AR33" s="400"/>
      <c r="AS33" s="400"/>
      <c r="AT33" s="400"/>
      <c r="AU33" s="406">
        <v>26</v>
      </c>
      <c r="AV33" s="401"/>
      <c r="AW33" s="401"/>
      <c r="AX33" s="402"/>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5" t="s">
        <v>595</v>
      </c>
      <c r="AR34" s="416"/>
      <c r="AS34" s="416"/>
      <c r="AT34" s="416"/>
      <c r="AU34" s="416"/>
      <c r="AV34" s="416"/>
      <c r="AW34" s="416"/>
      <c r="AX34" s="417"/>
    </row>
    <row r="35" spans="1:51" ht="23.25" customHeight="1" x14ac:dyDescent="0.15">
      <c r="A35" s="439"/>
      <c r="B35" s="440"/>
      <c r="C35" s="440"/>
      <c r="D35" s="440"/>
      <c r="E35" s="440"/>
      <c r="F35" s="441"/>
      <c r="G35" s="392" t="s">
        <v>676</v>
      </c>
      <c r="H35" s="393"/>
      <c r="I35" s="393"/>
      <c r="J35" s="393"/>
      <c r="K35" s="393"/>
      <c r="L35" s="393"/>
      <c r="M35" s="393"/>
      <c r="N35" s="393"/>
      <c r="O35" s="393"/>
      <c r="P35" s="393"/>
      <c r="Q35" s="393"/>
      <c r="R35" s="393"/>
      <c r="S35" s="393"/>
      <c r="T35" s="393"/>
      <c r="U35" s="393"/>
      <c r="V35" s="393"/>
      <c r="W35" s="393"/>
      <c r="X35" s="393"/>
      <c r="Y35" s="425" t="s">
        <v>582</v>
      </c>
      <c r="Z35" s="426"/>
      <c r="AA35" s="427"/>
      <c r="AB35" s="428" t="s">
        <v>624</v>
      </c>
      <c r="AC35" s="429"/>
      <c r="AD35" s="430"/>
      <c r="AE35" s="396">
        <v>1473400</v>
      </c>
      <c r="AF35" s="396"/>
      <c r="AG35" s="396"/>
      <c r="AH35" s="396"/>
      <c r="AI35" s="396">
        <v>1760640</v>
      </c>
      <c r="AJ35" s="396"/>
      <c r="AK35" s="396"/>
      <c r="AL35" s="396"/>
      <c r="AM35" s="396">
        <v>1763230</v>
      </c>
      <c r="AN35" s="396"/>
      <c r="AO35" s="396"/>
      <c r="AP35" s="396"/>
      <c r="AQ35" s="386">
        <v>1731000</v>
      </c>
      <c r="AR35" s="387"/>
      <c r="AS35" s="387"/>
      <c r="AT35" s="387"/>
      <c r="AU35" s="387"/>
      <c r="AV35" s="387"/>
      <c r="AW35" s="387"/>
      <c r="AX35" s="397"/>
    </row>
    <row r="36" spans="1:51" ht="46.5" customHeight="1" x14ac:dyDescent="0.15">
      <c r="A36" s="442"/>
      <c r="B36" s="208"/>
      <c r="C36" s="208"/>
      <c r="D36" s="208"/>
      <c r="E36" s="208"/>
      <c r="F36" s="443"/>
      <c r="G36" s="394"/>
      <c r="H36" s="395"/>
      <c r="I36" s="395"/>
      <c r="J36" s="395"/>
      <c r="K36" s="395"/>
      <c r="L36" s="395"/>
      <c r="M36" s="395"/>
      <c r="N36" s="395"/>
      <c r="O36" s="395"/>
      <c r="P36" s="395"/>
      <c r="Q36" s="395"/>
      <c r="R36" s="395"/>
      <c r="S36" s="395"/>
      <c r="T36" s="395"/>
      <c r="U36" s="395"/>
      <c r="V36" s="395"/>
      <c r="W36" s="395"/>
      <c r="X36" s="395"/>
      <c r="Y36" s="382" t="s">
        <v>585</v>
      </c>
      <c r="Z36" s="398"/>
      <c r="AA36" s="399"/>
      <c r="AB36" s="431" t="s">
        <v>625</v>
      </c>
      <c r="AC36" s="432"/>
      <c r="AD36" s="433"/>
      <c r="AE36" s="418" t="s">
        <v>626</v>
      </c>
      <c r="AF36" s="418"/>
      <c r="AG36" s="418"/>
      <c r="AH36" s="418"/>
      <c r="AI36" s="418" t="s">
        <v>627</v>
      </c>
      <c r="AJ36" s="418"/>
      <c r="AK36" s="418"/>
      <c r="AL36" s="418"/>
      <c r="AM36" s="418" t="s">
        <v>680</v>
      </c>
      <c r="AN36" s="418"/>
      <c r="AO36" s="418"/>
      <c r="AP36" s="418"/>
      <c r="AQ36" s="418" t="s">
        <v>682</v>
      </c>
      <c r="AR36" s="418"/>
      <c r="AS36" s="418"/>
      <c r="AT36" s="418"/>
      <c r="AU36" s="418"/>
      <c r="AV36" s="418"/>
      <c r="AW36" s="418"/>
      <c r="AX36" s="419"/>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63" t="s">
        <v>174</v>
      </c>
      <c r="AR37" s="464"/>
      <c r="AS37" s="464"/>
      <c r="AT37" s="465"/>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7"/>
      <c r="AC38" s="486"/>
      <c r="AD38" s="487"/>
      <c r="AE38" s="407"/>
      <c r="AF38" s="486"/>
      <c r="AG38" s="486"/>
      <c r="AH38" s="487"/>
      <c r="AI38" s="489"/>
      <c r="AJ38" s="489"/>
      <c r="AK38" s="489"/>
      <c r="AL38" s="407"/>
      <c r="AM38" s="489"/>
      <c r="AN38" s="489"/>
      <c r="AO38" s="489"/>
      <c r="AP38" s="407"/>
      <c r="AQ38" s="420" t="s">
        <v>614</v>
      </c>
      <c r="AR38" s="421"/>
      <c r="AS38" s="422" t="s">
        <v>175</v>
      </c>
      <c r="AT38" s="423"/>
      <c r="AU38" s="424">
        <v>4</v>
      </c>
      <c r="AV38" s="424"/>
      <c r="AW38" s="324" t="s">
        <v>166</v>
      </c>
      <c r="AX38" s="329"/>
    </row>
    <row r="39" spans="1:51" ht="23.25" customHeight="1" x14ac:dyDescent="0.15">
      <c r="A39" s="472"/>
      <c r="B39" s="470"/>
      <c r="C39" s="470"/>
      <c r="D39" s="470"/>
      <c r="E39" s="470"/>
      <c r="F39" s="471"/>
      <c r="G39" s="371" t="s">
        <v>618</v>
      </c>
      <c r="H39" s="372"/>
      <c r="I39" s="372"/>
      <c r="J39" s="372"/>
      <c r="K39" s="372"/>
      <c r="L39" s="372"/>
      <c r="M39" s="372"/>
      <c r="N39" s="372"/>
      <c r="O39" s="373"/>
      <c r="P39" s="139" t="s">
        <v>619</v>
      </c>
      <c r="Q39" s="139"/>
      <c r="R39" s="139"/>
      <c r="S39" s="139"/>
      <c r="T39" s="139"/>
      <c r="U39" s="139"/>
      <c r="V39" s="139"/>
      <c r="W39" s="139"/>
      <c r="X39" s="140"/>
      <c r="Y39" s="382" t="s">
        <v>12</v>
      </c>
      <c r="Z39" s="383"/>
      <c r="AA39" s="384"/>
      <c r="AB39" s="385" t="s">
        <v>620</v>
      </c>
      <c r="AC39" s="385"/>
      <c r="AD39" s="385"/>
      <c r="AE39" s="386">
        <v>84</v>
      </c>
      <c r="AF39" s="387"/>
      <c r="AG39" s="387"/>
      <c r="AH39" s="387"/>
      <c r="AI39" s="386">
        <v>42</v>
      </c>
      <c r="AJ39" s="387"/>
      <c r="AK39" s="387"/>
      <c r="AL39" s="387"/>
      <c r="AM39" s="386">
        <v>66</v>
      </c>
      <c r="AN39" s="387"/>
      <c r="AO39" s="387"/>
      <c r="AP39" s="387"/>
      <c r="AQ39" s="389" t="s">
        <v>614</v>
      </c>
      <c r="AR39" s="390"/>
      <c r="AS39" s="390"/>
      <c r="AT39" s="391"/>
      <c r="AU39" s="387" t="s">
        <v>614</v>
      </c>
      <c r="AV39" s="387"/>
      <c r="AW39" s="387"/>
      <c r="AX39" s="397"/>
    </row>
    <row r="40" spans="1:51" ht="23.25" customHeight="1" x14ac:dyDescent="0.15">
      <c r="A40" s="473"/>
      <c r="B40" s="474"/>
      <c r="C40" s="474"/>
      <c r="D40" s="474"/>
      <c r="E40" s="474"/>
      <c r="F40" s="475"/>
      <c r="G40" s="374"/>
      <c r="H40" s="375"/>
      <c r="I40" s="375"/>
      <c r="J40" s="375"/>
      <c r="K40" s="375"/>
      <c r="L40" s="375"/>
      <c r="M40" s="375"/>
      <c r="N40" s="375"/>
      <c r="O40" s="376"/>
      <c r="P40" s="380"/>
      <c r="Q40" s="380"/>
      <c r="R40" s="380"/>
      <c r="S40" s="380"/>
      <c r="T40" s="380"/>
      <c r="U40" s="380"/>
      <c r="V40" s="380"/>
      <c r="W40" s="380"/>
      <c r="X40" s="381"/>
      <c r="Y40" s="222" t="s">
        <v>50</v>
      </c>
      <c r="Z40" s="223"/>
      <c r="AA40" s="252"/>
      <c r="AB40" s="447" t="s">
        <v>620</v>
      </c>
      <c r="AC40" s="447"/>
      <c r="AD40" s="447"/>
      <c r="AE40" s="386">
        <v>93</v>
      </c>
      <c r="AF40" s="387"/>
      <c r="AG40" s="387"/>
      <c r="AH40" s="387"/>
      <c r="AI40" s="386">
        <v>84</v>
      </c>
      <c r="AJ40" s="387"/>
      <c r="AK40" s="387"/>
      <c r="AL40" s="387"/>
      <c r="AM40" s="386">
        <v>42</v>
      </c>
      <c r="AN40" s="387"/>
      <c r="AO40" s="387"/>
      <c r="AP40" s="387"/>
      <c r="AQ40" s="389" t="s">
        <v>614</v>
      </c>
      <c r="AR40" s="390"/>
      <c r="AS40" s="390"/>
      <c r="AT40" s="391"/>
      <c r="AU40" s="387">
        <v>42</v>
      </c>
      <c r="AV40" s="387"/>
      <c r="AW40" s="387"/>
      <c r="AX40" s="397"/>
    </row>
    <row r="41" spans="1:51" ht="23.25" customHeight="1" x14ac:dyDescent="0.15">
      <c r="A41" s="472"/>
      <c r="B41" s="470"/>
      <c r="C41" s="470"/>
      <c r="D41" s="470"/>
      <c r="E41" s="470"/>
      <c r="F41" s="471"/>
      <c r="G41" s="377"/>
      <c r="H41" s="378"/>
      <c r="I41" s="378"/>
      <c r="J41" s="378"/>
      <c r="K41" s="378"/>
      <c r="L41" s="378"/>
      <c r="M41" s="378"/>
      <c r="N41" s="378"/>
      <c r="O41" s="379"/>
      <c r="P41" s="142"/>
      <c r="Q41" s="142"/>
      <c r="R41" s="142"/>
      <c r="S41" s="142"/>
      <c r="T41" s="142"/>
      <c r="U41" s="142"/>
      <c r="V41" s="142"/>
      <c r="W41" s="142"/>
      <c r="X41" s="143"/>
      <c r="Y41" s="222" t="s">
        <v>13</v>
      </c>
      <c r="Z41" s="223"/>
      <c r="AA41" s="252"/>
      <c r="AB41" s="388" t="s">
        <v>14</v>
      </c>
      <c r="AC41" s="388"/>
      <c r="AD41" s="388"/>
      <c r="AE41" s="386">
        <v>90.3</v>
      </c>
      <c r="AF41" s="387"/>
      <c r="AG41" s="387"/>
      <c r="AH41" s="387"/>
      <c r="AI41" s="386">
        <v>50</v>
      </c>
      <c r="AJ41" s="387"/>
      <c r="AK41" s="387"/>
      <c r="AL41" s="387"/>
      <c r="AM41" s="386">
        <v>157.1</v>
      </c>
      <c r="AN41" s="387"/>
      <c r="AO41" s="387"/>
      <c r="AP41" s="387"/>
      <c r="AQ41" s="389" t="s">
        <v>614</v>
      </c>
      <c r="AR41" s="390"/>
      <c r="AS41" s="390"/>
      <c r="AT41" s="391"/>
      <c r="AU41" s="387" t="s">
        <v>614</v>
      </c>
      <c r="AV41" s="387"/>
      <c r="AW41" s="387"/>
      <c r="AX41" s="397"/>
    </row>
    <row r="42" spans="1:51" ht="23.25" customHeight="1" x14ac:dyDescent="0.15">
      <c r="A42" s="457" t="s">
        <v>261</v>
      </c>
      <c r="B42" s="455"/>
      <c r="C42" s="455"/>
      <c r="D42" s="455"/>
      <c r="E42" s="455"/>
      <c r="F42" s="456"/>
      <c r="G42" s="496" t="s">
        <v>621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4" t="s">
        <v>417</v>
      </c>
      <c r="AF49" s="414"/>
      <c r="AG49" s="414"/>
      <c r="AH49" s="414"/>
      <c r="AI49" s="414" t="s">
        <v>569</v>
      </c>
      <c r="AJ49" s="414"/>
      <c r="AK49" s="414"/>
      <c r="AL49" s="414"/>
      <c r="AM49" s="414" t="s">
        <v>385</v>
      </c>
      <c r="AN49" s="414"/>
      <c r="AO49" s="414"/>
      <c r="AP49" s="414"/>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7"/>
      <c r="AC50" s="486"/>
      <c r="AD50" s="487"/>
      <c r="AE50" s="414"/>
      <c r="AF50" s="414"/>
      <c r="AG50" s="414"/>
      <c r="AH50" s="414"/>
      <c r="AI50" s="414"/>
      <c r="AJ50" s="414"/>
      <c r="AK50" s="414"/>
      <c r="AL50" s="414"/>
      <c r="AM50" s="414"/>
      <c r="AN50" s="414"/>
      <c r="AO50" s="414"/>
      <c r="AP50" s="414"/>
      <c r="AQ50" s="495"/>
      <c r="AR50" s="424"/>
      <c r="AS50" s="422" t="s">
        <v>175</v>
      </c>
      <c r="AT50" s="423"/>
      <c r="AU50" s="424"/>
      <c r="AV50" s="42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5"/>
      <c r="AC51" s="385"/>
      <c r="AD51" s="385"/>
      <c r="AE51" s="386"/>
      <c r="AF51" s="387"/>
      <c r="AG51" s="387"/>
      <c r="AH51" s="387"/>
      <c r="AI51" s="386"/>
      <c r="AJ51" s="387"/>
      <c r="AK51" s="387"/>
      <c r="AL51" s="387"/>
      <c r="AM51" s="386"/>
      <c r="AN51" s="387"/>
      <c r="AO51" s="387"/>
      <c r="AP51" s="387"/>
      <c r="AQ51" s="389"/>
      <c r="AR51" s="390"/>
      <c r="AS51" s="390"/>
      <c r="AT51" s="391"/>
      <c r="AU51" s="387"/>
      <c r="AV51" s="387"/>
      <c r="AW51" s="387"/>
      <c r="AX51" s="397"/>
      <c r="AY51">
        <f t="shared" si="0"/>
        <v>0</v>
      </c>
    </row>
    <row r="52" spans="1:60" ht="23.25" hidden="1" customHeight="1" x14ac:dyDescent="0.15">
      <c r="A52" s="314"/>
      <c r="B52" s="316"/>
      <c r="C52" s="317"/>
      <c r="D52" s="317"/>
      <c r="E52" s="317"/>
      <c r="F52" s="318"/>
      <c r="G52" s="892"/>
      <c r="H52" s="380"/>
      <c r="I52" s="380"/>
      <c r="J52" s="380"/>
      <c r="K52" s="380"/>
      <c r="L52" s="380"/>
      <c r="M52" s="380"/>
      <c r="N52" s="380"/>
      <c r="O52" s="381"/>
      <c r="P52" s="450"/>
      <c r="Q52" s="450"/>
      <c r="R52" s="450"/>
      <c r="S52" s="450"/>
      <c r="T52" s="450"/>
      <c r="U52" s="450"/>
      <c r="V52" s="450"/>
      <c r="W52" s="450"/>
      <c r="X52" s="451"/>
      <c r="Y52" s="893" t="s">
        <v>50</v>
      </c>
      <c r="Z52" s="785"/>
      <c r="AA52" s="786"/>
      <c r="AB52" s="447"/>
      <c r="AC52" s="447"/>
      <c r="AD52" s="447"/>
      <c r="AE52" s="386"/>
      <c r="AF52" s="387"/>
      <c r="AG52" s="387"/>
      <c r="AH52" s="387"/>
      <c r="AI52" s="386"/>
      <c r="AJ52" s="387"/>
      <c r="AK52" s="387"/>
      <c r="AL52" s="387"/>
      <c r="AM52" s="386"/>
      <c r="AN52" s="387"/>
      <c r="AO52" s="387"/>
      <c r="AP52" s="387"/>
      <c r="AQ52" s="389"/>
      <c r="AR52" s="390"/>
      <c r="AS52" s="390"/>
      <c r="AT52" s="391"/>
      <c r="AU52" s="387"/>
      <c r="AV52" s="387"/>
      <c r="AW52" s="387"/>
      <c r="AX52" s="397"/>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89"/>
      <c r="AR53" s="390"/>
      <c r="AS53" s="390"/>
      <c r="AT53" s="391"/>
      <c r="AU53" s="387"/>
      <c r="AV53" s="387"/>
      <c r="AW53" s="387"/>
      <c r="AX53" s="397"/>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4" t="s">
        <v>417</v>
      </c>
      <c r="AF54" s="414"/>
      <c r="AG54" s="414"/>
      <c r="AH54" s="414"/>
      <c r="AI54" s="414" t="s">
        <v>569</v>
      </c>
      <c r="AJ54" s="414"/>
      <c r="AK54" s="414"/>
      <c r="AL54" s="414"/>
      <c r="AM54" s="414" t="s">
        <v>385</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7"/>
      <c r="AC55" s="486"/>
      <c r="AD55" s="487"/>
      <c r="AE55" s="414"/>
      <c r="AF55" s="414"/>
      <c r="AG55" s="414"/>
      <c r="AH55" s="414"/>
      <c r="AI55" s="414"/>
      <c r="AJ55" s="414"/>
      <c r="AK55" s="414"/>
      <c r="AL55" s="414"/>
      <c r="AM55" s="414"/>
      <c r="AN55" s="414"/>
      <c r="AO55" s="414"/>
      <c r="AP55" s="414"/>
      <c r="AQ55" s="495"/>
      <c r="AR55" s="424"/>
      <c r="AS55" s="422" t="s">
        <v>175</v>
      </c>
      <c r="AT55" s="423"/>
      <c r="AU55" s="424"/>
      <c r="AV55" s="42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5"/>
      <c r="AC56" s="385"/>
      <c r="AD56" s="385"/>
      <c r="AE56" s="386"/>
      <c r="AF56" s="387"/>
      <c r="AG56" s="387"/>
      <c r="AH56" s="387"/>
      <c r="AI56" s="386"/>
      <c r="AJ56" s="387"/>
      <c r="AK56" s="387"/>
      <c r="AL56" s="387"/>
      <c r="AM56" s="386"/>
      <c r="AN56" s="387"/>
      <c r="AO56" s="387"/>
      <c r="AP56" s="387"/>
      <c r="AQ56" s="389"/>
      <c r="AR56" s="390"/>
      <c r="AS56" s="390"/>
      <c r="AT56" s="391"/>
      <c r="AU56" s="387"/>
      <c r="AV56" s="387"/>
      <c r="AW56" s="387"/>
      <c r="AX56" s="397"/>
      <c r="AY56">
        <f>$AY$54</f>
        <v>0</v>
      </c>
    </row>
    <row r="57" spans="1:60" ht="23.25" hidden="1" customHeight="1" x14ac:dyDescent="0.15">
      <c r="A57" s="314"/>
      <c r="B57" s="316"/>
      <c r="C57" s="317"/>
      <c r="D57" s="317"/>
      <c r="E57" s="317"/>
      <c r="F57" s="318"/>
      <c r="G57" s="892"/>
      <c r="H57" s="380"/>
      <c r="I57" s="380"/>
      <c r="J57" s="380"/>
      <c r="K57" s="380"/>
      <c r="L57" s="380"/>
      <c r="M57" s="380"/>
      <c r="N57" s="380"/>
      <c r="O57" s="381"/>
      <c r="P57" s="450"/>
      <c r="Q57" s="450"/>
      <c r="R57" s="450"/>
      <c r="S57" s="450"/>
      <c r="T57" s="450"/>
      <c r="U57" s="450"/>
      <c r="V57" s="450"/>
      <c r="W57" s="450"/>
      <c r="X57" s="451"/>
      <c r="Y57" s="893" t="s">
        <v>50</v>
      </c>
      <c r="Z57" s="785"/>
      <c r="AA57" s="786"/>
      <c r="AB57" s="447"/>
      <c r="AC57" s="447"/>
      <c r="AD57" s="447"/>
      <c r="AE57" s="386"/>
      <c r="AF57" s="387"/>
      <c r="AG57" s="387"/>
      <c r="AH57" s="387"/>
      <c r="AI57" s="386"/>
      <c r="AJ57" s="387"/>
      <c r="AK57" s="387"/>
      <c r="AL57" s="387"/>
      <c r="AM57" s="386"/>
      <c r="AN57" s="387"/>
      <c r="AO57" s="387"/>
      <c r="AP57" s="387"/>
      <c r="AQ57" s="389"/>
      <c r="AR57" s="390"/>
      <c r="AS57" s="390"/>
      <c r="AT57" s="391"/>
      <c r="AU57" s="387"/>
      <c r="AV57" s="387"/>
      <c r="AW57" s="387"/>
      <c r="AX57" s="397"/>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89"/>
      <c r="AR58" s="390"/>
      <c r="AS58" s="390"/>
      <c r="AT58" s="391"/>
      <c r="AU58" s="387"/>
      <c r="AV58" s="387"/>
      <c r="AW58" s="387"/>
      <c r="AX58" s="397"/>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4" t="s">
        <v>417</v>
      </c>
      <c r="AF59" s="414"/>
      <c r="AG59" s="414"/>
      <c r="AH59" s="414"/>
      <c r="AI59" s="414" t="s">
        <v>569</v>
      </c>
      <c r="AJ59" s="414"/>
      <c r="AK59" s="414"/>
      <c r="AL59" s="414"/>
      <c r="AM59" s="414" t="s">
        <v>385</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7"/>
      <c r="AC60" s="486"/>
      <c r="AD60" s="487"/>
      <c r="AE60" s="414"/>
      <c r="AF60" s="414"/>
      <c r="AG60" s="414"/>
      <c r="AH60" s="414"/>
      <c r="AI60" s="414"/>
      <c r="AJ60" s="414"/>
      <c r="AK60" s="414"/>
      <c r="AL60" s="414"/>
      <c r="AM60" s="414"/>
      <c r="AN60" s="414"/>
      <c r="AO60" s="414"/>
      <c r="AP60" s="414"/>
      <c r="AQ60" s="495"/>
      <c r="AR60" s="424"/>
      <c r="AS60" s="422" t="s">
        <v>175</v>
      </c>
      <c r="AT60" s="423"/>
      <c r="AU60" s="424"/>
      <c r="AV60" s="42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5"/>
      <c r="AC61" s="385"/>
      <c r="AD61" s="385"/>
      <c r="AE61" s="386"/>
      <c r="AF61" s="387"/>
      <c r="AG61" s="387"/>
      <c r="AH61" s="387"/>
      <c r="AI61" s="386"/>
      <c r="AJ61" s="387"/>
      <c r="AK61" s="387"/>
      <c r="AL61" s="387"/>
      <c r="AM61" s="386"/>
      <c r="AN61" s="387"/>
      <c r="AO61" s="387"/>
      <c r="AP61" s="387"/>
      <c r="AQ61" s="389"/>
      <c r="AR61" s="390"/>
      <c r="AS61" s="390"/>
      <c r="AT61" s="391"/>
      <c r="AU61" s="387"/>
      <c r="AV61" s="387"/>
      <c r="AW61" s="387"/>
      <c r="AX61" s="397"/>
      <c r="AY61">
        <f>$AY$59</f>
        <v>0</v>
      </c>
    </row>
    <row r="62" spans="1:60" ht="23.25" hidden="1" customHeight="1" x14ac:dyDescent="0.15">
      <c r="A62" s="314"/>
      <c r="B62" s="316"/>
      <c r="C62" s="317"/>
      <c r="D62" s="317"/>
      <c r="E62" s="317"/>
      <c r="F62" s="318"/>
      <c r="G62" s="892"/>
      <c r="H62" s="380"/>
      <c r="I62" s="380"/>
      <c r="J62" s="380"/>
      <c r="K62" s="380"/>
      <c r="L62" s="380"/>
      <c r="M62" s="380"/>
      <c r="N62" s="380"/>
      <c r="O62" s="381"/>
      <c r="P62" s="450"/>
      <c r="Q62" s="450"/>
      <c r="R62" s="450"/>
      <c r="S62" s="450"/>
      <c r="T62" s="450"/>
      <c r="U62" s="450"/>
      <c r="V62" s="450"/>
      <c r="W62" s="450"/>
      <c r="X62" s="451"/>
      <c r="Y62" s="893" t="s">
        <v>50</v>
      </c>
      <c r="Z62" s="785"/>
      <c r="AA62" s="786"/>
      <c r="AB62" s="447"/>
      <c r="AC62" s="447"/>
      <c r="AD62" s="447"/>
      <c r="AE62" s="386"/>
      <c r="AF62" s="387"/>
      <c r="AG62" s="387"/>
      <c r="AH62" s="387"/>
      <c r="AI62" s="386"/>
      <c r="AJ62" s="387"/>
      <c r="AK62" s="387"/>
      <c r="AL62" s="387"/>
      <c r="AM62" s="386"/>
      <c r="AN62" s="387"/>
      <c r="AO62" s="387"/>
      <c r="AP62" s="387"/>
      <c r="AQ62" s="389"/>
      <c r="AR62" s="390"/>
      <c r="AS62" s="390"/>
      <c r="AT62" s="391"/>
      <c r="AU62" s="387"/>
      <c r="AV62" s="387"/>
      <c r="AW62" s="387"/>
      <c r="AX62" s="397"/>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89"/>
      <c r="AR63" s="390"/>
      <c r="AS63" s="390"/>
      <c r="AT63" s="391"/>
      <c r="AU63" s="387"/>
      <c r="AV63" s="387"/>
      <c r="AW63" s="387"/>
      <c r="AX63" s="397"/>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34" t="s">
        <v>11</v>
      </c>
      <c r="AC65" s="434"/>
      <c r="AD65" s="434"/>
      <c r="AE65" s="407" t="s">
        <v>417</v>
      </c>
      <c r="AF65" s="408"/>
      <c r="AG65" s="408"/>
      <c r="AH65" s="409"/>
      <c r="AI65" s="407" t="s">
        <v>569</v>
      </c>
      <c r="AJ65" s="408"/>
      <c r="AK65" s="408"/>
      <c r="AL65" s="409"/>
      <c r="AM65" s="407" t="s">
        <v>385</v>
      </c>
      <c r="AN65" s="408"/>
      <c r="AO65" s="408"/>
      <c r="AP65" s="409"/>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35"/>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400"/>
      <c r="AF66" s="400"/>
      <c r="AG66" s="400"/>
      <c r="AH66" s="400"/>
      <c r="AI66" s="400"/>
      <c r="AJ66" s="400"/>
      <c r="AK66" s="400"/>
      <c r="AL66" s="400"/>
      <c r="AM66" s="400"/>
      <c r="AN66" s="400"/>
      <c r="AO66" s="400"/>
      <c r="AP66" s="400"/>
      <c r="AQ66" s="400"/>
      <c r="AR66" s="400"/>
      <c r="AS66" s="400"/>
      <c r="AT66" s="400"/>
      <c r="AU66" s="406"/>
      <c r="AV66" s="401"/>
      <c r="AW66" s="401"/>
      <c r="AX66" s="402"/>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3" t="s">
        <v>52</v>
      </c>
      <c r="Z67" s="404"/>
      <c r="AA67" s="405"/>
      <c r="AB67" s="370"/>
      <c r="AC67" s="370"/>
      <c r="AD67" s="370"/>
      <c r="AE67" s="400"/>
      <c r="AF67" s="400"/>
      <c r="AG67" s="400"/>
      <c r="AH67" s="400"/>
      <c r="AI67" s="400"/>
      <c r="AJ67" s="400"/>
      <c r="AK67" s="400"/>
      <c r="AL67" s="400"/>
      <c r="AM67" s="400"/>
      <c r="AN67" s="400"/>
      <c r="AO67" s="400"/>
      <c r="AP67" s="400"/>
      <c r="AQ67" s="400"/>
      <c r="AR67" s="400"/>
      <c r="AS67" s="400"/>
      <c r="AT67" s="400"/>
      <c r="AU67" s="406"/>
      <c r="AV67" s="401"/>
      <c r="AW67" s="401"/>
      <c r="AX67" s="402"/>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0</v>
      </c>
    </row>
    <row r="69" spans="1:51" ht="23.25" hidden="1" customHeight="1" x14ac:dyDescent="0.15">
      <c r="A69" s="439"/>
      <c r="B69" s="440"/>
      <c r="C69" s="440"/>
      <c r="D69" s="440"/>
      <c r="E69" s="440"/>
      <c r="F69" s="441"/>
      <c r="G69" s="392" t="s">
        <v>628</v>
      </c>
      <c r="H69" s="393"/>
      <c r="I69" s="393"/>
      <c r="J69" s="393"/>
      <c r="K69" s="393"/>
      <c r="L69" s="393"/>
      <c r="M69" s="393"/>
      <c r="N69" s="393"/>
      <c r="O69" s="393"/>
      <c r="P69" s="393"/>
      <c r="Q69" s="393"/>
      <c r="R69" s="393"/>
      <c r="S69" s="393"/>
      <c r="T69" s="393"/>
      <c r="U69" s="393"/>
      <c r="V69" s="393"/>
      <c r="W69" s="393"/>
      <c r="X69" s="393"/>
      <c r="Y69" s="425" t="s">
        <v>582</v>
      </c>
      <c r="Z69" s="426"/>
      <c r="AA69" s="427"/>
      <c r="AB69" s="428"/>
      <c r="AC69" s="429"/>
      <c r="AD69" s="430"/>
      <c r="AE69" s="396"/>
      <c r="AF69" s="396"/>
      <c r="AG69" s="396"/>
      <c r="AH69" s="396"/>
      <c r="AI69" s="396"/>
      <c r="AJ69" s="396"/>
      <c r="AK69" s="396"/>
      <c r="AL69" s="396"/>
      <c r="AM69" s="396"/>
      <c r="AN69" s="396"/>
      <c r="AO69" s="396"/>
      <c r="AP69" s="396"/>
      <c r="AQ69" s="386"/>
      <c r="AR69" s="387"/>
      <c r="AS69" s="387"/>
      <c r="AT69" s="387"/>
      <c r="AU69" s="387"/>
      <c r="AV69" s="387"/>
      <c r="AW69" s="387"/>
      <c r="AX69" s="397"/>
      <c r="AY69">
        <f>$AY$68</f>
        <v>0</v>
      </c>
    </row>
    <row r="70" spans="1:51" ht="46.5" hidden="1" customHeight="1" x14ac:dyDescent="0.15">
      <c r="A70" s="442"/>
      <c r="B70" s="208"/>
      <c r="C70" s="208"/>
      <c r="D70" s="208"/>
      <c r="E70" s="208"/>
      <c r="F70" s="443"/>
      <c r="G70" s="394"/>
      <c r="H70" s="395"/>
      <c r="I70" s="395"/>
      <c r="J70" s="395"/>
      <c r="K70" s="395"/>
      <c r="L70" s="395"/>
      <c r="M70" s="395"/>
      <c r="N70" s="395"/>
      <c r="O70" s="395"/>
      <c r="P70" s="395"/>
      <c r="Q70" s="395"/>
      <c r="R70" s="395"/>
      <c r="S70" s="395"/>
      <c r="T70" s="395"/>
      <c r="U70" s="395"/>
      <c r="V70" s="395"/>
      <c r="W70" s="395"/>
      <c r="X70" s="395"/>
      <c r="Y70" s="382" t="s">
        <v>585</v>
      </c>
      <c r="Z70" s="398"/>
      <c r="AA70" s="399"/>
      <c r="AB70" s="431" t="s">
        <v>586</v>
      </c>
      <c r="AC70" s="432"/>
      <c r="AD70" s="433"/>
      <c r="AE70" s="418"/>
      <c r="AF70" s="418"/>
      <c r="AG70" s="418"/>
      <c r="AH70" s="418"/>
      <c r="AI70" s="418"/>
      <c r="AJ70" s="418"/>
      <c r="AK70" s="418"/>
      <c r="AL70" s="418"/>
      <c r="AM70" s="418"/>
      <c r="AN70" s="418"/>
      <c r="AO70" s="418"/>
      <c r="AP70" s="418"/>
      <c r="AQ70" s="418"/>
      <c r="AR70" s="418"/>
      <c r="AS70" s="418"/>
      <c r="AT70" s="418"/>
      <c r="AU70" s="418"/>
      <c r="AV70" s="418"/>
      <c r="AW70" s="418"/>
      <c r="AX70" s="419"/>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4" t="s">
        <v>417</v>
      </c>
      <c r="AF71" s="414"/>
      <c r="AG71" s="414"/>
      <c r="AH71" s="414"/>
      <c r="AI71" s="414" t="s">
        <v>569</v>
      </c>
      <c r="AJ71" s="414"/>
      <c r="AK71" s="414"/>
      <c r="AL71" s="414"/>
      <c r="AM71" s="414" t="s">
        <v>385</v>
      </c>
      <c r="AN71" s="414"/>
      <c r="AO71" s="414"/>
      <c r="AP71" s="414"/>
      <c r="AQ71" s="463" t="s">
        <v>174</v>
      </c>
      <c r="AR71" s="464"/>
      <c r="AS71" s="464"/>
      <c r="AT71" s="465"/>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7"/>
      <c r="AC72" s="486"/>
      <c r="AD72" s="487"/>
      <c r="AE72" s="414"/>
      <c r="AF72" s="414"/>
      <c r="AG72" s="414"/>
      <c r="AH72" s="414"/>
      <c r="AI72" s="414"/>
      <c r="AJ72" s="414"/>
      <c r="AK72" s="414"/>
      <c r="AL72" s="414"/>
      <c r="AM72" s="414"/>
      <c r="AN72" s="414"/>
      <c r="AO72" s="414"/>
      <c r="AP72" s="414"/>
      <c r="AQ72" s="420"/>
      <c r="AR72" s="421"/>
      <c r="AS72" s="422" t="s">
        <v>175</v>
      </c>
      <c r="AT72" s="423"/>
      <c r="AU72" s="424"/>
      <c r="AV72" s="424"/>
      <c r="AW72" s="324" t="s">
        <v>166</v>
      </c>
      <c r="AX72" s="329"/>
      <c r="AY72">
        <f t="shared" ref="AY72:AY77" si="1">$AY$71</f>
        <v>0</v>
      </c>
    </row>
    <row r="73" spans="1:51" ht="23.25" hidden="1" customHeight="1" x14ac:dyDescent="0.15">
      <c r="A73" s="508"/>
      <c r="B73" s="506"/>
      <c r="C73" s="506"/>
      <c r="D73" s="506"/>
      <c r="E73" s="506"/>
      <c r="F73" s="507"/>
      <c r="G73" s="371"/>
      <c r="H73" s="372"/>
      <c r="I73" s="372"/>
      <c r="J73" s="372"/>
      <c r="K73" s="372"/>
      <c r="L73" s="372"/>
      <c r="M73" s="372"/>
      <c r="N73" s="372"/>
      <c r="O73" s="373"/>
      <c r="P73" s="139"/>
      <c r="Q73" s="139"/>
      <c r="R73" s="139"/>
      <c r="S73" s="139"/>
      <c r="T73" s="139"/>
      <c r="U73" s="139"/>
      <c r="V73" s="139"/>
      <c r="W73" s="139"/>
      <c r="X73" s="140"/>
      <c r="Y73" s="382" t="s">
        <v>12</v>
      </c>
      <c r="Z73" s="383"/>
      <c r="AA73" s="384"/>
      <c r="AB73" s="385"/>
      <c r="AC73" s="385"/>
      <c r="AD73" s="385"/>
      <c r="AE73" s="386"/>
      <c r="AF73" s="387"/>
      <c r="AG73" s="387"/>
      <c r="AH73" s="387"/>
      <c r="AI73" s="386"/>
      <c r="AJ73" s="387"/>
      <c r="AK73" s="387"/>
      <c r="AL73" s="387"/>
      <c r="AM73" s="386"/>
      <c r="AN73" s="387"/>
      <c r="AO73" s="387"/>
      <c r="AP73" s="387"/>
      <c r="AQ73" s="389"/>
      <c r="AR73" s="390"/>
      <c r="AS73" s="390"/>
      <c r="AT73" s="391"/>
      <c r="AU73" s="387"/>
      <c r="AV73" s="387"/>
      <c r="AW73" s="387"/>
      <c r="AX73" s="397"/>
      <c r="AY73">
        <f t="shared" si="1"/>
        <v>0</v>
      </c>
    </row>
    <row r="74" spans="1:51" ht="23.25" hidden="1" customHeight="1" x14ac:dyDescent="0.15">
      <c r="A74" s="509"/>
      <c r="B74" s="510"/>
      <c r="C74" s="510"/>
      <c r="D74" s="510"/>
      <c r="E74" s="510"/>
      <c r="F74" s="511"/>
      <c r="G74" s="374"/>
      <c r="H74" s="375"/>
      <c r="I74" s="375"/>
      <c r="J74" s="375"/>
      <c r="K74" s="375"/>
      <c r="L74" s="375"/>
      <c r="M74" s="375"/>
      <c r="N74" s="375"/>
      <c r="O74" s="376"/>
      <c r="P74" s="380"/>
      <c r="Q74" s="380"/>
      <c r="R74" s="380"/>
      <c r="S74" s="380"/>
      <c r="T74" s="380"/>
      <c r="U74" s="380"/>
      <c r="V74" s="380"/>
      <c r="W74" s="380"/>
      <c r="X74" s="381"/>
      <c r="Y74" s="222" t="s">
        <v>50</v>
      </c>
      <c r="Z74" s="223"/>
      <c r="AA74" s="252"/>
      <c r="AB74" s="447"/>
      <c r="AC74" s="447"/>
      <c r="AD74" s="447"/>
      <c r="AE74" s="386"/>
      <c r="AF74" s="387"/>
      <c r="AG74" s="387"/>
      <c r="AH74" s="387"/>
      <c r="AI74" s="386"/>
      <c r="AJ74" s="387"/>
      <c r="AK74" s="387"/>
      <c r="AL74" s="387"/>
      <c r="AM74" s="386"/>
      <c r="AN74" s="387"/>
      <c r="AO74" s="387"/>
      <c r="AP74" s="387"/>
      <c r="AQ74" s="389"/>
      <c r="AR74" s="390"/>
      <c r="AS74" s="390"/>
      <c r="AT74" s="391"/>
      <c r="AU74" s="387"/>
      <c r="AV74" s="387"/>
      <c r="AW74" s="387"/>
      <c r="AX74" s="397"/>
      <c r="AY74">
        <f t="shared" si="1"/>
        <v>0</v>
      </c>
    </row>
    <row r="75" spans="1:51" ht="23.25" hidden="1" customHeight="1" x14ac:dyDescent="0.15">
      <c r="A75" s="508"/>
      <c r="B75" s="506"/>
      <c r="C75" s="506"/>
      <c r="D75" s="506"/>
      <c r="E75" s="506"/>
      <c r="F75" s="507"/>
      <c r="G75" s="377"/>
      <c r="H75" s="378"/>
      <c r="I75" s="378"/>
      <c r="J75" s="378"/>
      <c r="K75" s="378"/>
      <c r="L75" s="378"/>
      <c r="M75" s="378"/>
      <c r="N75" s="378"/>
      <c r="O75" s="379"/>
      <c r="P75" s="142"/>
      <c r="Q75" s="142"/>
      <c r="R75" s="142"/>
      <c r="S75" s="142"/>
      <c r="T75" s="142"/>
      <c r="U75" s="142"/>
      <c r="V75" s="142"/>
      <c r="W75" s="142"/>
      <c r="X75" s="143"/>
      <c r="Y75" s="222" t="s">
        <v>13</v>
      </c>
      <c r="Z75" s="223"/>
      <c r="AA75" s="252"/>
      <c r="AB75" s="388" t="s">
        <v>14</v>
      </c>
      <c r="AC75" s="388"/>
      <c r="AD75" s="388"/>
      <c r="AE75" s="386"/>
      <c r="AF75" s="387"/>
      <c r="AG75" s="387"/>
      <c r="AH75" s="387"/>
      <c r="AI75" s="386"/>
      <c r="AJ75" s="387"/>
      <c r="AK75" s="387"/>
      <c r="AL75" s="387"/>
      <c r="AM75" s="386"/>
      <c r="AN75" s="387"/>
      <c r="AO75" s="387"/>
      <c r="AP75" s="387"/>
      <c r="AQ75" s="389"/>
      <c r="AR75" s="390"/>
      <c r="AS75" s="390"/>
      <c r="AT75" s="391"/>
      <c r="AU75" s="387"/>
      <c r="AV75" s="387"/>
      <c r="AW75" s="387"/>
      <c r="AX75" s="397"/>
      <c r="AY75">
        <f t="shared" si="1"/>
        <v>0</v>
      </c>
    </row>
    <row r="76" spans="1:51" ht="23.25" hidden="1" customHeight="1" x14ac:dyDescent="0.15">
      <c r="A76" s="457"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4" t="s">
        <v>417</v>
      </c>
      <c r="AF83" s="414"/>
      <c r="AG83" s="414"/>
      <c r="AH83" s="414"/>
      <c r="AI83" s="414" t="s">
        <v>569</v>
      </c>
      <c r="AJ83" s="414"/>
      <c r="AK83" s="414"/>
      <c r="AL83" s="414"/>
      <c r="AM83" s="414" t="s">
        <v>385</v>
      </c>
      <c r="AN83" s="414"/>
      <c r="AO83" s="414"/>
      <c r="AP83" s="414"/>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7"/>
      <c r="AC84" s="486"/>
      <c r="AD84" s="487"/>
      <c r="AE84" s="414"/>
      <c r="AF84" s="414"/>
      <c r="AG84" s="414"/>
      <c r="AH84" s="414"/>
      <c r="AI84" s="414"/>
      <c r="AJ84" s="414"/>
      <c r="AK84" s="414"/>
      <c r="AL84" s="414"/>
      <c r="AM84" s="414"/>
      <c r="AN84" s="414"/>
      <c r="AO84" s="414"/>
      <c r="AP84" s="414"/>
      <c r="AQ84" s="495"/>
      <c r="AR84" s="424"/>
      <c r="AS84" s="422" t="s">
        <v>175</v>
      </c>
      <c r="AT84" s="423"/>
      <c r="AU84" s="424"/>
      <c r="AV84" s="42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5"/>
      <c r="AC85" s="385"/>
      <c r="AD85" s="385"/>
      <c r="AE85" s="386"/>
      <c r="AF85" s="387"/>
      <c r="AG85" s="387"/>
      <c r="AH85" s="387"/>
      <c r="AI85" s="386"/>
      <c r="AJ85" s="387"/>
      <c r="AK85" s="387"/>
      <c r="AL85" s="387"/>
      <c r="AM85" s="386"/>
      <c r="AN85" s="387"/>
      <c r="AO85" s="387"/>
      <c r="AP85" s="387"/>
      <c r="AQ85" s="389"/>
      <c r="AR85" s="390"/>
      <c r="AS85" s="390"/>
      <c r="AT85" s="391"/>
      <c r="AU85" s="387"/>
      <c r="AV85" s="387"/>
      <c r="AW85" s="387"/>
      <c r="AX85" s="397"/>
      <c r="AY85">
        <f t="shared" si="2"/>
        <v>0</v>
      </c>
    </row>
    <row r="86" spans="1:60" ht="23.25" hidden="1" customHeight="1" x14ac:dyDescent="0.15">
      <c r="A86" s="314"/>
      <c r="B86" s="316"/>
      <c r="C86" s="317"/>
      <c r="D86" s="317"/>
      <c r="E86" s="317"/>
      <c r="F86" s="318"/>
      <c r="G86" s="892"/>
      <c r="H86" s="380"/>
      <c r="I86" s="380"/>
      <c r="J86" s="380"/>
      <c r="K86" s="380"/>
      <c r="L86" s="380"/>
      <c r="M86" s="380"/>
      <c r="N86" s="380"/>
      <c r="O86" s="381"/>
      <c r="P86" s="450"/>
      <c r="Q86" s="450"/>
      <c r="R86" s="450"/>
      <c r="S86" s="450"/>
      <c r="T86" s="450"/>
      <c r="U86" s="450"/>
      <c r="V86" s="450"/>
      <c r="W86" s="450"/>
      <c r="X86" s="451"/>
      <c r="Y86" s="893" t="s">
        <v>50</v>
      </c>
      <c r="Z86" s="785"/>
      <c r="AA86" s="786"/>
      <c r="AB86" s="447"/>
      <c r="AC86" s="447"/>
      <c r="AD86" s="447"/>
      <c r="AE86" s="386"/>
      <c r="AF86" s="387"/>
      <c r="AG86" s="387"/>
      <c r="AH86" s="387"/>
      <c r="AI86" s="386"/>
      <c r="AJ86" s="387"/>
      <c r="AK86" s="387"/>
      <c r="AL86" s="387"/>
      <c r="AM86" s="386"/>
      <c r="AN86" s="387"/>
      <c r="AO86" s="387"/>
      <c r="AP86" s="387"/>
      <c r="AQ86" s="389"/>
      <c r="AR86" s="390"/>
      <c r="AS86" s="390"/>
      <c r="AT86" s="391"/>
      <c r="AU86" s="387"/>
      <c r="AV86" s="387"/>
      <c r="AW86" s="387"/>
      <c r="AX86" s="397"/>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89"/>
      <c r="AR87" s="390"/>
      <c r="AS87" s="390"/>
      <c r="AT87" s="391"/>
      <c r="AU87" s="387"/>
      <c r="AV87" s="387"/>
      <c r="AW87" s="387"/>
      <c r="AX87" s="397"/>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4" t="s">
        <v>417</v>
      </c>
      <c r="AF88" s="414"/>
      <c r="AG88" s="414"/>
      <c r="AH88" s="414"/>
      <c r="AI88" s="414" t="s">
        <v>569</v>
      </c>
      <c r="AJ88" s="414"/>
      <c r="AK88" s="414"/>
      <c r="AL88" s="414"/>
      <c r="AM88" s="414" t="s">
        <v>385</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7"/>
      <c r="AC89" s="486"/>
      <c r="AD89" s="487"/>
      <c r="AE89" s="414"/>
      <c r="AF89" s="414"/>
      <c r="AG89" s="414"/>
      <c r="AH89" s="414"/>
      <c r="AI89" s="414"/>
      <c r="AJ89" s="414"/>
      <c r="AK89" s="414"/>
      <c r="AL89" s="414"/>
      <c r="AM89" s="414"/>
      <c r="AN89" s="414"/>
      <c r="AO89" s="414"/>
      <c r="AP89" s="414"/>
      <c r="AQ89" s="495"/>
      <c r="AR89" s="424"/>
      <c r="AS89" s="422" t="s">
        <v>175</v>
      </c>
      <c r="AT89" s="423"/>
      <c r="AU89" s="424"/>
      <c r="AV89" s="42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5"/>
      <c r="AC90" s="385"/>
      <c r="AD90" s="385"/>
      <c r="AE90" s="386"/>
      <c r="AF90" s="387"/>
      <c r="AG90" s="387"/>
      <c r="AH90" s="387"/>
      <c r="AI90" s="386"/>
      <c r="AJ90" s="387"/>
      <c r="AK90" s="387"/>
      <c r="AL90" s="387"/>
      <c r="AM90" s="386"/>
      <c r="AN90" s="387"/>
      <c r="AO90" s="387"/>
      <c r="AP90" s="387"/>
      <c r="AQ90" s="389"/>
      <c r="AR90" s="390"/>
      <c r="AS90" s="390"/>
      <c r="AT90" s="391"/>
      <c r="AU90" s="387"/>
      <c r="AV90" s="387"/>
      <c r="AW90" s="387"/>
      <c r="AX90" s="397"/>
      <c r="AY90">
        <f>$AY$88</f>
        <v>0</v>
      </c>
    </row>
    <row r="91" spans="1:60" ht="23.25" hidden="1" customHeight="1" x14ac:dyDescent="0.15">
      <c r="A91" s="314"/>
      <c r="B91" s="316"/>
      <c r="C91" s="317"/>
      <c r="D91" s="317"/>
      <c r="E91" s="317"/>
      <c r="F91" s="318"/>
      <c r="G91" s="892"/>
      <c r="H91" s="380"/>
      <c r="I91" s="380"/>
      <c r="J91" s="380"/>
      <c r="K91" s="380"/>
      <c r="L91" s="380"/>
      <c r="M91" s="380"/>
      <c r="N91" s="380"/>
      <c r="O91" s="381"/>
      <c r="P91" s="450"/>
      <c r="Q91" s="450"/>
      <c r="R91" s="450"/>
      <c r="S91" s="450"/>
      <c r="T91" s="450"/>
      <c r="U91" s="450"/>
      <c r="V91" s="450"/>
      <c r="W91" s="450"/>
      <c r="X91" s="451"/>
      <c r="Y91" s="893" t="s">
        <v>50</v>
      </c>
      <c r="Z91" s="785"/>
      <c r="AA91" s="786"/>
      <c r="AB91" s="447"/>
      <c r="AC91" s="447"/>
      <c r="AD91" s="447"/>
      <c r="AE91" s="386"/>
      <c r="AF91" s="387"/>
      <c r="AG91" s="387"/>
      <c r="AH91" s="387"/>
      <c r="AI91" s="386"/>
      <c r="AJ91" s="387"/>
      <c r="AK91" s="387"/>
      <c r="AL91" s="387"/>
      <c r="AM91" s="386"/>
      <c r="AN91" s="387"/>
      <c r="AO91" s="387"/>
      <c r="AP91" s="387"/>
      <c r="AQ91" s="389"/>
      <c r="AR91" s="390"/>
      <c r="AS91" s="390"/>
      <c r="AT91" s="391"/>
      <c r="AU91" s="387"/>
      <c r="AV91" s="387"/>
      <c r="AW91" s="387"/>
      <c r="AX91" s="397"/>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89"/>
      <c r="AR92" s="390"/>
      <c r="AS92" s="390"/>
      <c r="AT92" s="391"/>
      <c r="AU92" s="387"/>
      <c r="AV92" s="387"/>
      <c r="AW92" s="387"/>
      <c r="AX92" s="397"/>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4" t="s">
        <v>417</v>
      </c>
      <c r="AF93" s="414"/>
      <c r="AG93" s="414"/>
      <c r="AH93" s="414"/>
      <c r="AI93" s="414" t="s">
        <v>569</v>
      </c>
      <c r="AJ93" s="414"/>
      <c r="AK93" s="414"/>
      <c r="AL93" s="414"/>
      <c r="AM93" s="414" t="s">
        <v>385</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7"/>
      <c r="AC94" s="486"/>
      <c r="AD94" s="487"/>
      <c r="AE94" s="414"/>
      <c r="AF94" s="414"/>
      <c r="AG94" s="414"/>
      <c r="AH94" s="414"/>
      <c r="AI94" s="414"/>
      <c r="AJ94" s="414"/>
      <c r="AK94" s="414"/>
      <c r="AL94" s="414"/>
      <c r="AM94" s="414"/>
      <c r="AN94" s="414"/>
      <c r="AO94" s="414"/>
      <c r="AP94" s="414"/>
      <c r="AQ94" s="495"/>
      <c r="AR94" s="424"/>
      <c r="AS94" s="422" t="s">
        <v>175</v>
      </c>
      <c r="AT94" s="423"/>
      <c r="AU94" s="424"/>
      <c r="AV94" s="42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5"/>
      <c r="AC95" s="385"/>
      <c r="AD95" s="385"/>
      <c r="AE95" s="386"/>
      <c r="AF95" s="387"/>
      <c r="AG95" s="387"/>
      <c r="AH95" s="387"/>
      <c r="AI95" s="386"/>
      <c r="AJ95" s="387"/>
      <c r="AK95" s="387"/>
      <c r="AL95" s="387"/>
      <c r="AM95" s="386"/>
      <c r="AN95" s="387"/>
      <c r="AO95" s="387"/>
      <c r="AP95" s="387"/>
      <c r="AQ95" s="389"/>
      <c r="AR95" s="390"/>
      <c r="AS95" s="390"/>
      <c r="AT95" s="391"/>
      <c r="AU95" s="387"/>
      <c r="AV95" s="387"/>
      <c r="AW95" s="387"/>
      <c r="AX95" s="397"/>
      <c r="AY95">
        <f>$AY$93</f>
        <v>0</v>
      </c>
    </row>
    <row r="96" spans="1:60" ht="23.25" hidden="1" customHeight="1" x14ac:dyDescent="0.15">
      <c r="A96" s="314"/>
      <c r="B96" s="316"/>
      <c r="C96" s="317"/>
      <c r="D96" s="317"/>
      <c r="E96" s="317"/>
      <c r="F96" s="318"/>
      <c r="G96" s="892"/>
      <c r="H96" s="380"/>
      <c r="I96" s="380"/>
      <c r="J96" s="380"/>
      <c r="K96" s="380"/>
      <c r="L96" s="380"/>
      <c r="M96" s="380"/>
      <c r="N96" s="380"/>
      <c r="O96" s="381"/>
      <c r="P96" s="450"/>
      <c r="Q96" s="450"/>
      <c r="R96" s="450"/>
      <c r="S96" s="450"/>
      <c r="T96" s="450"/>
      <c r="U96" s="450"/>
      <c r="V96" s="450"/>
      <c r="W96" s="450"/>
      <c r="X96" s="451"/>
      <c r="Y96" s="893" t="s">
        <v>50</v>
      </c>
      <c r="Z96" s="785"/>
      <c r="AA96" s="786"/>
      <c r="AB96" s="447"/>
      <c r="AC96" s="447"/>
      <c r="AD96" s="447"/>
      <c r="AE96" s="386"/>
      <c r="AF96" s="387"/>
      <c r="AG96" s="387"/>
      <c r="AH96" s="387"/>
      <c r="AI96" s="386"/>
      <c r="AJ96" s="387"/>
      <c r="AK96" s="387"/>
      <c r="AL96" s="387"/>
      <c r="AM96" s="386"/>
      <c r="AN96" s="387"/>
      <c r="AO96" s="387"/>
      <c r="AP96" s="387"/>
      <c r="AQ96" s="389"/>
      <c r="AR96" s="390"/>
      <c r="AS96" s="390"/>
      <c r="AT96" s="391"/>
      <c r="AU96" s="387"/>
      <c r="AV96" s="387"/>
      <c r="AW96" s="387"/>
      <c r="AX96" s="397"/>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89"/>
      <c r="AR97" s="390"/>
      <c r="AS97" s="390"/>
      <c r="AT97" s="391"/>
      <c r="AU97" s="387"/>
      <c r="AV97" s="387"/>
      <c r="AW97" s="387"/>
      <c r="AX97" s="397"/>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34" t="s">
        <v>11</v>
      </c>
      <c r="AC99" s="434"/>
      <c r="AD99" s="434"/>
      <c r="AE99" s="414" t="s">
        <v>417</v>
      </c>
      <c r="AF99" s="414"/>
      <c r="AG99" s="414"/>
      <c r="AH99" s="414"/>
      <c r="AI99" s="414" t="s">
        <v>569</v>
      </c>
      <c r="AJ99" s="414"/>
      <c r="AK99" s="414"/>
      <c r="AL99" s="414"/>
      <c r="AM99" s="414" t="s">
        <v>385</v>
      </c>
      <c r="AN99" s="414"/>
      <c r="AO99" s="414"/>
      <c r="AP99" s="414"/>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400"/>
      <c r="AF100" s="400"/>
      <c r="AG100" s="400"/>
      <c r="AH100" s="400"/>
      <c r="AI100" s="400"/>
      <c r="AJ100" s="400"/>
      <c r="AK100" s="400"/>
      <c r="AL100" s="400"/>
      <c r="AM100" s="400"/>
      <c r="AN100" s="400"/>
      <c r="AO100" s="400"/>
      <c r="AP100" s="400"/>
      <c r="AQ100" s="400"/>
      <c r="AR100" s="400"/>
      <c r="AS100" s="400"/>
      <c r="AT100" s="400"/>
      <c r="AU100" s="406"/>
      <c r="AV100" s="401"/>
      <c r="AW100" s="401"/>
      <c r="AX100" s="402"/>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3" t="s">
        <v>52</v>
      </c>
      <c r="Z101" s="404"/>
      <c r="AA101" s="405"/>
      <c r="AB101" s="370"/>
      <c r="AC101" s="370"/>
      <c r="AD101" s="370"/>
      <c r="AE101" s="400"/>
      <c r="AF101" s="400"/>
      <c r="AG101" s="400"/>
      <c r="AH101" s="400"/>
      <c r="AI101" s="400"/>
      <c r="AJ101" s="400"/>
      <c r="AK101" s="400"/>
      <c r="AL101" s="400"/>
      <c r="AM101" s="400"/>
      <c r="AN101" s="400"/>
      <c r="AO101" s="400"/>
      <c r="AP101" s="400"/>
      <c r="AQ101" s="400"/>
      <c r="AR101" s="400"/>
      <c r="AS101" s="400"/>
      <c r="AT101" s="400"/>
      <c r="AU101" s="406"/>
      <c r="AV101" s="401"/>
      <c r="AW101" s="401"/>
      <c r="AX101" s="402"/>
      <c r="AY101">
        <f>$AY$99</f>
        <v>0</v>
      </c>
    </row>
    <row r="102" spans="1:60" ht="23.25" hidden="1" customHeight="1" x14ac:dyDescent="0.15">
      <c r="A102" s="457" t="s">
        <v>582</v>
      </c>
      <c r="B102" s="341"/>
      <c r="C102" s="341"/>
      <c r="D102" s="341"/>
      <c r="E102" s="341"/>
      <c r="F102" s="458"/>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15">
      <c r="A103" s="459"/>
      <c r="B103" s="322"/>
      <c r="C103" s="322"/>
      <c r="D103" s="322"/>
      <c r="E103" s="322"/>
      <c r="F103" s="460"/>
      <c r="G103" s="392" t="s">
        <v>584</v>
      </c>
      <c r="H103" s="393"/>
      <c r="I103" s="393"/>
      <c r="J103" s="393"/>
      <c r="K103" s="393"/>
      <c r="L103" s="393"/>
      <c r="M103" s="393"/>
      <c r="N103" s="393"/>
      <c r="O103" s="393"/>
      <c r="P103" s="393"/>
      <c r="Q103" s="393"/>
      <c r="R103" s="393"/>
      <c r="S103" s="393"/>
      <c r="T103" s="393"/>
      <c r="U103" s="393"/>
      <c r="V103" s="393"/>
      <c r="W103" s="393"/>
      <c r="X103" s="393"/>
      <c r="Y103" s="425" t="s">
        <v>582</v>
      </c>
      <c r="Z103" s="426"/>
      <c r="AA103" s="427"/>
      <c r="AB103" s="428"/>
      <c r="AC103" s="429"/>
      <c r="AD103" s="430"/>
      <c r="AE103" s="396"/>
      <c r="AF103" s="396"/>
      <c r="AG103" s="396"/>
      <c r="AH103" s="396"/>
      <c r="AI103" s="396"/>
      <c r="AJ103" s="396"/>
      <c r="AK103" s="396"/>
      <c r="AL103" s="396"/>
      <c r="AM103" s="396"/>
      <c r="AN103" s="396"/>
      <c r="AO103" s="396"/>
      <c r="AP103" s="396"/>
      <c r="AQ103" s="386"/>
      <c r="AR103" s="387"/>
      <c r="AS103" s="387"/>
      <c r="AT103" s="387"/>
      <c r="AU103" s="387"/>
      <c r="AV103" s="387"/>
      <c r="AW103" s="387"/>
      <c r="AX103" s="397"/>
      <c r="AY103">
        <f>$AY$102</f>
        <v>0</v>
      </c>
    </row>
    <row r="104" spans="1:60" ht="46.5" hidden="1" customHeight="1" x14ac:dyDescent="0.15">
      <c r="A104" s="461"/>
      <c r="B104" s="324"/>
      <c r="C104" s="324"/>
      <c r="D104" s="324"/>
      <c r="E104" s="324"/>
      <c r="F104" s="462"/>
      <c r="G104" s="394"/>
      <c r="H104" s="395"/>
      <c r="I104" s="395"/>
      <c r="J104" s="395"/>
      <c r="K104" s="395"/>
      <c r="L104" s="395"/>
      <c r="M104" s="395"/>
      <c r="N104" s="395"/>
      <c r="O104" s="395"/>
      <c r="P104" s="395"/>
      <c r="Q104" s="395"/>
      <c r="R104" s="395"/>
      <c r="S104" s="395"/>
      <c r="T104" s="395"/>
      <c r="U104" s="395"/>
      <c r="V104" s="395"/>
      <c r="W104" s="395"/>
      <c r="X104" s="395"/>
      <c r="Y104" s="382" t="s">
        <v>585</v>
      </c>
      <c r="Z104" s="398"/>
      <c r="AA104" s="399"/>
      <c r="AB104" s="431" t="s">
        <v>586</v>
      </c>
      <c r="AC104" s="432"/>
      <c r="AD104" s="433"/>
      <c r="AE104" s="418"/>
      <c r="AF104" s="418"/>
      <c r="AG104" s="418"/>
      <c r="AH104" s="418"/>
      <c r="AI104" s="418"/>
      <c r="AJ104" s="418"/>
      <c r="AK104" s="418"/>
      <c r="AL104" s="418"/>
      <c r="AM104" s="418"/>
      <c r="AN104" s="418"/>
      <c r="AO104" s="418"/>
      <c r="AP104" s="418"/>
      <c r="AQ104" s="418"/>
      <c r="AR104" s="418"/>
      <c r="AS104" s="418"/>
      <c r="AT104" s="418"/>
      <c r="AU104" s="418"/>
      <c r="AV104" s="418"/>
      <c r="AW104" s="418"/>
      <c r="AX104" s="419"/>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4" t="s">
        <v>417</v>
      </c>
      <c r="AF105" s="414"/>
      <c r="AG105" s="414"/>
      <c r="AH105" s="414"/>
      <c r="AI105" s="414" t="s">
        <v>569</v>
      </c>
      <c r="AJ105" s="414"/>
      <c r="AK105" s="414"/>
      <c r="AL105" s="414"/>
      <c r="AM105" s="414" t="s">
        <v>385</v>
      </c>
      <c r="AN105" s="414"/>
      <c r="AO105" s="414"/>
      <c r="AP105" s="414"/>
      <c r="AQ105" s="463" t="s">
        <v>174</v>
      </c>
      <c r="AR105" s="464"/>
      <c r="AS105" s="464"/>
      <c r="AT105" s="465"/>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7"/>
      <c r="AC106" s="486"/>
      <c r="AD106" s="487"/>
      <c r="AE106" s="414"/>
      <c r="AF106" s="414"/>
      <c r="AG106" s="414"/>
      <c r="AH106" s="414"/>
      <c r="AI106" s="414"/>
      <c r="AJ106" s="414"/>
      <c r="AK106" s="414"/>
      <c r="AL106" s="414"/>
      <c r="AM106" s="414"/>
      <c r="AN106" s="414"/>
      <c r="AO106" s="414"/>
      <c r="AP106" s="414"/>
      <c r="AQ106" s="420"/>
      <c r="AR106" s="421"/>
      <c r="AS106" s="422" t="s">
        <v>175</v>
      </c>
      <c r="AT106" s="423"/>
      <c r="AU106" s="424"/>
      <c r="AV106" s="424"/>
      <c r="AW106" s="324" t="s">
        <v>166</v>
      </c>
      <c r="AX106" s="329"/>
      <c r="AY106">
        <f t="shared" ref="AY106:AY111" si="3">$AY$105</f>
        <v>0</v>
      </c>
    </row>
    <row r="107" spans="1:60" ht="23.25" hidden="1" customHeight="1" x14ac:dyDescent="0.15">
      <c r="A107" s="508"/>
      <c r="B107" s="506"/>
      <c r="C107" s="506"/>
      <c r="D107" s="506"/>
      <c r="E107" s="506"/>
      <c r="F107" s="507"/>
      <c r="G107" s="371"/>
      <c r="H107" s="372"/>
      <c r="I107" s="372"/>
      <c r="J107" s="372"/>
      <c r="K107" s="372"/>
      <c r="L107" s="372"/>
      <c r="M107" s="372"/>
      <c r="N107" s="372"/>
      <c r="O107" s="373"/>
      <c r="P107" s="139"/>
      <c r="Q107" s="139"/>
      <c r="R107" s="139"/>
      <c r="S107" s="139"/>
      <c r="T107" s="139"/>
      <c r="U107" s="139"/>
      <c r="V107" s="139"/>
      <c r="W107" s="139"/>
      <c r="X107" s="140"/>
      <c r="Y107" s="382" t="s">
        <v>12</v>
      </c>
      <c r="Z107" s="383"/>
      <c r="AA107" s="384"/>
      <c r="AB107" s="385"/>
      <c r="AC107" s="385"/>
      <c r="AD107" s="385"/>
      <c r="AE107" s="386"/>
      <c r="AF107" s="387"/>
      <c r="AG107" s="387"/>
      <c r="AH107" s="387"/>
      <c r="AI107" s="386"/>
      <c r="AJ107" s="387"/>
      <c r="AK107" s="387"/>
      <c r="AL107" s="387"/>
      <c r="AM107" s="386"/>
      <c r="AN107" s="387"/>
      <c r="AO107" s="387"/>
      <c r="AP107" s="387"/>
      <c r="AQ107" s="389"/>
      <c r="AR107" s="390"/>
      <c r="AS107" s="390"/>
      <c r="AT107" s="391"/>
      <c r="AU107" s="387"/>
      <c r="AV107" s="387"/>
      <c r="AW107" s="387"/>
      <c r="AX107" s="397"/>
      <c r="AY107">
        <f t="shared" si="3"/>
        <v>0</v>
      </c>
    </row>
    <row r="108" spans="1:60" ht="23.25" hidden="1" customHeight="1" x14ac:dyDescent="0.15">
      <c r="A108" s="509"/>
      <c r="B108" s="510"/>
      <c r="C108" s="510"/>
      <c r="D108" s="510"/>
      <c r="E108" s="510"/>
      <c r="F108" s="511"/>
      <c r="G108" s="374"/>
      <c r="H108" s="375"/>
      <c r="I108" s="375"/>
      <c r="J108" s="375"/>
      <c r="K108" s="375"/>
      <c r="L108" s="375"/>
      <c r="M108" s="375"/>
      <c r="N108" s="375"/>
      <c r="O108" s="376"/>
      <c r="P108" s="380"/>
      <c r="Q108" s="380"/>
      <c r="R108" s="380"/>
      <c r="S108" s="380"/>
      <c r="T108" s="380"/>
      <c r="U108" s="380"/>
      <c r="V108" s="380"/>
      <c r="W108" s="380"/>
      <c r="X108" s="381"/>
      <c r="Y108" s="222" t="s">
        <v>50</v>
      </c>
      <c r="Z108" s="223"/>
      <c r="AA108" s="252"/>
      <c r="AB108" s="447"/>
      <c r="AC108" s="447"/>
      <c r="AD108" s="447"/>
      <c r="AE108" s="386"/>
      <c r="AF108" s="387"/>
      <c r="AG108" s="387"/>
      <c r="AH108" s="387"/>
      <c r="AI108" s="386"/>
      <c r="AJ108" s="387"/>
      <c r="AK108" s="387"/>
      <c r="AL108" s="387"/>
      <c r="AM108" s="386"/>
      <c r="AN108" s="387"/>
      <c r="AO108" s="387"/>
      <c r="AP108" s="387"/>
      <c r="AQ108" s="389"/>
      <c r="AR108" s="390"/>
      <c r="AS108" s="390"/>
      <c r="AT108" s="391"/>
      <c r="AU108" s="387"/>
      <c r="AV108" s="387"/>
      <c r="AW108" s="387"/>
      <c r="AX108" s="397"/>
      <c r="AY108">
        <f t="shared" si="3"/>
        <v>0</v>
      </c>
    </row>
    <row r="109" spans="1:60" ht="23.25" hidden="1" customHeight="1" x14ac:dyDescent="0.15">
      <c r="A109" s="508"/>
      <c r="B109" s="506"/>
      <c r="C109" s="506"/>
      <c r="D109" s="506"/>
      <c r="E109" s="506"/>
      <c r="F109" s="507"/>
      <c r="G109" s="377"/>
      <c r="H109" s="378"/>
      <c r="I109" s="378"/>
      <c r="J109" s="378"/>
      <c r="K109" s="378"/>
      <c r="L109" s="378"/>
      <c r="M109" s="378"/>
      <c r="N109" s="378"/>
      <c r="O109" s="379"/>
      <c r="P109" s="142"/>
      <c r="Q109" s="142"/>
      <c r="R109" s="142"/>
      <c r="S109" s="142"/>
      <c r="T109" s="142"/>
      <c r="U109" s="142"/>
      <c r="V109" s="142"/>
      <c r="W109" s="142"/>
      <c r="X109" s="143"/>
      <c r="Y109" s="222" t="s">
        <v>13</v>
      </c>
      <c r="Z109" s="223"/>
      <c r="AA109" s="252"/>
      <c r="AB109" s="388" t="s">
        <v>14</v>
      </c>
      <c r="AC109" s="388"/>
      <c r="AD109" s="388"/>
      <c r="AE109" s="386"/>
      <c r="AF109" s="387"/>
      <c r="AG109" s="387"/>
      <c r="AH109" s="387"/>
      <c r="AI109" s="386"/>
      <c r="AJ109" s="387"/>
      <c r="AK109" s="387"/>
      <c r="AL109" s="387"/>
      <c r="AM109" s="386"/>
      <c r="AN109" s="387"/>
      <c r="AO109" s="387"/>
      <c r="AP109" s="387"/>
      <c r="AQ109" s="389"/>
      <c r="AR109" s="390"/>
      <c r="AS109" s="390"/>
      <c r="AT109" s="391"/>
      <c r="AU109" s="387"/>
      <c r="AV109" s="387"/>
      <c r="AW109" s="387"/>
      <c r="AX109" s="397"/>
      <c r="AY109">
        <f t="shared" si="3"/>
        <v>0</v>
      </c>
    </row>
    <row r="110" spans="1:60" ht="23.25" hidden="1" customHeight="1" x14ac:dyDescent="0.15">
      <c r="A110" s="457"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4" t="s">
        <v>417</v>
      </c>
      <c r="AF117" s="414"/>
      <c r="AG117" s="414"/>
      <c r="AH117" s="414"/>
      <c r="AI117" s="414" t="s">
        <v>569</v>
      </c>
      <c r="AJ117" s="414"/>
      <c r="AK117" s="414"/>
      <c r="AL117" s="414"/>
      <c r="AM117" s="414" t="s">
        <v>385</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7"/>
      <c r="AC118" s="486"/>
      <c r="AD118" s="487"/>
      <c r="AE118" s="414"/>
      <c r="AF118" s="414"/>
      <c r="AG118" s="414"/>
      <c r="AH118" s="414"/>
      <c r="AI118" s="414"/>
      <c r="AJ118" s="414"/>
      <c r="AK118" s="414"/>
      <c r="AL118" s="414"/>
      <c r="AM118" s="414"/>
      <c r="AN118" s="414"/>
      <c r="AO118" s="414"/>
      <c r="AP118" s="414"/>
      <c r="AQ118" s="495"/>
      <c r="AR118" s="424"/>
      <c r="AS118" s="422" t="s">
        <v>175</v>
      </c>
      <c r="AT118" s="423"/>
      <c r="AU118" s="424"/>
      <c r="AV118" s="42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5"/>
      <c r="AC119" s="385"/>
      <c r="AD119" s="385"/>
      <c r="AE119" s="386"/>
      <c r="AF119" s="387"/>
      <c r="AG119" s="387"/>
      <c r="AH119" s="387"/>
      <c r="AI119" s="386"/>
      <c r="AJ119" s="387"/>
      <c r="AK119" s="387"/>
      <c r="AL119" s="387"/>
      <c r="AM119" s="386"/>
      <c r="AN119" s="387"/>
      <c r="AO119" s="387"/>
      <c r="AP119" s="387"/>
      <c r="AQ119" s="389"/>
      <c r="AR119" s="390"/>
      <c r="AS119" s="390"/>
      <c r="AT119" s="391"/>
      <c r="AU119" s="387"/>
      <c r="AV119" s="387"/>
      <c r="AW119" s="387"/>
      <c r="AX119" s="397"/>
      <c r="AY119">
        <f t="shared" si="4"/>
        <v>0</v>
      </c>
    </row>
    <row r="120" spans="1:60" ht="23.25" hidden="1" customHeight="1" x14ac:dyDescent="0.15">
      <c r="A120" s="314"/>
      <c r="B120" s="316"/>
      <c r="C120" s="317"/>
      <c r="D120" s="317"/>
      <c r="E120" s="317"/>
      <c r="F120" s="318"/>
      <c r="G120" s="892"/>
      <c r="H120" s="380"/>
      <c r="I120" s="380"/>
      <c r="J120" s="380"/>
      <c r="K120" s="380"/>
      <c r="L120" s="380"/>
      <c r="M120" s="380"/>
      <c r="N120" s="380"/>
      <c r="O120" s="381"/>
      <c r="P120" s="450"/>
      <c r="Q120" s="450"/>
      <c r="R120" s="450"/>
      <c r="S120" s="450"/>
      <c r="T120" s="450"/>
      <c r="U120" s="450"/>
      <c r="V120" s="450"/>
      <c r="W120" s="450"/>
      <c r="X120" s="451"/>
      <c r="Y120" s="893" t="s">
        <v>50</v>
      </c>
      <c r="Z120" s="785"/>
      <c r="AA120" s="786"/>
      <c r="AB120" s="447"/>
      <c r="AC120" s="447"/>
      <c r="AD120" s="447"/>
      <c r="AE120" s="386"/>
      <c r="AF120" s="387"/>
      <c r="AG120" s="387"/>
      <c r="AH120" s="387"/>
      <c r="AI120" s="386"/>
      <c r="AJ120" s="387"/>
      <c r="AK120" s="387"/>
      <c r="AL120" s="387"/>
      <c r="AM120" s="386"/>
      <c r="AN120" s="387"/>
      <c r="AO120" s="387"/>
      <c r="AP120" s="387"/>
      <c r="AQ120" s="389"/>
      <c r="AR120" s="390"/>
      <c r="AS120" s="390"/>
      <c r="AT120" s="391"/>
      <c r="AU120" s="387"/>
      <c r="AV120" s="387"/>
      <c r="AW120" s="387"/>
      <c r="AX120" s="397"/>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89"/>
      <c r="AR121" s="390"/>
      <c r="AS121" s="390"/>
      <c r="AT121" s="391"/>
      <c r="AU121" s="387"/>
      <c r="AV121" s="387"/>
      <c r="AW121" s="387"/>
      <c r="AX121" s="397"/>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4" t="s">
        <v>417</v>
      </c>
      <c r="AF122" s="414"/>
      <c r="AG122" s="414"/>
      <c r="AH122" s="414"/>
      <c r="AI122" s="414" t="s">
        <v>569</v>
      </c>
      <c r="AJ122" s="414"/>
      <c r="AK122" s="414"/>
      <c r="AL122" s="414"/>
      <c r="AM122" s="414" t="s">
        <v>385</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7"/>
      <c r="AC123" s="486"/>
      <c r="AD123" s="487"/>
      <c r="AE123" s="414"/>
      <c r="AF123" s="414"/>
      <c r="AG123" s="414"/>
      <c r="AH123" s="414"/>
      <c r="AI123" s="414"/>
      <c r="AJ123" s="414"/>
      <c r="AK123" s="414"/>
      <c r="AL123" s="414"/>
      <c r="AM123" s="414"/>
      <c r="AN123" s="414"/>
      <c r="AO123" s="414"/>
      <c r="AP123" s="414"/>
      <c r="AQ123" s="495"/>
      <c r="AR123" s="424"/>
      <c r="AS123" s="422" t="s">
        <v>175</v>
      </c>
      <c r="AT123" s="423"/>
      <c r="AU123" s="424"/>
      <c r="AV123" s="42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5"/>
      <c r="AC124" s="385"/>
      <c r="AD124" s="385"/>
      <c r="AE124" s="386"/>
      <c r="AF124" s="387"/>
      <c r="AG124" s="387"/>
      <c r="AH124" s="387"/>
      <c r="AI124" s="386"/>
      <c r="AJ124" s="387"/>
      <c r="AK124" s="387"/>
      <c r="AL124" s="387"/>
      <c r="AM124" s="386"/>
      <c r="AN124" s="387"/>
      <c r="AO124" s="387"/>
      <c r="AP124" s="387"/>
      <c r="AQ124" s="389"/>
      <c r="AR124" s="390"/>
      <c r="AS124" s="390"/>
      <c r="AT124" s="391"/>
      <c r="AU124" s="387"/>
      <c r="AV124" s="387"/>
      <c r="AW124" s="387"/>
      <c r="AX124" s="397"/>
      <c r="AY124">
        <f>$AY$122</f>
        <v>0</v>
      </c>
    </row>
    <row r="125" spans="1:60" ht="23.25" hidden="1" customHeight="1" x14ac:dyDescent="0.15">
      <c r="A125" s="314"/>
      <c r="B125" s="316"/>
      <c r="C125" s="317"/>
      <c r="D125" s="317"/>
      <c r="E125" s="317"/>
      <c r="F125" s="318"/>
      <c r="G125" s="892"/>
      <c r="H125" s="380"/>
      <c r="I125" s="380"/>
      <c r="J125" s="380"/>
      <c r="K125" s="380"/>
      <c r="L125" s="380"/>
      <c r="M125" s="380"/>
      <c r="N125" s="380"/>
      <c r="O125" s="381"/>
      <c r="P125" s="450"/>
      <c r="Q125" s="450"/>
      <c r="R125" s="450"/>
      <c r="S125" s="450"/>
      <c r="T125" s="450"/>
      <c r="U125" s="450"/>
      <c r="V125" s="450"/>
      <c r="W125" s="450"/>
      <c r="X125" s="451"/>
      <c r="Y125" s="893" t="s">
        <v>50</v>
      </c>
      <c r="Z125" s="785"/>
      <c r="AA125" s="786"/>
      <c r="AB125" s="447"/>
      <c r="AC125" s="447"/>
      <c r="AD125" s="447"/>
      <c r="AE125" s="386"/>
      <c r="AF125" s="387"/>
      <c r="AG125" s="387"/>
      <c r="AH125" s="387"/>
      <c r="AI125" s="386"/>
      <c r="AJ125" s="387"/>
      <c r="AK125" s="387"/>
      <c r="AL125" s="387"/>
      <c r="AM125" s="386"/>
      <c r="AN125" s="387"/>
      <c r="AO125" s="387"/>
      <c r="AP125" s="387"/>
      <c r="AQ125" s="389"/>
      <c r="AR125" s="390"/>
      <c r="AS125" s="390"/>
      <c r="AT125" s="391"/>
      <c r="AU125" s="387"/>
      <c r="AV125" s="387"/>
      <c r="AW125" s="387"/>
      <c r="AX125" s="397"/>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89"/>
      <c r="AR126" s="390"/>
      <c r="AS126" s="390"/>
      <c r="AT126" s="391"/>
      <c r="AU126" s="387"/>
      <c r="AV126" s="387"/>
      <c r="AW126" s="387"/>
      <c r="AX126" s="397"/>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4" t="s">
        <v>417</v>
      </c>
      <c r="AF127" s="414"/>
      <c r="AG127" s="414"/>
      <c r="AH127" s="414"/>
      <c r="AI127" s="414" t="s">
        <v>569</v>
      </c>
      <c r="AJ127" s="414"/>
      <c r="AK127" s="414"/>
      <c r="AL127" s="414"/>
      <c r="AM127" s="414" t="s">
        <v>385</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7"/>
      <c r="AC128" s="486"/>
      <c r="AD128" s="487"/>
      <c r="AE128" s="414"/>
      <c r="AF128" s="414"/>
      <c r="AG128" s="414"/>
      <c r="AH128" s="414"/>
      <c r="AI128" s="414"/>
      <c r="AJ128" s="414"/>
      <c r="AK128" s="414"/>
      <c r="AL128" s="414"/>
      <c r="AM128" s="414"/>
      <c r="AN128" s="414"/>
      <c r="AO128" s="414"/>
      <c r="AP128" s="414"/>
      <c r="AQ128" s="495"/>
      <c r="AR128" s="424"/>
      <c r="AS128" s="422" t="s">
        <v>175</v>
      </c>
      <c r="AT128" s="423"/>
      <c r="AU128" s="424"/>
      <c r="AV128" s="42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5"/>
      <c r="AC129" s="385"/>
      <c r="AD129" s="385"/>
      <c r="AE129" s="386"/>
      <c r="AF129" s="387"/>
      <c r="AG129" s="387"/>
      <c r="AH129" s="387"/>
      <c r="AI129" s="386"/>
      <c r="AJ129" s="387"/>
      <c r="AK129" s="387"/>
      <c r="AL129" s="387"/>
      <c r="AM129" s="386"/>
      <c r="AN129" s="387"/>
      <c r="AO129" s="387"/>
      <c r="AP129" s="387"/>
      <c r="AQ129" s="389"/>
      <c r="AR129" s="390"/>
      <c r="AS129" s="390"/>
      <c r="AT129" s="391"/>
      <c r="AU129" s="387"/>
      <c r="AV129" s="387"/>
      <c r="AW129" s="387"/>
      <c r="AX129" s="397"/>
      <c r="AY129">
        <f>$AY$127</f>
        <v>0</v>
      </c>
    </row>
    <row r="130" spans="1:60" ht="23.25" hidden="1" customHeight="1" x14ac:dyDescent="0.15">
      <c r="A130" s="314"/>
      <c r="B130" s="316"/>
      <c r="C130" s="317"/>
      <c r="D130" s="317"/>
      <c r="E130" s="317"/>
      <c r="F130" s="318"/>
      <c r="G130" s="892"/>
      <c r="H130" s="380"/>
      <c r="I130" s="380"/>
      <c r="J130" s="380"/>
      <c r="K130" s="380"/>
      <c r="L130" s="380"/>
      <c r="M130" s="380"/>
      <c r="N130" s="380"/>
      <c r="O130" s="381"/>
      <c r="P130" s="450"/>
      <c r="Q130" s="450"/>
      <c r="R130" s="450"/>
      <c r="S130" s="450"/>
      <c r="T130" s="450"/>
      <c r="U130" s="450"/>
      <c r="V130" s="450"/>
      <c r="W130" s="450"/>
      <c r="X130" s="451"/>
      <c r="Y130" s="893" t="s">
        <v>50</v>
      </c>
      <c r="Z130" s="785"/>
      <c r="AA130" s="786"/>
      <c r="AB130" s="447"/>
      <c r="AC130" s="447"/>
      <c r="AD130" s="447"/>
      <c r="AE130" s="386"/>
      <c r="AF130" s="387"/>
      <c r="AG130" s="387"/>
      <c r="AH130" s="387"/>
      <c r="AI130" s="386"/>
      <c r="AJ130" s="387"/>
      <c r="AK130" s="387"/>
      <c r="AL130" s="387"/>
      <c r="AM130" s="386"/>
      <c r="AN130" s="387"/>
      <c r="AO130" s="387"/>
      <c r="AP130" s="387"/>
      <c r="AQ130" s="389"/>
      <c r="AR130" s="390"/>
      <c r="AS130" s="390"/>
      <c r="AT130" s="391"/>
      <c r="AU130" s="387"/>
      <c r="AV130" s="387"/>
      <c r="AW130" s="387"/>
      <c r="AX130" s="397"/>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89"/>
      <c r="AR131" s="390"/>
      <c r="AS131" s="390"/>
      <c r="AT131" s="391"/>
      <c r="AU131" s="387"/>
      <c r="AV131" s="387"/>
      <c r="AW131" s="387"/>
      <c r="AX131" s="397"/>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34" t="s">
        <v>11</v>
      </c>
      <c r="AC133" s="434"/>
      <c r="AD133" s="434"/>
      <c r="AE133" s="414" t="s">
        <v>417</v>
      </c>
      <c r="AF133" s="414"/>
      <c r="AG133" s="414"/>
      <c r="AH133" s="414"/>
      <c r="AI133" s="414" t="s">
        <v>569</v>
      </c>
      <c r="AJ133" s="414"/>
      <c r="AK133" s="414"/>
      <c r="AL133" s="414"/>
      <c r="AM133" s="414" t="s">
        <v>385</v>
      </c>
      <c r="AN133" s="414"/>
      <c r="AO133" s="414"/>
      <c r="AP133" s="414"/>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400"/>
      <c r="AF134" s="400"/>
      <c r="AG134" s="400"/>
      <c r="AH134" s="400"/>
      <c r="AI134" s="400"/>
      <c r="AJ134" s="400"/>
      <c r="AK134" s="400"/>
      <c r="AL134" s="400"/>
      <c r="AM134" s="400"/>
      <c r="AN134" s="400"/>
      <c r="AO134" s="400"/>
      <c r="AP134" s="400"/>
      <c r="AQ134" s="400"/>
      <c r="AR134" s="400"/>
      <c r="AS134" s="400"/>
      <c r="AT134" s="400"/>
      <c r="AU134" s="406"/>
      <c r="AV134" s="401"/>
      <c r="AW134" s="401"/>
      <c r="AX134" s="402"/>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3" t="s">
        <v>52</v>
      </c>
      <c r="Z135" s="404"/>
      <c r="AA135" s="405"/>
      <c r="AB135" s="370"/>
      <c r="AC135" s="370"/>
      <c r="AD135" s="370"/>
      <c r="AE135" s="400"/>
      <c r="AF135" s="400"/>
      <c r="AG135" s="400"/>
      <c r="AH135" s="400"/>
      <c r="AI135" s="400"/>
      <c r="AJ135" s="400"/>
      <c r="AK135" s="400"/>
      <c r="AL135" s="400"/>
      <c r="AM135" s="400"/>
      <c r="AN135" s="400"/>
      <c r="AO135" s="400"/>
      <c r="AP135" s="400"/>
      <c r="AQ135" s="400"/>
      <c r="AR135" s="400"/>
      <c r="AS135" s="400"/>
      <c r="AT135" s="400"/>
      <c r="AU135" s="406"/>
      <c r="AV135" s="401"/>
      <c r="AW135" s="401"/>
      <c r="AX135" s="402"/>
      <c r="AY135">
        <f>$AY$133</f>
        <v>0</v>
      </c>
    </row>
    <row r="136" spans="1:60" ht="23.25" hidden="1" customHeight="1" x14ac:dyDescent="0.15">
      <c r="A136" s="457" t="s">
        <v>582</v>
      </c>
      <c r="B136" s="341"/>
      <c r="C136" s="341"/>
      <c r="D136" s="341"/>
      <c r="E136" s="341"/>
      <c r="F136" s="458"/>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15">
      <c r="A137" s="459"/>
      <c r="B137" s="322"/>
      <c r="C137" s="322"/>
      <c r="D137" s="322"/>
      <c r="E137" s="322"/>
      <c r="F137" s="460"/>
      <c r="G137" s="392" t="s">
        <v>584</v>
      </c>
      <c r="H137" s="393"/>
      <c r="I137" s="393"/>
      <c r="J137" s="393"/>
      <c r="K137" s="393"/>
      <c r="L137" s="393"/>
      <c r="M137" s="393"/>
      <c r="N137" s="393"/>
      <c r="O137" s="393"/>
      <c r="P137" s="393"/>
      <c r="Q137" s="393"/>
      <c r="R137" s="393"/>
      <c r="S137" s="393"/>
      <c r="T137" s="393"/>
      <c r="U137" s="393"/>
      <c r="V137" s="393"/>
      <c r="W137" s="393"/>
      <c r="X137" s="393"/>
      <c r="Y137" s="425" t="s">
        <v>582</v>
      </c>
      <c r="Z137" s="426"/>
      <c r="AA137" s="427"/>
      <c r="AB137" s="428"/>
      <c r="AC137" s="429"/>
      <c r="AD137" s="430"/>
      <c r="AE137" s="396"/>
      <c r="AF137" s="396"/>
      <c r="AG137" s="396"/>
      <c r="AH137" s="396"/>
      <c r="AI137" s="396"/>
      <c r="AJ137" s="396"/>
      <c r="AK137" s="396"/>
      <c r="AL137" s="396"/>
      <c r="AM137" s="396"/>
      <c r="AN137" s="396"/>
      <c r="AO137" s="396"/>
      <c r="AP137" s="396"/>
      <c r="AQ137" s="386"/>
      <c r="AR137" s="387"/>
      <c r="AS137" s="387"/>
      <c r="AT137" s="387"/>
      <c r="AU137" s="387"/>
      <c r="AV137" s="387"/>
      <c r="AW137" s="387"/>
      <c r="AX137" s="397"/>
      <c r="AY137">
        <f>$AY$136</f>
        <v>0</v>
      </c>
    </row>
    <row r="138" spans="1:60" ht="46.5" hidden="1" customHeight="1" x14ac:dyDescent="0.15">
      <c r="A138" s="461"/>
      <c r="B138" s="324"/>
      <c r="C138" s="324"/>
      <c r="D138" s="324"/>
      <c r="E138" s="324"/>
      <c r="F138" s="462"/>
      <c r="G138" s="394"/>
      <c r="H138" s="395"/>
      <c r="I138" s="395"/>
      <c r="J138" s="395"/>
      <c r="K138" s="395"/>
      <c r="L138" s="395"/>
      <c r="M138" s="395"/>
      <c r="N138" s="395"/>
      <c r="O138" s="395"/>
      <c r="P138" s="395"/>
      <c r="Q138" s="395"/>
      <c r="R138" s="395"/>
      <c r="S138" s="395"/>
      <c r="T138" s="395"/>
      <c r="U138" s="395"/>
      <c r="V138" s="395"/>
      <c r="W138" s="395"/>
      <c r="X138" s="395"/>
      <c r="Y138" s="382" t="s">
        <v>585</v>
      </c>
      <c r="Z138" s="398"/>
      <c r="AA138" s="399"/>
      <c r="AB138" s="431" t="s">
        <v>586</v>
      </c>
      <c r="AC138" s="432"/>
      <c r="AD138" s="433"/>
      <c r="AE138" s="418"/>
      <c r="AF138" s="418"/>
      <c r="AG138" s="418"/>
      <c r="AH138" s="418"/>
      <c r="AI138" s="418"/>
      <c r="AJ138" s="418"/>
      <c r="AK138" s="418"/>
      <c r="AL138" s="418"/>
      <c r="AM138" s="418"/>
      <c r="AN138" s="418"/>
      <c r="AO138" s="418"/>
      <c r="AP138" s="418"/>
      <c r="AQ138" s="418"/>
      <c r="AR138" s="418"/>
      <c r="AS138" s="418"/>
      <c r="AT138" s="418"/>
      <c r="AU138" s="418"/>
      <c r="AV138" s="418"/>
      <c r="AW138" s="418"/>
      <c r="AX138" s="419"/>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4" t="s">
        <v>417</v>
      </c>
      <c r="AF139" s="414"/>
      <c r="AG139" s="414"/>
      <c r="AH139" s="414"/>
      <c r="AI139" s="414" t="s">
        <v>569</v>
      </c>
      <c r="AJ139" s="414"/>
      <c r="AK139" s="414"/>
      <c r="AL139" s="414"/>
      <c r="AM139" s="414" t="s">
        <v>385</v>
      </c>
      <c r="AN139" s="414"/>
      <c r="AO139" s="414"/>
      <c r="AP139" s="414"/>
      <c r="AQ139" s="463" t="s">
        <v>174</v>
      </c>
      <c r="AR139" s="464"/>
      <c r="AS139" s="464"/>
      <c r="AT139" s="465"/>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7"/>
      <c r="AC140" s="486"/>
      <c r="AD140" s="487"/>
      <c r="AE140" s="414"/>
      <c r="AF140" s="414"/>
      <c r="AG140" s="414"/>
      <c r="AH140" s="414"/>
      <c r="AI140" s="414"/>
      <c r="AJ140" s="414"/>
      <c r="AK140" s="414"/>
      <c r="AL140" s="414"/>
      <c r="AM140" s="414"/>
      <c r="AN140" s="414"/>
      <c r="AO140" s="414"/>
      <c r="AP140" s="414"/>
      <c r="AQ140" s="420"/>
      <c r="AR140" s="421"/>
      <c r="AS140" s="422" t="s">
        <v>175</v>
      </c>
      <c r="AT140" s="423"/>
      <c r="AU140" s="424"/>
      <c r="AV140" s="424"/>
      <c r="AW140" s="324" t="s">
        <v>166</v>
      </c>
      <c r="AX140" s="329"/>
      <c r="AY140">
        <f t="shared" ref="AY140:AY145" si="5">$AY$139</f>
        <v>0</v>
      </c>
    </row>
    <row r="141" spans="1:60" ht="23.25" hidden="1" customHeight="1" x14ac:dyDescent="0.15">
      <c r="A141" s="508"/>
      <c r="B141" s="506"/>
      <c r="C141" s="506"/>
      <c r="D141" s="506"/>
      <c r="E141" s="506"/>
      <c r="F141" s="507"/>
      <c r="G141" s="371"/>
      <c r="H141" s="372"/>
      <c r="I141" s="372"/>
      <c r="J141" s="372"/>
      <c r="K141" s="372"/>
      <c r="L141" s="372"/>
      <c r="M141" s="372"/>
      <c r="N141" s="372"/>
      <c r="O141" s="373"/>
      <c r="P141" s="139"/>
      <c r="Q141" s="139"/>
      <c r="R141" s="139"/>
      <c r="S141" s="139"/>
      <c r="T141" s="139"/>
      <c r="U141" s="139"/>
      <c r="V141" s="139"/>
      <c r="W141" s="139"/>
      <c r="X141" s="140"/>
      <c r="Y141" s="382" t="s">
        <v>12</v>
      </c>
      <c r="Z141" s="383"/>
      <c r="AA141" s="384"/>
      <c r="AB141" s="385"/>
      <c r="AC141" s="385"/>
      <c r="AD141" s="385"/>
      <c r="AE141" s="386"/>
      <c r="AF141" s="387"/>
      <c r="AG141" s="387"/>
      <c r="AH141" s="387"/>
      <c r="AI141" s="386"/>
      <c r="AJ141" s="387"/>
      <c r="AK141" s="387"/>
      <c r="AL141" s="387"/>
      <c r="AM141" s="386"/>
      <c r="AN141" s="387"/>
      <c r="AO141" s="387"/>
      <c r="AP141" s="387"/>
      <c r="AQ141" s="389"/>
      <c r="AR141" s="390"/>
      <c r="AS141" s="390"/>
      <c r="AT141" s="391"/>
      <c r="AU141" s="387"/>
      <c r="AV141" s="387"/>
      <c r="AW141" s="387"/>
      <c r="AX141" s="397"/>
      <c r="AY141">
        <f t="shared" si="5"/>
        <v>0</v>
      </c>
    </row>
    <row r="142" spans="1:60" ht="23.25" hidden="1" customHeight="1" x14ac:dyDescent="0.15">
      <c r="A142" s="509"/>
      <c r="B142" s="510"/>
      <c r="C142" s="510"/>
      <c r="D142" s="510"/>
      <c r="E142" s="510"/>
      <c r="F142" s="511"/>
      <c r="G142" s="374"/>
      <c r="H142" s="375"/>
      <c r="I142" s="375"/>
      <c r="J142" s="375"/>
      <c r="K142" s="375"/>
      <c r="L142" s="375"/>
      <c r="M142" s="375"/>
      <c r="N142" s="375"/>
      <c r="O142" s="376"/>
      <c r="P142" s="380"/>
      <c r="Q142" s="380"/>
      <c r="R142" s="380"/>
      <c r="S142" s="380"/>
      <c r="T142" s="380"/>
      <c r="U142" s="380"/>
      <c r="V142" s="380"/>
      <c r="W142" s="380"/>
      <c r="X142" s="381"/>
      <c r="Y142" s="222" t="s">
        <v>50</v>
      </c>
      <c r="Z142" s="223"/>
      <c r="AA142" s="252"/>
      <c r="AB142" s="447"/>
      <c r="AC142" s="447"/>
      <c r="AD142" s="447"/>
      <c r="AE142" s="386"/>
      <c r="AF142" s="387"/>
      <c r="AG142" s="387"/>
      <c r="AH142" s="387"/>
      <c r="AI142" s="386"/>
      <c r="AJ142" s="387"/>
      <c r="AK142" s="387"/>
      <c r="AL142" s="387"/>
      <c r="AM142" s="386"/>
      <c r="AN142" s="387"/>
      <c r="AO142" s="387"/>
      <c r="AP142" s="387"/>
      <c r="AQ142" s="389"/>
      <c r="AR142" s="390"/>
      <c r="AS142" s="390"/>
      <c r="AT142" s="391"/>
      <c r="AU142" s="387"/>
      <c r="AV142" s="387"/>
      <c r="AW142" s="387"/>
      <c r="AX142" s="397"/>
      <c r="AY142">
        <f t="shared" si="5"/>
        <v>0</v>
      </c>
    </row>
    <row r="143" spans="1:60" ht="23.25" hidden="1" customHeight="1" x14ac:dyDescent="0.15">
      <c r="A143" s="508"/>
      <c r="B143" s="506"/>
      <c r="C143" s="506"/>
      <c r="D143" s="506"/>
      <c r="E143" s="506"/>
      <c r="F143" s="507"/>
      <c r="G143" s="377"/>
      <c r="H143" s="378"/>
      <c r="I143" s="378"/>
      <c r="J143" s="378"/>
      <c r="K143" s="378"/>
      <c r="L143" s="378"/>
      <c r="M143" s="378"/>
      <c r="N143" s="378"/>
      <c r="O143" s="379"/>
      <c r="P143" s="142"/>
      <c r="Q143" s="142"/>
      <c r="R143" s="142"/>
      <c r="S143" s="142"/>
      <c r="T143" s="142"/>
      <c r="U143" s="142"/>
      <c r="V143" s="142"/>
      <c r="W143" s="142"/>
      <c r="X143" s="143"/>
      <c r="Y143" s="222" t="s">
        <v>13</v>
      </c>
      <c r="Z143" s="223"/>
      <c r="AA143" s="252"/>
      <c r="AB143" s="388" t="s">
        <v>14</v>
      </c>
      <c r="AC143" s="388"/>
      <c r="AD143" s="388"/>
      <c r="AE143" s="386"/>
      <c r="AF143" s="387"/>
      <c r="AG143" s="387"/>
      <c r="AH143" s="387"/>
      <c r="AI143" s="386"/>
      <c r="AJ143" s="387"/>
      <c r="AK143" s="387"/>
      <c r="AL143" s="387"/>
      <c r="AM143" s="386"/>
      <c r="AN143" s="387"/>
      <c r="AO143" s="387"/>
      <c r="AP143" s="387"/>
      <c r="AQ143" s="389"/>
      <c r="AR143" s="390"/>
      <c r="AS143" s="390"/>
      <c r="AT143" s="391"/>
      <c r="AU143" s="387"/>
      <c r="AV143" s="387"/>
      <c r="AW143" s="387"/>
      <c r="AX143" s="397"/>
      <c r="AY143">
        <f t="shared" si="5"/>
        <v>0</v>
      </c>
    </row>
    <row r="144" spans="1:60" ht="23.25" hidden="1" customHeight="1" x14ac:dyDescent="0.15">
      <c r="A144" s="457"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4" t="s">
        <v>417</v>
      </c>
      <c r="AF151" s="414"/>
      <c r="AG151" s="414"/>
      <c r="AH151" s="414"/>
      <c r="AI151" s="414" t="s">
        <v>569</v>
      </c>
      <c r="AJ151" s="414"/>
      <c r="AK151" s="414"/>
      <c r="AL151" s="414"/>
      <c r="AM151" s="414" t="s">
        <v>385</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7"/>
      <c r="AC152" s="486"/>
      <c r="AD152" s="487"/>
      <c r="AE152" s="414"/>
      <c r="AF152" s="414"/>
      <c r="AG152" s="414"/>
      <c r="AH152" s="414"/>
      <c r="AI152" s="414"/>
      <c r="AJ152" s="414"/>
      <c r="AK152" s="414"/>
      <c r="AL152" s="414"/>
      <c r="AM152" s="414"/>
      <c r="AN152" s="414"/>
      <c r="AO152" s="414"/>
      <c r="AP152" s="414"/>
      <c r="AQ152" s="495"/>
      <c r="AR152" s="424"/>
      <c r="AS152" s="422" t="s">
        <v>175</v>
      </c>
      <c r="AT152" s="423"/>
      <c r="AU152" s="424"/>
      <c r="AV152" s="42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5"/>
      <c r="AC153" s="385"/>
      <c r="AD153" s="385"/>
      <c r="AE153" s="386"/>
      <c r="AF153" s="387"/>
      <c r="AG153" s="387"/>
      <c r="AH153" s="387"/>
      <c r="AI153" s="386"/>
      <c r="AJ153" s="387"/>
      <c r="AK153" s="387"/>
      <c r="AL153" s="387"/>
      <c r="AM153" s="386"/>
      <c r="AN153" s="387"/>
      <c r="AO153" s="387"/>
      <c r="AP153" s="387"/>
      <c r="AQ153" s="389"/>
      <c r="AR153" s="390"/>
      <c r="AS153" s="390"/>
      <c r="AT153" s="391"/>
      <c r="AU153" s="387"/>
      <c r="AV153" s="387"/>
      <c r="AW153" s="387"/>
      <c r="AX153" s="397"/>
      <c r="AY153">
        <f t="shared" si="6"/>
        <v>0</v>
      </c>
    </row>
    <row r="154" spans="1:60" ht="23.25" hidden="1" customHeight="1" x14ac:dyDescent="0.15">
      <c r="A154" s="314"/>
      <c r="B154" s="316"/>
      <c r="C154" s="317"/>
      <c r="D154" s="317"/>
      <c r="E154" s="317"/>
      <c r="F154" s="318"/>
      <c r="G154" s="892"/>
      <c r="H154" s="380"/>
      <c r="I154" s="380"/>
      <c r="J154" s="380"/>
      <c r="K154" s="380"/>
      <c r="L154" s="380"/>
      <c r="M154" s="380"/>
      <c r="N154" s="380"/>
      <c r="O154" s="381"/>
      <c r="P154" s="450"/>
      <c r="Q154" s="450"/>
      <c r="R154" s="450"/>
      <c r="S154" s="450"/>
      <c r="T154" s="450"/>
      <c r="U154" s="450"/>
      <c r="V154" s="450"/>
      <c r="W154" s="450"/>
      <c r="X154" s="451"/>
      <c r="Y154" s="893" t="s">
        <v>50</v>
      </c>
      <c r="Z154" s="785"/>
      <c r="AA154" s="786"/>
      <c r="AB154" s="447"/>
      <c r="AC154" s="447"/>
      <c r="AD154" s="447"/>
      <c r="AE154" s="386"/>
      <c r="AF154" s="387"/>
      <c r="AG154" s="387"/>
      <c r="AH154" s="387"/>
      <c r="AI154" s="386"/>
      <c r="AJ154" s="387"/>
      <c r="AK154" s="387"/>
      <c r="AL154" s="387"/>
      <c r="AM154" s="386"/>
      <c r="AN154" s="387"/>
      <c r="AO154" s="387"/>
      <c r="AP154" s="387"/>
      <c r="AQ154" s="389"/>
      <c r="AR154" s="390"/>
      <c r="AS154" s="390"/>
      <c r="AT154" s="391"/>
      <c r="AU154" s="387"/>
      <c r="AV154" s="387"/>
      <c r="AW154" s="387"/>
      <c r="AX154" s="397"/>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89"/>
      <c r="AR155" s="390"/>
      <c r="AS155" s="390"/>
      <c r="AT155" s="391"/>
      <c r="AU155" s="387"/>
      <c r="AV155" s="387"/>
      <c r="AW155" s="387"/>
      <c r="AX155" s="397"/>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4" t="s">
        <v>417</v>
      </c>
      <c r="AF156" s="414"/>
      <c r="AG156" s="414"/>
      <c r="AH156" s="414"/>
      <c r="AI156" s="414" t="s">
        <v>569</v>
      </c>
      <c r="AJ156" s="414"/>
      <c r="AK156" s="414"/>
      <c r="AL156" s="414"/>
      <c r="AM156" s="414" t="s">
        <v>385</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7"/>
      <c r="AC157" s="486"/>
      <c r="AD157" s="487"/>
      <c r="AE157" s="414"/>
      <c r="AF157" s="414"/>
      <c r="AG157" s="414"/>
      <c r="AH157" s="414"/>
      <c r="AI157" s="414"/>
      <c r="AJ157" s="414"/>
      <c r="AK157" s="414"/>
      <c r="AL157" s="414"/>
      <c r="AM157" s="414"/>
      <c r="AN157" s="414"/>
      <c r="AO157" s="414"/>
      <c r="AP157" s="414"/>
      <c r="AQ157" s="495"/>
      <c r="AR157" s="424"/>
      <c r="AS157" s="422" t="s">
        <v>175</v>
      </c>
      <c r="AT157" s="423"/>
      <c r="AU157" s="424"/>
      <c r="AV157" s="42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5"/>
      <c r="AC158" s="385"/>
      <c r="AD158" s="385"/>
      <c r="AE158" s="386"/>
      <c r="AF158" s="387"/>
      <c r="AG158" s="387"/>
      <c r="AH158" s="387"/>
      <c r="AI158" s="386"/>
      <c r="AJ158" s="387"/>
      <c r="AK158" s="387"/>
      <c r="AL158" s="387"/>
      <c r="AM158" s="386"/>
      <c r="AN158" s="387"/>
      <c r="AO158" s="387"/>
      <c r="AP158" s="387"/>
      <c r="AQ158" s="389"/>
      <c r="AR158" s="390"/>
      <c r="AS158" s="390"/>
      <c r="AT158" s="391"/>
      <c r="AU158" s="387"/>
      <c r="AV158" s="387"/>
      <c r="AW158" s="387"/>
      <c r="AX158" s="397"/>
      <c r="AY158">
        <f>$AY$156</f>
        <v>0</v>
      </c>
    </row>
    <row r="159" spans="1:60" ht="23.25" hidden="1" customHeight="1" x14ac:dyDescent="0.15">
      <c r="A159" s="314"/>
      <c r="B159" s="316"/>
      <c r="C159" s="317"/>
      <c r="D159" s="317"/>
      <c r="E159" s="317"/>
      <c r="F159" s="318"/>
      <c r="G159" s="892"/>
      <c r="H159" s="380"/>
      <c r="I159" s="380"/>
      <c r="J159" s="380"/>
      <c r="K159" s="380"/>
      <c r="L159" s="380"/>
      <c r="M159" s="380"/>
      <c r="N159" s="380"/>
      <c r="O159" s="381"/>
      <c r="P159" s="450"/>
      <c r="Q159" s="450"/>
      <c r="R159" s="450"/>
      <c r="S159" s="450"/>
      <c r="T159" s="450"/>
      <c r="U159" s="450"/>
      <c r="V159" s="450"/>
      <c r="W159" s="450"/>
      <c r="X159" s="451"/>
      <c r="Y159" s="893" t="s">
        <v>50</v>
      </c>
      <c r="Z159" s="785"/>
      <c r="AA159" s="786"/>
      <c r="AB159" s="447"/>
      <c r="AC159" s="447"/>
      <c r="AD159" s="447"/>
      <c r="AE159" s="386"/>
      <c r="AF159" s="387"/>
      <c r="AG159" s="387"/>
      <c r="AH159" s="387"/>
      <c r="AI159" s="386"/>
      <c r="AJ159" s="387"/>
      <c r="AK159" s="387"/>
      <c r="AL159" s="387"/>
      <c r="AM159" s="386"/>
      <c r="AN159" s="387"/>
      <c r="AO159" s="387"/>
      <c r="AP159" s="387"/>
      <c r="AQ159" s="389"/>
      <c r="AR159" s="390"/>
      <c r="AS159" s="390"/>
      <c r="AT159" s="391"/>
      <c r="AU159" s="387"/>
      <c r="AV159" s="387"/>
      <c r="AW159" s="387"/>
      <c r="AX159" s="397"/>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89"/>
      <c r="AR160" s="390"/>
      <c r="AS160" s="390"/>
      <c r="AT160" s="391"/>
      <c r="AU160" s="387"/>
      <c r="AV160" s="387"/>
      <c r="AW160" s="387"/>
      <c r="AX160" s="397"/>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4" t="s">
        <v>417</v>
      </c>
      <c r="AF161" s="414"/>
      <c r="AG161" s="414"/>
      <c r="AH161" s="414"/>
      <c r="AI161" s="414" t="s">
        <v>569</v>
      </c>
      <c r="AJ161" s="414"/>
      <c r="AK161" s="414"/>
      <c r="AL161" s="414"/>
      <c r="AM161" s="414" t="s">
        <v>385</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7"/>
      <c r="AC162" s="486"/>
      <c r="AD162" s="487"/>
      <c r="AE162" s="414"/>
      <c r="AF162" s="414"/>
      <c r="AG162" s="414"/>
      <c r="AH162" s="414"/>
      <c r="AI162" s="414"/>
      <c r="AJ162" s="414"/>
      <c r="AK162" s="414"/>
      <c r="AL162" s="414"/>
      <c r="AM162" s="414"/>
      <c r="AN162" s="414"/>
      <c r="AO162" s="414"/>
      <c r="AP162" s="414"/>
      <c r="AQ162" s="495"/>
      <c r="AR162" s="424"/>
      <c r="AS162" s="422" t="s">
        <v>175</v>
      </c>
      <c r="AT162" s="423"/>
      <c r="AU162" s="424"/>
      <c r="AV162" s="42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5"/>
      <c r="AC163" s="385"/>
      <c r="AD163" s="385"/>
      <c r="AE163" s="386"/>
      <c r="AF163" s="387"/>
      <c r="AG163" s="387"/>
      <c r="AH163" s="387"/>
      <c r="AI163" s="386"/>
      <c r="AJ163" s="387"/>
      <c r="AK163" s="387"/>
      <c r="AL163" s="387"/>
      <c r="AM163" s="386"/>
      <c r="AN163" s="387"/>
      <c r="AO163" s="387"/>
      <c r="AP163" s="387"/>
      <c r="AQ163" s="389"/>
      <c r="AR163" s="390"/>
      <c r="AS163" s="390"/>
      <c r="AT163" s="391"/>
      <c r="AU163" s="387"/>
      <c r="AV163" s="387"/>
      <c r="AW163" s="387"/>
      <c r="AX163" s="397"/>
      <c r="AY163">
        <f>$AY$161</f>
        <v>0</v>
      </c>
    </row>
    <row r="164" spans="1:60" ht="23.25" hidden="1" customHeight="1" x14ac:dyDescent="0.15">
      <c r="A164" s="314"/>
      <c r="B164" s="316"/>
      <c r="C164" s="317"/>
      <c r="D164" s="317"/>
      <c r="E164" s="317"/>
      <c r="F164" s="318"/>
      <c r="G164" s="892"/>
      <c r="H164" s="380"/>
      <c r="I164" s="380"/>
      <c r="J164" s="380"/>
      <c r="K164" s="380"/>
      <c r="L164" s="380"/>
      <c r="M164" s="380"/>
      <c r="N164" s="380"/>
      <c r="O164" s="381"/>
      <c r="P164" s="450"/>
      <c r="Q164" s="450"/>
      <c r="R164" s="450"/>
      <c r="S164" s="450"/>
      <c r="T164" s="450"/>
      <c r="U164" s="450"/>
      <c r="V164" s="450"/>
      <c r="W164" s="450"/>
      <c r="X164" s="451"/>
      <c r="Y164" s="893" t="s">
        <v>50</v>
      </c>
      <c r="Z164" s="785"/>
      <c r="AA164" s="786"/>
      <c r="AB164" s="447"/>
      <c r="AC164" s="447"/>
      <c r="AD164" s="447"/>
      <c r="AE164" s="386"/>
      <c r="AF164" s="387"/>
      <c r="AG164" s="387"/>
      <c r="AH164" s="387"/>
      <c r="AI164" s="386"/>
      <c r="AJ164" s="387"/>
      <c r="AK164" s="387"/>
      <c r="AL164" s="387"/>
      <c r="AM164" s="386"/>
      <c r="AN164" s="387"/>
      <c r="AO164" s="387"/>
      <c r="AP164" s="387"/>
      <c r="AQ164" s="389"/>
      <c r="AR164" s="390"/>
      <c r="AS164" s="390"/>
      <c r="AT164" s="391"/>
      <c r="AU164" s="387"/>
      <c r="AV164" s="387"/>
      <c r="AW164" s="387"/>
      <c r="AX164" s="397"/>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34" t="s">
        <v>11</v>
      </c>
      <c r="AC167" s="434"/>
      <c r="AD167" s="434"/>
      <c r="AE167" s="414" t="s">
        <v>417</v>
      </c>
      <c r="AF167" s="414"/>
      <c r="AG167" s="414"/>
      <c r="AH167" s="414"/>
      <c r="AI167" s="414" t="s">
        <v>569</v>
      </c>
      <c r="AJ167" s="414"/>
      <c r="AK167" s="414"/>
      <c r="AL167" s="414"/>
      <c r="AM167" s="414" t="s">
        <v>385</v>
      </c>
      <c r="AN167" s="414"/>
      <c r="AO167" s="414"/>
      <c r="AP167" s="414"/>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400"/>
      <c r="AF168" s="400"/>
      <c r="AG168" s="400"/>
      <c r="AH168" s="400"/>
      <c r="AI168" s="400"/>
      <c r="AJ168" s="400"/>
      <c r="AK168" s="400"/>
      <c r="AL168" s="400"/>
      <c r="AM168" s="400"/>
      <c r="AN168" s="400"/>
      <c r="AO168" s="400"/>
      <c r="AP168" s="400"/>
      <c r="AQ168" s="400"/>
      <c r="AR168" s="400"/>
      <c r="AS168" s="400"/>
      <c r="AT168" s="400"/>
      <c r="AU168" s="406"/>
      <c r="AV168" s="401"/>
      <c r="AW168" s="401"/>
      <c r="AX168" s="402"/>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3" t="s">
        <v>52</v>
      </c>
      <c r="Z169" s="404"/>
      <c r="AA169" s="405"/>
      <c r="AB169" s="370"/>
      <c r="AC169" s="370"/>
      <c r="AD169" s="370"/>
      <c r="AE169" s="400"/>
      <c r="AF169" s="400"/>
      <c r="AG169" s="400"/>
      <c r="AH169" s="400"/>
      <c r="AI169" s="400"/>
      <c r="AJ169" s="400"/>
      <c r="AK169" s="400"/>
      <c r="AL169" s="400"/>
      <c r="AM169" s="400"/>
      <c r="AN169" s="400"/>
      <c r="AO169" s="400"/>
      <c r="AP169" s="400"/>
      <c r="AQ169" s="400"/>
      <c r="AR169" s="400"/>
      <c r="AS169" s="400"/>
      <c r="AT169" s="400"/>
      <c r="AU169" s="406"/>
      <c r="AV169" s="401"/>
      <c r="AW169" s="401"/>
      <c r="AX169" s="402"/>
      <c r="AY169">
        <f>$AY$167</f>
        <v>0</v>
      </c>
    </row>
    <row r="170" spans="1:60" ht="23.25" hidden="1" customHeight="1" x14ac:dyDescent="0.15">
      <c r="A170" s="457" t="s">
        <v>582</v>
      </c>
      <c r="B170" s="341"/>
      <c r="C170" s="341"/>
      <c r="D170" s="341"/>
      <c r="E170" s="341"/>
      <c r="F170" s="458"/>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59"/>
      <c r="B171" s="322"/>
      <c r="C171" s="322"/>
      <c r="D171" s="322"/>
      <c r="E171" s="322"/>
      <c r="F171" s="460"/>
      <c r="G171" s="392" t="s">
        <v>584</v>
      </c>
      <c r="H171" s="393"/>
      <c r="I171" s="393"/>
      <c r="J171" s="393"/>
      <c r="K171" s="393"/>
      <c r="L171" s="393"/>
      <c r="M171" s="393"/>
      <c r="N171" s="393"/>
      <c r="O171" s="393"/>
      <c r="P171" s="393"/>
      <c r="Q171" s="393"/>
      <c r="R171" s="393"/>
      <c r="S171" s="393"/>
      <c r="T171" s="393"/>
      <c r="U171" s="393"/>
      <c r="V171" s="393"/>
      <c r="W171" s="393"/>
      <c r="X171" s="393"/>
      <c r="Y171" s="425" t="s">
        <v>582</v>
      </c>
      <c r="Z171" s="426"/>
      <c r="AA171" s="427"/>
      <c r="AB171" s="428"/>
      <c r="AC171" s="429"/>
      <c r="AD171" s="430"/>
      <c r="AE171" s="396"/>
      <c r="AF171" s="396"/>
      <c r="AG171" s="396"/>
      <c r="AH171" s="396"/>
      <c r="AI171" s="396"/>
      <c r="AJ171" s="396"/>
      <c r="AK171" s="396"/>
      <c r="AL171" s="396"/>
      <c r="AM171" s="396"/>
      <c r="AN171" s="396"/>
      <c r="AO171" s="396"/>
      <c r="AP171" s="396"/>
      <c r="AQ171" s="386"/>
      <c r="AR171" s="387"/>
      <c r="AS171" s="387"/>
      <c r="AT171" s="387"/>
      <c r="AU171" s="387"/>
      <c r="AV171" s="387"/>
      <c r="AW171" s="387"/>
      <c r="AX171" s="397"/>
      <c r="AY171">
        <f>$AY$170</f>
        <v>0</v>
      </c>
    </row>
    <row r="172" spans="1:60" ht="46.5" hidden="1" customHeight="1" x14ac:dyDescent="0.15">
      <c r="A172" s="461"/>
      <c r="B172" s="324"/>
      <c r="C172" s="324"/>
      <c r="D172" s="324"/>
      <c r="E172" s="324"/>
      <c r="F172" s="462"/>
      <c r="G172" s="394"/>
      <c r="H172" s="395"/>
      <c r="I172" s="395"/>
      <c r="J172" s="395"/>
      <c r="K172" s="395"/>
      <c r="L172" s="395"/>
      <c r="M172" s="395"/>
      <c r="N172" s="395"/>
      <c r="O172" s="395"/>
      <c r="P172" s="395"/>
      <c r="Q172" s="395"/>
      <c r="R172" s="395"/>
      <c r="S172" s="395"/>
      <c r="T172" s="395"/>
      <c r="U172" s="395"/>
      <c r="V172" s="395"/>
      <c r="W172" s="395"/>
      <c r="X172" s="395"/>
      <c r="Y172" s="382" t="s">
        <v>585</v>
      </c>
      <c r="Z172" s="398"/>
      <c r="AA172" s="399"/>
      <c r="AB172" s="431" t="s">
        <v>586</v>
      </c>
      <c r="AC172" s="432"/>
      <c r="AD172" s="433"/>
      <c r="AE172" s="418"/>
      <c r="AF172" s="418"/>
      <c r="AG172" s="418"/>
      <c r="AH172" s="418"/>
      <c r="AI172" s="418"/>
      <c r="AJ172" s="418"/>
      <c r="AK172" s="418"/>
      <c r="AL172" s="418"/>
      <c r="AM172" s="418"/>
      <c r="AN172" s="418"/>
      <c r="AO172" s="418"/>
      <c r="AP172" s="418"/>
      <c r="AQ172" s="418"/>
      <c r="AR172" s="418"/>
      <c r="AS172" s="418"/>
      <c r="AT172" s="418"/>
      <c r="AU172" s="418"/>
      <c r="AV172" s="418"/>
      <c r="AW172" s="418"/>
      <c r="AX172" s="419"/>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4" t="s">
        <v>417</v>
      </c>
      <c r="AF173" s="414"/>
      <c r="AG173" s="414"/>
      <c r="AH173" s="414"/>
      <c r="AI173" s="414" t="s">
        <v>569</v>
      </c>
      <c r="AJ173" s="414"/>
      <c r="AK173" s="414"/>
      <c r="AL173" s="414"/>
      <c r="AM173" s="414" t="s">
        <v>385</v>
      </c>
      <c r="AN173" s="414"/>
      <c r="AO173" s="414"/>
      <c r="AP173" s="414"/>
      <c r="AQ173" s="463" t="s">
        <v>174</v>
      </c>
      <c r="AR173" s="464"/>
      <c r="AS173" s="464"/>
      <c r="AT173" s="465"/>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7"/>
      <c r="AC174" s="486"/>
      <c r="AD174" s="487"/>
      <c r="AE174" s="414"/>
      <c r="AF174" s="414"/>
      <c r="AG174" s="414"/>
      <c r="AH174" s="414"/>
      <c r="AI174" s="414"/>
      <c r="AJ174" s="414"/>
      <c r="AK174" s="414"/>
      <c r="AL174" s="414"/>
      <c r="AM174" s="414"/>
      <c r="AN174" s="414"/>
      <c r="AO174" s="414"/>
      <c r="AP174" s="414"/>
      <c r="AQ174" s="420"/>
      <c r="AR174" s="421"/>
      <c r="AS174" s="422" t="s">
        <v>175</v>
      </c>
      <c r="AT174" s="423"/>
      <c r="AU174" s="424"/>
      <c r="AV174" s="424"/>
      <c r="AW174" s="324" t="s">
        <v>166</v>
      </c>
      <c r="AX174" s="329"/>
      <c r="AY174">
        <f t="shared" ref="AY174:AY179" si="7">$AY$173</f>
        <v>0</v>
      </c>
    </row>
    <row r="175" spans="1:60" ht="23.25" hidden="1" customHeight="1" x14ac:dyDescent="0.15">
      <c r="A175" s="508"/>
      <c r="B175" s="506"/>
      <c r="C175" s="506"/>
      <c r="D175" s="506"/>
      <c r="E175" s="506"/>
      <c r="F175" s="507"/>
      <c r="G175" s="371"/>
      <c r="H175" s="372"/>
      <c r="I175" s="372"/>
      <c r="J175" s="372"/>
      <c r="K175" s="372"/>
      <c r="L175" s="372"/>
      <c r="M175" s="372"/>
      <c r="N175" s="372"/>
      <c r="O175" s="373"/>
      <c r="P175" s="139"/>
      <c r="Q175" s="139"/>
      <c r="R175" s="139"/>
      <c r="S175" s="139"/>
      <c r="T175" s="139"/>
      <c r="U175" s="139"/>
      <c r="V175" s="139"/>
      <c r="W175" s="139"/>
      <c r="X175" s="140"/>
      <c r="Y175" s="382" t="s">
        <v>12</v>
      </c>
      <c r="Z175" s="383"/>
      <c r="AA175" s="384"/>
      <c r="AB175" s="385"/>
      <c r="AC175" s="385"/>
      <c r="AD175" s="385"/>
      <c r="AE175" s="386"/>
      <c r="AF175" s="387"/>
      <c r="AG175" s="387"/>
      <c r="AH175" s="387"/>
      <c r="AI175" s="386"/>
      <c r="AJ175" s="387"/>
      <c r="AK175" s="387"/>
      <c r="AL175" s="387"/>
      <c r="AM175" s="386"/>
      <c r="AN175" s="387"/>
      <c r="AO175" s="387"/>
      <c r="AP175" s="387"/>
      <c r="AQ175" s="389"/>
      <c r="AR175" s="390"/>
      <c r="AS175" s="390"/>
      <c r="AT175" s="391"/>
      <c r="AU175" s="387"/>
      <c r="AV175" s="387"/>
      <c r="AW175" s="387"/>
      <c r="AX175" s="397"/>
      <c r="AY175">
        <f t="shared" si="7"/>
        <v>0</v>
      </c>
    </row>
    <row r="176" spans="1:60" ht="23.25" hidden="1" customHeight="1" x14ac:dyDescent="0.15">
      <c r="A176" s="509"/>
      <c r="B176" s="510"/>
      <c r="C176" s="510"/>
      <c r="D176" s="510"/>
      <c r="E176" s="510"/>
      <c r="F176" s="511"/>
      <c r="G176" s="374"/>
      <c r="H176" s="375"/>
      <c r="I176" s="375"/>
      <c r="J176" s="375"/>
      <c r="K176" s="375"/>
      <c r="L176" s="375"/>
      <c r="M176" s="375"/>
      <c r="N176" s="375"/>
      <c r="O176" s="376"/>
      <c r="P176" s="380"/>
      <c r="Q176" s="380"/>
      <c r="R176" s="380"/>
      <c r="S176" s="380"/>
      <c r="T176" s="380"/>
      <c r="U176" s="380"/>
      <c r="V176" s="380"/>
      <c r="W176" s="380"/>
      <c r="X176" s="381"/>
      <c r="Y176" s="222" t="s">
        <v>50</v>
      </c>
      <c r="Z176" s="223"/>
      <c r="AA176" s="252"/>
      <c r="AB176" s="447"/>
      <c r="AC176" s="447"/>
      <c r="AD176" s="447"/>
      <c r="AE176" s="386"/>
      <c r="AF176" s="387"/>
      <c r="AG176" s="387"/>
      <c r="AH176" s="387"/>
      <c r="AI176" s="386"/>
      <c r="AJ176" s="387"/>
      <c r="AK176" s="387"/>
      <c r="AL176" s="387"/>
      <c r="AM176" s="386"/>
      <c r="AN176" s="387"/>
      <c r="AO176" s="387"/>
      <c r="AP176" s="387"/>
      <c r="AQ176" s="389"/>
      <c r="AR176" s="390"/>
      <c r="AS176" s="390"/>
      <c r="AT176" s="391"/>
      <c r="AU176" s="387"/>
      <c r="AV176" s="387"/>
      <c r="AW176" s="387"/>
      <c r="AX176" s="397"/>
      <c r="AY176">
        <f t="shared" si="7"/>
        <v>0</v>
      </c>
    </row>
    <row r="177" spans="1:60" ht="23.25" hidden="1" customHeight="1" x14ac:dyDescent="0.15">
      <c r="A177" s="508"/>
      <c r="B177" s="506"/>
      <c r="C177" s="506"/>
      <c r="D177" s="506"/>
      <c r="E177" s="506"/>
      <c r="F177" s="507"/>
      <c r="G177" s="377"/>
      <c r="H177" s="378"/>
      <c r="I177" s="378"/>
      <c r="J177" s="378"/>
      <c r="K177" s="378"/>
      <c r="L177" s="378"/>
      <c r="M177" s="378"/>
      <c r="N177" s="378"/>
      <c r="O177" s="379"/>
      <c r="P177" s="142"/>
      <c r="Q177" s="142"/>
      <c r="R177" s="142"/>
      <c r="S177" s="142"/>
      <c r="T177" s="142"/>
      <c r="U177" s="142"/>
      <c r="V177" s="142"/>
      <c r="W177" s="142"/>
      <c r="X177" s="143"/>
      <c r="Y177" s="222" t="s">
        <v>13</v>
      </c>
      <c r="Z177" s="223"/>
      <c r="AA177" s="252"/>
      <c r="AB177" s="388" t="s">
        <v>14</v>
      </c>
      <c r="AC177" s="388"/>
      <c r="AD177" s="388"/>
      <c r="AE177" s="386"/>
      <c r="AF177" s="387"/>
      <c r="AG177" s="387"/>
      <c r="AH177" s="387"/>
      <c r="AI177" s="386"/>
      <c r="AJ177" s="387"/>
      <c r="AK177" s="387"/>
      <c r="AL177" s="387"/>
      <c r="AM177" s="386"/>
      <c r="AN177" s="387"/>
      <c r="AO177" s="387"/>
      <c r="AP177" s="387"/>
      <c r="AQ177" s="389"/>
      <c r="AR177" s="390"/>
      <c r="AS177" s="390"/>
      <c r="AT177" s="391"/>
      <c r="AU177" s="387"/>
      <c r="AV177" s="387"/>
      <c r="AW177" s="387"/>
      <c r="AX177" s="397"/>
      <c r="AY177">
        <f t="shared" si="7"/>
        <v>0</v>
      </c>
    </row>
    <row r="178" spans="1:60" ht="23.25" hidden="1" customHeight="1" x14ac:dyDescent="0.15">
      <c r="A178" s="457"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4" t="s">
        <v>417</v>
      </c>
      <c r="AF185" s="414"/>
      <c r="AG185" s="414"/>
      <c r="AH185" s="414"/>
      <c r="AI185" s="414" t="s">
        <v>569</v>
      </c>
      <c r="AJ185" s="414"/>
      <c r="AK185" s="414"/>
      <c r="AL185" s="414"/>
      <c r="AM185" s="414" t="s">
        <v>385</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7"/>
      <c r="AC186" s="486"/>
      <c r="AD186" s="487"/>
      <c r="AE186" s="414"/>
      <c r="AF186" s="414"/>
      <c r="AG186" s="414"/>
      <c r="AH186" s="414"/>
      <c r="AI186" s="414"/>
      <c r="AJ186" s="414"/>
      <c r="AK186" s="414"/>
      <c r="AL186" s="414"/>
      <c r="AM186" s="414"/>
      <c r="AN186" s="414"/>
      <c r="AO186" s="414"/>
      <c r="AP186" s="414"/>
      <c r="AQ186" s="495"/>
      <c r="AR186" s="424"/>
      <c r="AS186" s="422" t="s">
        <v>175</v>
      </c>
      <c r="AT186" s="423"/>
      <c r="AU186" s="424"/>
      <c r="AV186" s="42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5"/>
      <c r="AC187" s="385"/>
      <c r="AD187" s="385"/>
      <c r="AE187" s="386"/>
      <c r="AF187" s="387"/>
      <c r="AG187" s="387"/>
      <c r="AH187" s="387"/>
      <c r="AI187" s="386"/>
      <c r="AJ187" s="387"/>
      <c r="AK187" s="387"/>
      <c r="AL187" s="387"/>
      <c r="AM187" s="386"/>
      <c r="AN187" s="387"/>
      <c r="AO187" s="387"/>
      <c r="AP187" s="387"/>
      <c r="AQ187" s="389"/>
      <c r="AR187" s="390"/>
      <c r="AS187" s="390"/>
      <c r="AT187" s="391"/>
      <c r="AU187" s="387"/>
      <c r="AV187" s="387"/>
      <c r="AW187" s="387"/>
      <c r="AX187" s="397"/>
      <c r="AY187">
        <f t="shared" si="8"/>
        <v>0</v>
      </c>
    </row>
    <row r="188" spans="1:60" ht="23.25" hidden="1" customHeight="1" x14ac:dyDescent="0.15">
      <c r="A188" s="314"/>
      <c r="B188" s="316"/>
      <c r="C188" s="317"/>
      <c r="D188" s="317"/>
      <c r="E188" s="317"/>
      <c r="F188" s="318"/>
      <c r="G188" s="892"/>
      <c r="H188" s="380"/>
      <c r="I188" s="380"/>
      <c r="J188" s="380"/>
      <c r="K188" s="380"/>
      <c r="L188" s="380"/>
      <c r="M188" s="380"/>
      <c r="N188" s="380"/>
      <c r="O188" s="381"/>
      <c r="P188" s="450"/>
      <c r="Q188" s="450"/>
      <c r="R188" s="450"/>
      <c r="S188" s="450"/>
      <c r="T188" s="450"/>
      <c r="U188" s="450"/>
      <c r="V188" s="450"/>
      <c r="W188" s="450"/>
      <c r="X188" s="451"/>
      <c r="Y188" s="893" t="s">
        <v>50</v>
      </c>
      <c r="Z188" s="785"/>
      <c r="AA188" s="786"/>
      <c r="AB188" s="447"/>
      <c r="AC188" s="447"/>
      <c r="AD188" s="447"/>
      <c r="AE188" s="386"/>
      <c r="AF188" s="387"/>
      <c r="AG188" s="387"/>
      <c r="AH188" s="387"/>
      <c r="AI188" s="386"/>
      <c r="AJ188" s="387"/>
      <c r="AK188" s="387"/>
      <c r="AL188" s="387"/>
      <c r="AM188" s="386"/>
      <c r="AN188" s="387"/>
      <c r="AO188" s="387"/>
      <c r="AP188" s="387"/>
      <c r="AQ188" s="389"/>
      <c r="AR188" s="390"/>
      <c r="AS188" s="390"/>
      <c r="AT188" s="391"/>
      <c r="AU188" s="387"/>
      <c r="AV188" s="387"/>
      <c r="AW188" s="387"/>
      <c r="AX188" s="397"/>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89"/>
      <c r="AR189" s="390"/>
      <c r="AS189" s="390"/>
      <c r="AT189" s="391"/>
      <c r="AU189" s="387"/>
      <c r="AV189" s="387"/>
      <c r="AW189" s="387"/>
      <c r="AX189" s="397"/>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4" t="s">
        <v>417</v>
      </c>
      <c r="AF190" s="414"/>
      <c r="AG190" s="414"/>
      <c r="AH190" s="414"/>
      <c r="AI190" s="414" t="s">
        <v>569</v>
      </c>
      <c r="AJ190" s="414"/>
      <c r="AK190" s="414"/>
      <c r="AL190" s="414"/>
      <c r="AM190" s="414" t="s">
        <v>385</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7"/>
      <c r="AC191" s="486"/>
      <c r="AD191" s="487"/>
      <c r="AE191" s="414"/>
      <c r="AF191" s="414"/>
      <c r="AG191" s="414"/>
      <c r="AH191" s="414"/>
      <c r="AI191" s="414"/>
      <c r="AJ191" s="414"/>
      <c r="AK191" s="414"/>
      <c r="AL191" s="414"/>
      <c r="AM191" s="414"/>
      <c r="AN191" s="414"/>
      <c r="AO191" s="414"/>
      <c r="AP191" s="414"/>
      <c r="AQ191" s="495"/>
      <c r="AR191" s="424"/>
      <c r="AS191" s="422" t="s">
        <v>175</v>
      </c>
      <c r="AT191" s="423"/>
      <c r="AU191" s="424"/>
      <c r="AV191" s="42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5"/>
      <c r="AC192" s="385"/>
      <c r="AD192" s="385"/>
      <c r="AE192" s="386"/>
      <c r="AF192" s="387"/>
      <c r="AG192" s="387"/>
      <c r="AH192" s="387"/>
      <c r="AI192" s="386"/>
      <c r="AJ192" s="387"/>
      <c r="AK192" s="387"/>
      <c r="AL192" s="387"/>
      <c r="AM192" s="386"/>
      <c r="AN192" s="387"/>
      <c r="AO192" s="387"/>
      <c r="AP192" s="387"/>
      <c r="AQ192" s="389"/>
      <c r="AR192" s="390"/>
      <c r="AS192" s="390"/>
      <c r="AT192" s="391"/>
      <c r="AU192" s="387"/>
      <c r="AV192" s="387"/>
      <c r="AW192" s="387"/>
      <c r="AX192" s="397"/>
      <c r="AY192">
        <f>$AY$190</f>
        <v>0</v>
      </c>
    </row>
    <row r="193" spans="1:60" ht="23.25" hidden="1" customHeight="1" x14ac:dyDescent="0.15">
      <c r="A193" s="314"/>
      <c r="B193" s="316"/>
      <c r="C193" s="317"/>
      <c r="D193" s="317"/>
      <c r="E193" s="317"/>
      <c r="F193" s="318"/>
      <c r="G193" s="892"/>
      <c r="H193" s="380"/>
      <c r="I193" s="380"/>
      <c r="J193" s="380"/>
      <c r="K193" s="380"/>
      <c r="L193" s="380"/>
      <c r="M193" s="380"/>
      <c r="N193" s="380"/>
      <c r="O193" s="381"/>
      <c r="P193" s="450"/>
      <c r="Q193" s="450"/>
      <c r="R193" s="450"/>
      <c r="S193" s="450"/>
      <c r="T193" s="450"/>
      <c r="U193" s="450"/>
      <c r="V193" s="450"/>
      <c r="W193" s="450"/>
      <c r="X193" s="451"/>
      <c r="Y193" s="893" t="s">
        <v>50</v>
      </c>
      <c r="Z193" s="785"/>
      <c r="AA193" s="786"/>
      <c r="AB193" s="447"/>
      <c r="AC193" s="447"/>
      <c r="AD193" s="447"/>
      <c r="AE193" s="386"/>
      <c r="AF193" s="387"/>
      <c r="AG193" s="387"/>
      <c r="AH193" s="387"/>
      <c r="AI193" s="386"/>
      <c r="AJ193" s="387"/>
      <c r="AK193" s="387"/>
      <c r="AL193" s="387"/>
      <c r="AM193" s="386"/>
      <c r="AN193" s="387"/>
      <c r="AO193" s="387"/>
      <c r="AP193" s="387"/>
      <c r="AQ193" s="389"/>
      <c r="AR193" s="390"/>
      <c r="AS193" s="390"/>
      <c r="AT193" s="391"/>
      <c r="AU193" s="387"/>
      <c r="AV193" s="387"/>
      <c r="AW193" s="387"/>
      <c r="AX193" s="397"/>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89"/>
      <c r="AR194" s="390"/>
      <c r="AS194" s="390"/>
      <c r="AT194" s="391"/>
      <c r="AU194" s="387"/>
      <c r="AV194" s="387"/>
      <c r="AW194" s="387"/>
      <c r="AX194" s="397"/>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4" t="s">
        <v>417</v>
      </c>
      <c r="AF195" s="414"/>
      <c r="AG195" s="414"/>
      <c r="AH195" s="414"/>
      <c r="AI195" s="414" t="s">
        <v>569</v>
      </c>
      <c r="AJ195" s="414"/>
      <c r="AK195" s="414"/>
      <c r="AL195" s="414"/>
      <c r="AM195" s="414" t="s">
        <v>385</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7"/>
      <c r="AC196" s="486"/>
      <c r="AD196" s="487"/>
      <c r="AE196" s="414"/>
      <c r="AF196" s="414"/>
      <c r="AG196" s="414"/>
      <c r="AH196" s="414"/>
      <c r="AI196" s="414"/>
      <c r="AJ196" s="414"/>
      <c r="AK196" s="414"/>
      <c r="AL196" s="414"/>
      <c r="AM196" s="414"/>
      <c r="AN196" s="414"/>
      <c r="AO196" s="414"/>
      <c r="AP196" s="414"/>
      <c r="AQ196" s="495"/>
      <c r="AR196" s="424"/>
      <c r="AS196" s="422" t="s">
        <v>175</v>
      </c>
      <c r="AT196" s="423"/>
      <c r="AU196" s="424"/>
      <c r="AV196" s="42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5"/>
      <c r="AC197" s="385"/>
      <c r="AD197" s="385"/>
      <c r="AE197" s="386"/>
      <c r="AF197" s="387"/>
      <c r="AG197" s="387"/>
      <c r="AH197" s="387"/>
      <c r="AI197" s="386"/>
      <c r="AJ197" s="387"/>
      <c r="AK197" s="387"/>
      <c r="AL197" s="387"/>
      <c r="AM197" s="386"/>
      <c r="AN197" s="387"/>
      <c r="AO197" s="387"/>
      <c r="AP197" s="387"/>
      <c r="AQ197" s="389"/>
      <c r="AR197" s="390"/>
      <c r="AS197" s="390"/>
      <c r="AT197" s="391"/>
      <c r="AU197" s="387"/>
      <c r="AV197" s="387"/>
      <c r="AW197" s="387"/>
      <c r="AX197" s="397"/>
      <c r="AY197">
        <f t="shared" ref="AY197:AY199" si="9">$AY$195</f>
        <v>0</v>
      </c>
    </row>
    <row r="198" spans="1:60" ht="23.25" hidden="1" customHeight="1" x14ac:dyDescent="0.15">
      <c r="A198" s="314"/>
      <c r="B198" s="316"/>
      <c r="C198" s="317"/>
      <c r="D198" s="317"/>
      <c r="E198" s="317"/>
      <c r="F198" s="318"/>
      <c r="G198" s="892"/>
      <c r="H198" s="380"/>
      <c r="I198" s="380"/>
      <c r="J198" s="380"/>
      <c r="K198" s="380"/>
      <c r="L198" s="380"/>
      <c r="M198" s="380"/>
      <c r="N198" s="380"/>
      <c r="O198" s="381"/>
      <c r="P198" s="450"/>
      <c r="Q198" s="450"/>
      <c r="R198" s="450"/>
      <c r="S198" s="450"/>
      <c r="T198" s="450"/>
      <c r="U198" s="450"/>
      <c r="V198" s="450"/>
      <c r="W198" s="450"/>
      <c r="X198" s="451"/>
      <c r="Y198" s="893" t="s">
        <v>50</v>
      </c>
      <c r="Z198" s="785"/>
      <c r="AA198" s="786"/>
      <c r="AB198" s="447"/>
      <c r="AC198" s="447"/>
      <c r="AD198" s="447"/>
      <c r="AE198" s="386"/>
      <c r="AF198" s="387"/>
      <c r="AG198" s="387"/>
      <c r="AH198" s="387"/>
      <c r="AI198" s="386"/>
      <c r="AJ198" s="387"/>
      <c r="AK198" s="387"/>
      <c r="AL198" s="387"/>
      <c r="AM198" s="386"/>
      <c r="AN198" s="387"/>
      <c r="AO198" s="387"/>
      <c r="AP198" s="387"/>
      <c r="AQ198" s="389"/>
      <c r="AR198" s="390"/>
      <c r="AS198" s="390"/>
      <c r="AT198" s="391"/>
      <c r="AU198" s="387"/>
      <c r="AV198" s="387"/>
      <c r="AW198" s="387"/>
      <c r="AX198" s="397"/>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4" t="s">
        <v>417</v>
      </c>
      <c r="AF200" s="414"/>
      <c r="AG200" s="414"/>
      <c r="AH200" s="414"/>
      <c r="AI200" s="414" t="s">
        <v>569</v>
      </c>
      <c r="AJ200" s="414"/>
      <c r="AK200" s="414"/>
      <c r="AL200" s="414"/>
      <c r="AM200" s="414" t="s">
        <v>385</v>
      </c>
      <c r="AN200" s="414"/>
      <c r="AO200" s="414"/>
      <c r="AP200" s="414"/>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20"/>
      <c r="AR201" s="421"/>
      <c r="AS201" s="422" t="s">
        <v>175</v>
      </c>
      <c r="AT201" s="423"/>
      <c r="AU201" s="424"/>
      <c r="AV201" s="424"/>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6"/>
      <c r="AF202" s="387"/>
      <c r="AG202" s="387"/>
      <c r="AH202" s="387"/>
      <c r="AI202" s="386"/>
      <c r="AJ202" s="387"/>
      <c r="AK202" s="387"/>
      <c r="AL202" s="387"/>
      <c r="AM202" s="386"/>
      <c r="AN202" s="387"/>
      <c r="AO202" s="387"/>
      <c r="AP202" s="387"/>
      <c r="AQ202" s="386"/>
      <c r="AR202" s="387"/>
      <c r="AS202" s="387"/>
      <c r="AT202" s="561"/>
      <c r="AU202" s="387"/>
      <c r="AV202" s="387"/>
      <c r="AW202" s="387"/>
      <c r="AX202" s="397"/>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6"/>
      <c r="AF203" s="387"/>
      <c r="AG203" s="387"/>
      <c r="AH203" s="387"/>
      <c r="AI203" s="386"/>
      <c r="AJ203" s="387"/>
      <c r="AK203" s="387"/>
      <c r="AL203" s="387"/>
      <c r="AM203" s="386"/>
      <c r="AN203" s="387"/>
      <c r="AO203" s="387"/>
      <c r="AP203" s="387"/>
      <c r="AQ203" s="386"/>
      <c r="AR203" s="387"/>
      <c r="AS203" s="387"/>
      <c r="AT203" s="561"/>
      <c r="AU203" s="387"/>
      <c r="AV203" s="387"/>
      <c r="AW203" s="387"/>
      <c r="AX203" s="397"/>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6"/>
      <c r="AR204" s="387"/>
      <c r="AS204" s="387"/>
      <c r="AT204" s="561"/>
      <c r="AU204" s="387"/>
      <c r="AV204" s="387"/>
      <c r="AW204" s="387"/>
      <c r="AX204" s="397"/>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6"/>
      <c r="AF205" s="387"/>
      <c r="AG205" s="387"/>
      <c r="AH205" s="387"/>
      <c r="AI205" s="386"/>
      <c r="AJ205" s="387"/>
      <c r="AK205" s="387"/>
      <c r="AL205" s="387"/>
      <c r="AM205" s="386"/>
      <c r="AN205" s="387"/>
      <c r="AO205" s="387"/>
      <c r="AP205" s="387"/>
      <c r="AQ205" s="386"/>
      <c r="AR205" s="387"/>
      <c r="AS205" s="387"/>
      <c r="AT205" s="561"/>
      <c r="AU205" s="387"/>
      <c r="AV205" s="387"/>
      <c r="AW205" s="387"/>
      <c r="AX205" s="397"/>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6"/>
      <c r="AF206" s="387"/>
      <c r="AG206" s="387"/>
      <c r="AH206" s="387"/>
      <c r="AI206" s="386"/>
      <c r="AJ206" s="387"/>
      <c r="AK206" s="387"/>
      <c r="AL206" s="387"/>
      <c r="AM206" s="386"/>
      <c r="AN206" s="387"/>
      <c r="AO206" s="387"/>
      <c r="AP206" s="387"/>
      <c r="AQ206" s="386"/>
      <c r="AR206" s="387"/>
      <c r="AS206" s="387"/>
      <c r="AT206" s="561"/>
      <c r="AU206" s="387"/>
      <c r="AV206" s="387"/>
      <c r="AW206" s="387"/>
      <c r="AX206" s="397"/>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6"/>
      <c r="AR207" s="387"/>
      <c r="AS207" s="387"/>
      <c r="AT207" s="561"/>
      <c r="AU207" s="387"/>
      <c r="AV207" s="387"/>
      <c r="AW207" s="387"/>
      <c r="AX207" s="397"/>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4" t="s">
        <v>569</v>
      </c>
      <c r="AJ208" s="414"/>
      <c r="AK208" s="414"/>
      <c r="AL208" s="414"/>
      <c r="AM208" s="414" t="s">
        <v>385</v>
      </c>
      <c r="AN208" s="414"/>
      <c r="AO208" s="414"/>
      <c r="AP208" s="414"/>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22"/>
      <c r="I209" s="422"/>
      <c r="J209" s="422"/>
      <c r="K209" s="422"/>
      <c r="L209" s="422"/>
      <c r="M209" s="422"/>
      <c r="N209" s="422"/>
      <c r="O209" s="423"/>
      <c r="P209" s="594"/>
      <c r="Q209" s="422"/>
      <c r="R209" s="422"/>
      <c r="S209" s="422"/>
      <c r="T209" s="422"/>
      <c r="U209" s="422"/>
      <c r="V209" s="422"/>
      <c r="W209" s="422"/>
      <c r="X209" s="423"/>
      <c r="Y209" s="598"/>
      <c r="Z209" s="599"/>
      <c r="AA209" s="600"/>
      <c r="AB209" s="328"/>
      <c r="AC209" s="324"/>
      <c r="AD209" s="325"/>
      <c r="AE209" s="136"/>
      <c r="AF209" s="136"/>
      <c r="AG209" s="136"/>
      <c r="AH209" s="136"/>
      <c r="AI209" s="414"/>
      <c r="AJ209" s="414"/>
      <c r="AK209" s="414"/>
      <c r="AL209" s="414"/>
      <c r="AM209" s="414"/>
      <c r="AN209" s="414"/>
      <c r="AO209" s="414"/>
      <c r="AP209" s="414"/>
      <c r="AQ209" s="420"/>
      <c r="AR209" s="421"/>
      <c r="AS209" s="422" t="s">
        <v>175</v>
      </c>
      <c r="AT209" s="423"/>
      <c r="AU209" s="420"/>
      <c r="AV209" s="421"/>
      <c r="AW209" s="422"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89"/>
      <c r="AF210" s="390"/>
      <c r="AG210" s="390"/>
      <c r="AH210" s="390"/>
      <c r="AI210" s="389"/>
      <c r="AJ210" s="390"/>
      <c r="AK210" s="390"/>
      <c r="AL210" s="390"/>
      <c r="AM210" s="389"/>
      <c r="AN210" s="390"/>
      <c r="AO210" s="390"/>
      <c r="AP210" s="390"/>
      <c r="AQ210" s="389"/>
      <c r="AR210" s="390"/>
      <c r="AS210" s="390"/>
      <c r="AT210" s="391"/>
      <c r="AU210" s="387"/>
      <c r="AV210" s="387"/>
      <c r="AW210" s="387"/>
      <c r="AX210" s="397"/>
      <c r="AY210">
        <f>$AY$208</f>
        <v>0</v>
      </c>
    </row>
    <row r="211" spans="1:51" ht="23.25" hidden="1" customHeight="1" x14ac:dyDescent="0.15">
      <c r="A211" s="565"/>
      <c r="B211" s="566"/>
      <c r="C211" s="566"/>
      <c r="D211" s="566"/>
      <c r="E211" s="566"/>
      <c r="F211" s="567"/>
      <c r="G211" s="602"/>
      <c r="H211" s="380"/>
      <c r="I211" s="380"/>
      <c r="J211" s="380"/>
      <c r="K211" s="380"/>
      <c r="L211" s="380"/>
      <c r="M211" s="380"/>
      <c r="N211" s="380"/>
      <c r="O211" s="381"/>
      <c r="P211" s="380"/>
      <c r="Q211" s="380"/>
      <c r="R211" s="380"/>
      <c r="S211" s="380"/>
      <c r="T211" s="380"/>
      <c r="U211" s="380"/>
      <c r="V211" s="380"/>
      <c r="W211" s="380"/>
      <c r="X211" s="381"/>
      <c r="Y211" s="610" t="s">
        <v>50</v>
      </c>
      <c r="Z211" s="611"/>
      <c r="AA211" s="612"/>
      <c r="AB211" s="613"/>
      <c r="AC211" s="613"/>
      <c r="AD211" s="613"/>
      <c r="AE211" s="389"/>
      <c r="AF211" s="390"/>
      <c r="AG211" s="390"/>
      <c r="AH211" s="390"/>
      <c r="AI211" s="389"/>
      <c r="AJ211" s="390"/>
      <c r="AK211" s="390"/>
      <c r="AL211" s="390"/>
      <c r="AM211" s="389"/>
      <c r="AN211" s="390"/>
      <c r="AO211" s="390"/>
      <c r="AP211" s="390"/>
      <c r="AQ211" s="389"/>
      <c r="AR211" s="390"/>
      <c r="AS211" s="390"/>
      <c r="AT211" s="391"/>
      <c r="AU211" s="387"/>
      <c r="AV211" s="387"/>
      <c r="AW211" s="387"/>
      <c r="AX211" s="397"/>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0"/>
      <c r="Q212" s="380"/>
      <c r="R212" s="380"/>
      <c r="S212" s="380"/>
      <c r="T212" s="380"/>
      <c r="U212" s="380"/>
      <c r="V212" s="380"/>
      <c r="W212" s="380"/>
      <c r="X212" s="381"/>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89"/>
      <c r="AR212" s="390"/>
      <c r="AS212" s="390"/>
      <c r="AT212" s="391"/>
      <c r="AU212" s="387"/>
      <c r="AV212" s="387"/>
      <c r="AW212" s="387"/>
      <c r="AX212" s="397"/>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663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664</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666</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614</v>
      </c>
      <c r="K218" s="642"/>
      <c r="L218" s="642"/>
      <c r="M218" s="642"/>
      <c r="N218" s="642"/>
      <c r="O218" s="642"/>
      <c r="P218" s="642"/>
      <c r="Q218" s="642"/>
      <c r="R218" s="642"/>
      <c r="S218" s="642"/>
      <c r="T218" s="643"/>
      <c r="U218" s="616" t="s">
        <v>675</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614</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614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650</v>
      </c>
      <c r="AH223" s="708"/>
      <c r="AI223" s="708"/>
      <c r="AJ223" s="708"/>
      <c r="AK223" s="708"/>
      <c r="AL223" s="708"/>
      <c r="AM223" s="708"/>
      <c r="AN223" s="708"/>
      <c r="AO223" s="708"/>
      <c r="AP223" s="708"/>
      <c r="AQ223" s="708"/>
      <c r="AR223" s="708"/>
      <c r="AS223" s="708"/>
      <c r="AT223" s="708"/>
      <c r="AU223" s="708"/>
      <c r="AV223" s="708"/>
      <c r="AW223" s="708"/>
      <c r="AX223" s="709"/>
    </row>
    <row r="224" spans="1:51" ht="4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633</v>
      </c>
      <c r="AE224" s="687"/>
      <c r="AF224" s="687"/>
      <c r="AG224" s="713" t="s">
        <v>651</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652</v>
      </c>
      <c r="AH225" s="380"/>
      <c r="AI225" s="380"/>
      <c r="AJ225" s="380"/>
      <c r="AK225" s="380"/>
      <c r="AL225" s="380"/>
      <c r="AM225" s="380"/>
      <c r="AN225" s="380"/>
      <c r="AO225" s="380"/>
      <c r="AP225" s="380"/>
      <c r="AQ225" s="380"/>
      <c r="AR225" s="380"/>
      <c r="AS225" s="380"/>
      <c r="AT225" s="380"/>
      <c r="AU225" s="380"/>
      <c r="AV225" s="380"/>
      <c r="AW225" s="380"/>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653</v>
      </c>
      <c r="AE226" s="674"/>
      <c r="AF226" s="674"/>
      <c r="AG226" s="675" t="s">
        <v>655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654</v>
      </c>
      <c r="AE227" s="687"/>
      <c r="AF227" s="688"/>
      <c r="AG227" s="677"/>
      <c r="AH227" s="380"/>
      <c r="AI227" s="380"/>
      <c r="AJ227" s="380"/>
      <c r="AK227" s="380"/>
      <c r="AL227" s="380"/>
      <c r="AM227" s="380"/>
      <c r="AN227" s="380"/>
      <c r="AO227" s="380"/>
      <c r="AP227" s="380"/>
      <c r="AQ227" s="380"/>
      <c r="AR227" s="380"/>
      <c r="AS227" s="380"/>
      <c r="AT227" s="380"/>
      <c r="AU227" s="380"/>
      <c r="AV227" s="380"/>
      <c r="AW227" s="380"/>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654</v>
      </c>
      <c r="AE228" s="693"/>
      <c r="AF228" s="693"/>
      <c r="AG228" s="677"/>
      <c r="AH228" s="380"/>
      <c r="AI228" s="380"/>
      <c r="AJ228" s="380"/>
      <c r="AK228" s="380"/>
      <c r="AL228" s="380"/>
      <c r="AM228" s="380"/>
      <c r="AN228" s="380"/>
      <c r="AO228" s="380"/>
      <c r="AP228" s="380"/>
      <c r="AQ228" s="380"/>
      <c r="AR228" s="380"/>
      <c r="AS228" s="380"/>
      <c r="AT228" s="380"/>
      <c r="AU228" s="380"/>
      <c r="AV228" s="380"/>
      <c r="AW228" s="380"/>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633</v>
      </c>
      <c r="AE229" s="739"/>
      <c r="AF229" s="739"/>
      <c r="AG229" s="740" t="s">
        <v>656</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657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653</v>
      </c>
      <c r="AE231" s="687"/>
      <c r="AF231" s="687"/>
      <c r="AG231" s="713" t="s">
        <v>655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633</v>
      </c>
      <c r="AE232" s="687"/>
      <c r="AF232" s="687"/>
      <c r="AG232" s="713" t="s">
        <v>658</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653</v>
      </c>
      <c r="AE233" s="720"/>
      <c r="AF233" s="720"/>
      <c r="AG233" s="735" t="s">
        <v>655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653</v>
      </c>
      <c r="AE234" s="687"/>
      <c r="AF234" s="688"/>
      <c r="AG234" s="713" t="s">
        <v>655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633</v>
      </c>
      <c r="AE235" s="728"/>
      <c r="AF235" s="729"/>
      <c r="AG235" s="730" t="s">
        <v>659</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653</v>
      </c>
      <c r="AE236" s="739"/>
      <c r="AF236" s="749"/>
      <c r="AG236" s="740" t="s">
        <v>679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653</v>
      </c>
      <c r="AE237" s="754"/>
      <c r="AF237" s="754"/>
      <c r="AG237" s="713" t="s">
        <v>655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633</v>
      </c>
      <c r="AE238" s="687"/>
      <c r="AF238" s="687"/>
      <c r="AG238" s="713" t="s">
        <v>678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653</v>
      </c>
      <c r="AE239" s="687"/>
      <c r="AF239" s="687"/>
      <c r="AG239" s="743" t="s">
        <v>655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633</v>
      </c>
      <c r="AE240" s="674"/>
      <c r="AF240" s="766"/>
      <c r="AG240" s="675" t="s">
        <v>660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0"/>
      <c r="AI241" s="380"/>
      <c r="AJ241" s="380"/>
      <c r="AK241" s="380"/>
      <c r="AL241" s="380"/>
      <c r="AM241" s="380"/>
      <c r="AN241" s="380"/>
      <c r="AO241" s="380"/>
      <c r="AP241" s="380"/>
      <c r="AQ241" s="380"/>
      <c r="AR241" s="380"/>
      <c r="AS241" s="380"/>
      <c r="AT241" s="380"/>
      <c r="AU241" s="380"/>
      <c r="AV241" s="380"/>
      <c r="AW241" s="380"/>
      <c r="AX241" s="678"/>
    </row>
    <row r="242" spans="1:50" ht="24.75" customHeight="1" x14ac:dyDescent="0.15">
      <c r="A242" s="760"/>
      <c r="B242" s="761"/>
      <c r="C242" s="86">
        <v>2022</v>
      </c>
      <c r="D242" s="87"/>
      <c r="E242" s="88" t="s">
        <v>608</v>
      </c>
      <c r="F242" s="88"/>
      <c r="G242" s="88"/>
      <c r="H242" s="89">
        <v>21</v>
      </c>
      <c r="I242" s="89"/>
      <c r="J242" s="90">
        <v>3</v>
      </c>
      <c r="K242" s="90"/>
      <c r="L242" s="90"/>
      <c r="M242" s="89" t="s">
        <v>687</v>
      </c>
      <c r="N242" s="91"/>
      <c r="O242" s="92" t="s">
        <v>629</v>
      </c>
      <c r="P242" s="93"/>
      <c r="Q242" s="93"/>
      <c r="R242" s="93"/>
      <c r="S242" s="93"/>
      <c r="T242" s="93"/>
      <c r="U242" s="93"/>
      <c r="V242" s="93"/>
      <c r="W242" s="93"/>
      <c r="X242" s="93"/>
      <c r="Y242" s="93"/>
      <c r="Z242" s="93"/>
      <c r="AA242" s="93"/>
      <c r="AB242" s="93"/>
      <c r="AC242" s="93"/>
      <c r="AD242" s="93"/>
      <c r="AE242" s="93"/>
      <c r="AF242" s="94"/>
      <c r="AG242" s="677"/>
      <c r="AH242" s="380"/>
      <c r="AI242" s="380"/>
      <c r="AJ242" s="380"/>
      <c r="AK242" s="380"/>
      <c r="AL242" s="380"/>
      <c r="AM242" s="380"/>
      <c r="AN242" s="380"/>
      <c r="AO242" s="380"/>
      <c r="AP242" s="380"/>
      <c r="AQ242" s="380"/>
      <c r="AR242" s="380"/>
      <c r="AS242" s="380"/>
      <c r="AT242" s="380"/>
      <c r="AU242" s="380"/>
      <c r="AV242" s="380"/>
      <c r="AW242" s="380"/>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0"/>
      <c r="AI243" s="380"/>
      <c r="AJ243" s="380"/>
      <c r="AK243" s="380"/>
      <c r="AL243" s="380"/>
      <c r="AM243" s="380"/>
      <c r="AN243" s="380"/>
      <c r="AO243" s="380"/>
      <c r="AP243" s="380"/>
      <c r="AQ243" s="380"/>
      <c r="AR243" s="380"/>
      <c r="AS243" s="380"/>
      <c r="AT243" s="380"/>
      <c r="AU243" s="380"/>
      <c r="AV243" s="380"/>
      <c r="AW243" s="380"/>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0"/>
      <c r="AI244" s="380"/>
      <c r="AJ244" s="380"/>
      <c r="AK244" s="380"/>
      <c r="AL244" s="380"/>
      <c r="AM244" s="380"/>
      <c r="AN244" s="380"/>
      <c r="AO244" s="380"/>
      <c r="AP244" s="380"/>
      <c r="AQ244" s="380"/>
      <c r="AR244" s="380"/>
      <c r="AS244" s="380"/>
      <c r="AT244" s="380"/>
      <c r="AU244" s="380"/>
      <c r="AV244" s="380"/>
      <c r="AW244" s="380"/>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0"/>
      <c r="AI245" s="380"/>
      <c r="AJ245" s="380"/>
      <c r="AK245" s="380"/>
      <c r="AL245" s="380"/>
      <c r="AM245" s="380"/>
      <c r="AN245" s="380"/>
      <c r="AO245" s="380"/>
      <c r="AP245" s="380"/>
      <c r="AQ245" s="380"/>
      <c r="AR245" s="380"/>
      <c r="AS245" s="380"/>
      <c r="AT245" s="380"/>
      <c r="AU245" s="380"/>
      <c r="AV245" s="380"/>
      <c r="AW245" s="380"/>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5.75" customHeight="1" thickBot="1" x14ac:dyDescent="0.2">
      <c r="A248" s="124"/>
      <c r="B248" s="125"/>
      <c r="C248" s="131" t="s">
        <v>53</v>
      </c>
      <c r="D248" s="132"/>
      <c r="E248" s="132"/>
      <c r="F248" s="133"/>
      <c r="G248" s="134" t="s">
        <v>662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9.950000000000003" customHeight="1" thickBot="1" x14ac:dyDescent="0.2">
      <c r="A250" s="112" t="s">
        <v>684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9.950000000000003" customHeight="1" thickBot="1" x14ac:dyDescent="0.2">
      <c r="A252" s="118" t="s">
        <v>132</v>
      </c>
      <c r="B252" s="119"/>
      <c r="C252" s="119"/>
      <c r="D252" s="119"/>
      <c r="E252" s="120"/>
      <c r="F252" s="121" t="s">
        <v>685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9.950000000000003" customHeight="1" thickBot="1" x14ac:dyDescent="0.2">
      <c r="A254" s="118" t="s">
        <v>132</v>
      </c>
      <c r="B254" s="119"/>
      <c r="C254" s="119"/>
      <c r="D254" s="119"/>
      <c r="E254" s="120"/>
      <c r="F254" s="774" t="s">
        <v>683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9.950000000000003"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614</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614</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614</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3</v>
      </c>
      <c r="M266" s="106"/>
      <c r="N266" s="77" t="str">
        <f>IF(O266="","","-")</f>
        <v>-</v>
      </c>
      <c r="O266" s="787">
        <v>16</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v>
      </c>
      <c r="M267" s="106"/>
      <c r="N267" s="77" t="str">
        <f>IF(O267="","","-")</f>
        <v>-</v>
      </c>
      <c r="O267" s="787">
        <v>16</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671</v>
      </c>
      <c r="H268" s="790"/>
      <c r="I268" s="790"/>
      <c r="J268" s="137">
        <v>20</v>
      </c>
      <c r="K268" s="137"/>
      <c r="L268" s="106">
        <v>3</v>
      </c>
      <c r="M268" s="106"/>
      <c r="N268" s="106"/>
      <c r="O268" s="137" t="s">
        <v>672</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910" t="s">
        <v>635</v>
      </c>
      <c r="W272" s="911"/>
      <c r="X272" s="911"/>
      <c r="Y272" s="911"/>
      <c r="Z272" s="911"/>
      <c r="AA272" s="911"/>
      <c r="AB272" s="911"/>
      <c r="AC272" s="911"/>
      <c r="AD272" s="911"/>
      <c r="AE272" s="911"/>
      <c r="AF272" s="911"/>
      <c r="AG272" s="911"/>
      <c r="AH272" s="911"/>
      <c r="AI272" s="911"/>
      <c r="AJ272" s="911"/>
      <c r="AK272" s="911"/>
      <c r="AL272" s="912"/>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913"/>
      <c r="W273" s="914"/>
      <c r="X273" s="914"/>
      <c r="Y273" s="914"/>
      <c r="Z273" s="914"/>
      <c r="AA273" s="914"/>
      <c r="AB273" s="914"/>
      <c r="AC273" s="914"/>
      <c r="AD273" s="914"/>
      <c r="AE273" s="914"/>
      <c r="AF273" s="914"/>
      <c r="AG273" s="914"/>
      <c r="AH273" s="914"/>
      <c r="AI273" s="914"/>
      <c r="AJ273" s="914"/>
      <c r="AK273" s="914"/>
      <c r="AL273" s="915"/>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916" t="s">
        <v>634</v>
      </c>
      <c r="AA278" s="916"/>
      <c r="AB278" s="916"/>
      <c r="AC278" s="916"/>
      <c r="AD278" s="916"/>
      <c r="AE278" s="916"/>
      <c r="AF278" s="916"/>
      <c r="AG278" s="916"/>
      <c r="AH278" s="91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910" t="s">
        <v>647</v>
      </c>
      <c r="U279" s="911"/>
      <c r="V279" s="911"/>
      <c r="W279" s="911"/>
      <c r="X279" s="911"/>
      <c r="Y279" s="911"/>
      <c r="Z279" s="911"/>
      <c r="AA279" s="911"/>
      <c r="AB279" s="911"/>
      <c r="AC279" s="911"/>
      <c r="AD279" s="911"/>
      <c r="AE279" s="911"/>
      <c r="AF279" s="911"/>
      <c r="AG279" s="911"/>
      <c r="AH279" s="911"/>
      <c r="AI279" s="911"/>
      <c r="AJ279" s="911"/>
      <c r="AK279" s="911"/>
      <c r="AL279" s="911"/>
      <c r="AM279" s="911"/>
      <c r="AN279" s="912"/>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913"/>
      <c r="U280" s="914"/>
      <c r="V280" s="914"/>
      <c r="W280" s="914"/>
      <c r="X280" s="914"/>
      <c r="Y280" s="914"/>
      <c r="Z280" s="914"/>
      <c r="AA280" s="914"/>
      <c r="AB280" s="914"/>
      <c r="AC280" s="914"/>
      <c r="AD280" s="914"/>
      <c r="AE280" s="914"/>
      <c r="AF280" s="914"/>
      <c r="AG280" s="914"/>
      <c r="AH280" s="914"/>
      <c r="AI280" s="914"/>
      <c r="AJ280" s="914"/>
      <c r="AK280" s="914"/>
      <c r="AL280" s="914"/>
      <c r="AM280" s="914"/>
      <c r="AN280" s="915"/>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796" t="s">
        <v>267</v>
      </c>
      <c r="B308" s="797"/>
      <c r="C308" s="797"/>
      <c r="D308" s="797"/>
      <c r="E308" s="797"/>
      <c r="F308" s="798"/>
      <c r="G308" s="802" t="s">
        <v>668</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5.1"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5.1" customHeight="1" x14ac:dyDescent="0.15">
      <c r="A310" s="799"/>
      <c r="B310" s="800"/>
      <c r="C310" s="800"/>
      <c r="D310" s="800"/>
      <c r="E310" s="800"/>
      <c r="F310" s="801"/>
      <c r="G310" s="823" t="s">
        <v>648</v>
      </c>
      <c r="H310" s="824"/>
      <c r="I310" s="824"/>
      <c r="J310" s="824"/>
      <c r="K310" s="825"/>
      <c r="L310" s="826" t="s">
        <v>649</v>
      </c>
      <c r="M310" s="827"/>
      <c r="N310" s="827"/>
      <c r="O310" s="827"/>
      <c r="P310" s="827"/>
      <c r="Q310" s="827"/>
      <c r="R310" s="827"/>
      <c r="S310" s="827"/>
      <c r="T310" s="827"/>
      <c r="U310" s="827"/>
      <c r="V310" s="827"/>
      <c r="W310" s="827"/>
      <c r="X310" s="828"/>
      <c r="Y310" s="829">
        <v>3</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35.1"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4" t="s">
        <v>25</v>
      </c>
      <c r="Q365" s="414"/>
      <c r="R365" s="414"/>
      <c r="S365" s="414"/>
      <c r="T365" s="414"/>
      <c r="U365" s="414"/>
      <c r="V365" s="414"/>
      <c r="W365" s="414"/>
      <c r="X365" s="414"/>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636</v>
      </c>
      <c r="D366" s="860"/>
      <c r="E366" s="860"/>
      <c r="F366" s="860"/>
      <c r="G366" s="860"/>
      <c r="H366" s="860"/>
      <c r="I366" s="860"/>
      <c r="J366" s="861">
        <v>2000020080004</v>
      </c>
      <c r="K366" s="862">
        <v>2000020080004</v>
      </c>
      <c r="L366" s="862">
        <v>2000020080004</v>
      </c>
      <c r="M366" s="862">
        <v>2000020080004</v>
      </c>
      <c r="N366" s="862">
        <v>2000020080004</v>
      </c>
      <c r="O366" s="862">
        <v>2000020080004</v>
      </c>
      <c r="P366" s="864" t="s">
        <v>609</v>
      </c>
      <c r="Q366" s="864"/>
      <c r="R366" s="864"/>
      <c r="S366" s="864"/>
      <c r="T366" s="864"/>
      <c r="U366" s="864"/>
      <c r="V366" s="864"/>
      <c r="W366" s="864"/>
      <c r="X366" s="864"/>
      <c r="Y366" s="865">
        <v>3</v>
      </c>
      <c r="Z366" s="866"/>
      <c r="AA366" s="866"/>
      <c r="AB366" s="867"/>
      <c r="AC366" s="868" t="s">
        <v>646</v>
      </c>
      <c r="AD366" s="869"/>
      <c r="AE366" s="869"/>
      <c r="AF366" s="869"/>
      <c r="AG366" s="869"/>
      <c r="AH366" s="852" t="s">
        <v>614</v>
      </c>
      <c r="AI366" s="853"/>
      <c r="AJ366" s="853"/>
      <c r="AK366" s="853"/>
      <c r="AL366" s="854" t="s">
        <v>614</v>
      </c>
      <c r="AM366" s="855"/>
      <c r="AN366" s="855"/>
      <c r="AO366" s="856"/>
      <c r="AP366" s="857"/>
      <c r="AQ366" s="857"/>
      <c r="AR366" s="857"/>
      <c r="AS366" s="857"/>
      <c r="AT366" s="857"/>
      <c r="AU366" s="857"/>
      <c r="AV366" s="857"/>
      <c r="AW366" s="857"/>
      <c r="AX366" s="857"/>
    </row>
    <row r="367" spans="1:51" ht="30" customHeight="1" x14ac:dyDescent="0.15">
      <c r="A367" s="858">
        <v>2</v>
      </c>
      <c r="B367" s="858">
        <v>1</v>
      </c>
      <c r="C367" s="859" t="s">
        <v>637</v>
      </c>
      <c r="D367" s="860"/>
      <c r="E367" s="860"/>
      <c r="F367" s="860"/>
      <c r="G367" s="860"/>
      <c r="H367" s="860"/>
      <c r="I367" s="860"/>
      <c r="J367" s="861">
        <v>6000020400009</v>
      </c>
      <c r="K367" s="862">
        <v>6000020400009</v>
      </c>
      <c r="L367" s="862">
        <v>6000020400009</v>
      </c>
      <c r="M367" s="862">
        <v>6000020400009</v>
      </c>
      <c r="N367" s="862">
        <v>6000020400009</v>
      </c>
      <c r="O367" s="862">
        <v>6000020400009</v>
      </c>
      <c r="P367" s="864" t="s">
        <v>609</v>
      </c>
      <c r="Q367" s="864"/>
      <c r="R367" s="864"/>
      <c r="S367" s="864"/>
      <c r="T367" s="864"/>
      <c r="U367" s="864"/>
      <c r="V367" s="864"/>
      <c r="W367" s="864"/>
      <c r="X367" s="864"/>
      <c r="Y367" s="865">
        <v>3</v>
      </c>
      <c r="Z367" s="866"/>
      <c r="AA367" s="866"/>
      <c r="AB367" s="867"/>
      <c r="AC367" s="868" t="s">
        <v>646</v>
      </c>
      <c r="AD367" s="869"/>
      <c r="AE367" s="869"/>
      <c r="AF367" s="869"/>
      <c r="AG367" s="869"/>
      <c r="AH367" s="852" t="s">
        <v>614</v>
      </c>
      <c r="AI367" s="853"/>
      <c r="AJ367" s="853"/>
      <c r="AK367" s="853"/>
      <c r="AL367" s="854" t="s">
        <v>614</v>
      </c>
      <c r="AM367" s="855"/>
      <c r="AN367" s="855"/>
      <c r="AO367" s="856"/>
      <c r="AP367" s="857"/>
      <c r="AQ367" s="857"/>
      <c r="AR367" s="857"/>
      <c r="AS367" s="857"/>
      <c r="AT367" s="857"/>
      <c r="AU367" s="857"/>
      <c r="AV367" s="857"/>
      <c r="AW367" s="857"/>
      <c r="AX367" s="857"/>
      <c r="AY367">
        <f>COUNTA($C$367)</f>
        <v>1</v>
      </c>
    </row>
    <row r="368" spans="1:51" ht="30" customHeight="1" x14ac:dyDescent="0.15">
      <c r="A368" s="858">
        <v>3</v>
      </c>
      <c r="B368" s="858">
        <v>1</v>
      </c>
      <c r="C368" s="859" t="s">
        <v>638</v>
      </c>
      <c r="D368" s="860"/>
      <c r="E368" s="860"/>
      <c r="F368" s="860"/>
      <c r="G368" s="860"/>
      <c r="H368" s="860"/>
      <c r="I368" s="860"/>
      <c r="J368" s="861">
        <v>4000020360007</v>
      </c>
      <c r="K368" s="862">
        <v>4000020360007</v>
      </c>
      <c r="L368" s="862">
        <v>4000020360007</v>
      </c>
      <c r="M368" s="862">
        <v>4000020360007</v>
      </c>
      <c r="N368" s="862">
        <v>4000020360007</v>
      </c>
      <c r="O368" s="862">
        <v>4000020360007</v>
      </c>
      <c r="P368" s="863" t="s">
        <v>609</v>
      </c>
      <c r="Q368" s="864"/>
      <c r="R368" s="864"/>
      <c r="S368" s="864"/>
      <c r="T368" s="864"/>
      <c r="U368" s="864"/>
      <c r="V368" s="864"/>
      <c r="W368" s="864"/>
      <c r="X368" s="864"/>
      <c r="Y368" s="865">
        <v>3</v>
      </c>
      <c r="Z368" s="866"/>
      <c r="AA368" s="866"/>
      <c r="AB368" s="867"/>
      <c r="AC368" s="868" t="s">
        <v>646</v>
      </c>
      <c r="AD368" s="869"/>
      <c r="AE368" s="869"/>
      <c r="AF368" s="869"/>
      <c r="AG368" s="869"/>
      <c r="AH368" s="870" t="s">
        <v>614</v>
      </c>
      <c r="AI368" s="871"/>
      <c r="AJ368" s="871"/>
      <c r="AK368" s="871"/>
      <c r="AL368" s="854" t="s">
        <v>614</v>
      </c>
      <c r="AM368" s="855"/>
      <c r="AN368" s="855"/>
      <c r="AO368" s="856"/>
      <c r="AP368" s="857"/>
      <c r="AQ368" s="857"/>
      <c r="AR368" s="857"/>
      <c r="AS368" s="857"/>
      <c r="AT368" s="857"/>
      <c r="AU368" s="857"/>
      <c r="AV368" s="857"/>
      <c r="AW368" s="857"/>
      <c r="AX368" s="857"/>
      <c r="AY368">
        <f>COUNTA($C$368)</f>
        <v>1</v>
      </c>
    </row>
    <row r="369" spans="1:51" ht="30" customHeight="1" x14ac:dyDescent="0.15">
      <c r="A369" s="858">
        <v>4</v>
      </c>
      <c r="B369" s="858">
        <v>1</v>
      </c>
      <c r="C369" s="859" t="s">
        <v>639</v>
      </c>
      <c r="D369" s="860"/>
      <c r="E369" s="860"/>
      <c r="F369" s="860"/>
      <c r="G369" s="860"/>
      <c r="H369" s="860"/>
      <c r="I369" s="860"/>
      <c r="J369" s="861">
        <v>1000020200000</v>
      </c>
      <c r="K369" s="862">
        <v>1000020200000</v>
      </c>
      <c r="L369" s="862">
        <v>1000020200000</v>
      </c>
      <c r="M369" s="862">
        <v>1000020200000</v>
      </c>
      <c r="N369" s="862">
        <v>1000020200000</v>
      </c>
      <c r="O369" s="862">
        <v>1000020200000</v>
      </c>
      <c r="P369" s="863" t="s">
        <v>609</v>
      </c>
      <c r="Q369" s="864"/>
      <c r="R369" s="864"/>
      <c r="S369" s="864"/>
      <c r="T369" s="864"/>
      <c r="U369" s="864"/>
      <c r="V369" s="864"/>
      <c r="W369" s="864"/>
      <c r="X369" s="864"/>
      <c r="Y369" s="865">
        <v>2</v>
      </c>
      <c r="Z369" s="866"/>
      <c r="AA369" s="866"/>
      <c r="AB369" s="867"/>
      <c r="AC369" s="868" t="s">
        <v>646</v>
      </c>
      <c r="AD369" s="869"/>
      <c r="AE369" s="869"/>
      <c r="AF369" s="869"/>
      <c r="AG369" s="869"/>
      <c r="AH369" s="870" t="s">
        <v>614</v>
      </c>
      <c r="AI369" s="871"/>
      <c r="AJ369" s="871"/>
      <c r="AK369" s="871"/>
      <c r="AL369" s="854" t="s">
        <v>614</v>
      </c>
      <c r="AM369" s="855"/>
      <c r="AN369" s="855"/>
      <c r="AO369" s="856"/>
      <c r="AP369" s="857"/>
      <c r="AQ369" s="857"/>
      <c r="AR369" s="857"/>
      <c r="AS369" s="857"/>
      <c r="AT369" s="857"/>
      <c r="AU369" s="857"/>
      <c r="AV369" s="857"/>
      <c r="AW369" s="857"/>
      <c r="AX369" s="857"/>
      <c r="AY369">
        <f>COUNTA($C$369)</f>
        <v>1</v>
      </c>
    </row>
    <row r="370" spans="1:51" ht="30" customHeight="1" x14ac:dyDescent="0.15">
      <c r="A370" s="858">
        <v>5</v>
      </c>
      <c r="B370" s="858">
        <v>1</v>
      </c>
      <c r="C370" s="859" t="s">
        <v>640</v>
      </c>
      <c r="D370" s="860"/>
      <c r="E370" s="860"/>
      <c r="F370" s="860"/>
      <c r="G370" s="860"/>
      <c r="H370" s="860"/>
      <c r="I370" s="860"/>
      <c r="J370" s="861">
        <v>7000020100005</v>
      </c>
      <c r="K370" s="862">
        <v>7000020100005</v>
      </c>
      <c r="L370" s="862">
        <v>7000020100005</v>
      </c>
      <c r="M370" s="862">
        <v>7000020100005</v>
      </c>
      <c r="N370" s="862">
        <v>7000020100005</v>
      </c>
      <c r="O370" s="862">
        <v>7000020100005</v>
      </c>
      <c r="P370" s="864" t="s">
        <v>609</v>
      </c>
      <c r="Q370" s="864"/>
      <c r="R370" s="864"/>
      <c r="S370" s="864"/>
      <c r="T370" s="864"/>
      <c r="U370" s="864"/>
      <c r="V370" s="864"/>
      <c r="W370" s="864"/>
      <c r="X370" s="864"/>
      <c r="Y370" s="865">
        <v>2</v>
      </c>
      <c r="Z370" s="866"/>
      <c r="AA370" s="866"/>
      <c r="AB370" s="867"/>
      <c r="AC370" s="868" t="s">
        <v>646</v>
      </c>
      <c r="AD370" s="869"/>
      <c r="AE370" s="869"/>
      <c r="AF370" s="869"/>
      <c r="AG370" s="869"/>
      <c r="AH370" s="870" t="s">
        <v>614</v>
      </c>
      <c r="AI370" s="871"/>
      <c r="AJ370" s="871"/>
      <c r="AK370" s="871"/>
      <c r="AL370" s="854" t="s">
        <v>614</v>
      </c>
      <c r="AM370" s="855"/>
      <c r="AN370" s="855"/>
      <c r="AO370" s="856"/>
      <c r="AP370" s="857"/>
      <c r="AQ370" s="857"/>
      <c r="AR370" s="857"/>
      <c r="AS370" s="857"/>
      <c r="AT370" s="857"/>
      <c r="AU370" s="857"/>
      <c r="AV370" s="857"/>
      <c r="AW370" s="857"/>
      <c r="AX370" s="857"/>
      <c r="AY370">
        <f>COUNTA($C$370)</f>
        <v>1</v>
      </c>
    </row>
    <row r="371" spans="1:51" ht="30" customHeight="1" x14ac:dyDescent="0.15">
      <c r="A371" s="858">
        <v>6</v>
      </c>
      <c r="B371" s="858">
        <v>1</v>
      </c>
      <c r="C371" s="859" t="s">
        <v>641</v>
      </c>
      <c r="D371" s="860"/>
      <c r="E371" s="860"/>
      <c r="F371" s="860"/>
      <c r="G371" s="860"/>
      <c r="H371" s="860"/>
      <c r="I371" s="860"/>
      <c r="J371" s="861">
        <v>8000020130001</v>
      </c>
      <c r="K371" s="862">
        <v>8000020130001</v>
      </c>
      <c r="L371" s="862">
        <v>8000020130001</v>
      </c>
      <c r="M371" s="862">
        <v>8000020130001</v>
      </c>
      <c r="N371" s="862">
        <v>8000020130001</v>
      </c>
      <c r="O371" s="862">
        <v>8000020130001</v>
      </c>
      <c r="P371" s="864" t="s">
        <v>609</v>
      </c>
      <c r="Q371" s="864"/>
      <c r="R371" s="864"/>
      <c r="S371" s="864"/>
      <c r="T371" s="864"/>
      <c r="U371" s="864"/>
      <c r="V371" s="864"/>
      <c r="W371" s="864"/>
      <c r="X371" s="864"/>
      <c r="Y371" s="865">
        <v>2</v>
      </c>
      <c r="Z371" s="866"/>
      <c r="AA371" s="866"/>
      <c r="AB371" s="867"/>
      <c r="AC371" s="868" t="s">
        <v>646</v>
      </c>
      <c r="AD371" s="869"/>
      <c r="AE371" s="869"/>
      <c r="AF371" s="869"/>
      <c r="AG371" s="869"/>
      <c r="AH371" s="870" t="s">
        <v>614</v>
      </c>
      <c r="AI371" s="871"/>
      <c r="AJ371" s="871"/>
      <c r="AK371" s="871"/>
      <c r="AL371" s="854" t="s">
        <v>614</v>
      </c>
      <c r="AM371" s="855"/>
      <c r="AN371" s="855"/>
      <c r="AO371" s="856"/>
      <c r="AP371" s="857"/>
      <c r="AQ371" s="857"/>
      <c r="AR371" s="857"/>
      <c r="AS371" s="857"/>
      <c r="AT371" s="857"/>
      <c r="AU371" s="857"/>
      <c r="AV371" s="857"/>
      <c r="AW371" s="857"/>
      <c r="AX371" s="857"/>
      <c r="AY371">
        <f>COUNTA($C$371)</f>
        <v>1</v>
      </c>
    </row>
    <row r="372" spans="1:51" ht="30" customHeight="1" x14ac:dyDescent="0.15">
      <c r="A372" s="858">
        <v>7</v>
      </c>
      <c r="B372" s="858">
        <v>1</v>
      </c>
      <c r="C372" s="859" t="s">
        <v>642</v>
      </c>
      <c r="D372" s="860"/>
      <c r="E372" s="860"/>
      <c r="F372" s="860"/>
      <c r="G372" s="860"/>
      <c r="H372" s="860"/>
      <c r="I372" s="860"/>
      <c r="J372" s="861">
        <v>8000020280003</v>
      </c>
      <c r="K372" s="862">
        <v>8000020280003</v>
      </c>
      <c r="L372" s="862">
        <v>8000020280003</v>
      </c>
      <c r="M372" s="862">
        <v>8000020280003</v>
      </c>
      <c r="N372" s="862">
        <v>8000020280003</v>
      </c>
      <c r="O372" s="862">
        <v>8000020280003</v>
      </c>
      <c r="P372" s="864" t="s">
        <v>609</v>
      </c>
      <c r="Q372" s="864"/>
      <c r="R372" s="864"/>
      <c r="S372" s="864"/>
      <c r="T372" s="864"/>
      <c r="U372" s="864"/>
      <c r="V372" s="864"/>
      <c r="W372" s="864"/>
      <c r="X372" s="864"/>
      <c r="Y372" s="865">
        <v>2</v>
      </c>
      <c r="Z372" s="866"/>
      <c r="AA372" s="866"/>
      <c r="AB372" s="867"/>
      <c r="AC372" s="868" t="s">
        <v>646</v>
      </c>
      <c r="AD372" s="869"/>
      <c r="AE372" s="869"/>
      <c r="AF372" s="869"/>
      <c r="AG372" s="869"/>
      <c r="AH372" s="870" t="s">
        <v>614</v>
      </c>
      <c r="AI372" s="871"/>
      <c r="AJ372" s="871"/>
      <c r="AK372" s="871"/>
      <c r="AL372" s="854" t="s">
        <v>614</v>
      </c>
      <c r="AM372" s="855"/>
      <c r="AN372" s="855"/>
      <c r="AO372" s="856"/>
      <c r="AP372" s="857"/>
      <c r="AQ372" s="857"/>
      <c r="AR372" s="857"/>
      <c r="AS372" s="857"/>
      <c r="AT372" s="857"/>
      <c r="AU372" s="857"/>
      <c r="AV372" s="857"/>
      <c r="AW372" s="857"/>
      <c r="AX372" s="857"/>
      <c r="AY372">
        <f>COUNTA($C$372)</f>
        <v>1</v>
      </c>
    </row>
    <row r="373" spans="1:51" ht="30" customHeight="1" x14ac:dyDescent="0.15">
      <c r="A373" s="858">
        <v>8</v>
      </c>
      <c r="B373" s="858">
        <v>1</v>
      </c>
      <c r="C373" s="859" t="s">
        <v>643</v>
      </c>
      <c r="D373" s="860"/>
      <c r="E373" s="860"/>
      <c r="F373" s="860"/>
      <c r="G373" s="860"/>
      <c r="H373" s="860"/>
      <c r="I373" s="860"/>
      <c r="J373" s="861">
        <v>1000020320005</v>
      </c>
      <c r="K373" s="862">
        <v>1000020320005</v>
      </c>
      <c r="L373" s="862">
        <v>1000020320005</v>
      </c>
      <c r="M373" s="862">
        <v>1000020320005</v>
      </c>
      <c r="N373" s="862">
        <v>1000020320005</v>
      </c>
      <c r="O373" s="862">
        <v>1000020320005</v>
      </c>
      <c r="P373" s="864" t="s">
        <v>609</v>
      </c>
      <c r="Q373" s="864"/>
      <c r="R373" s="864"/>
      <c r="S373" s="864"/>
      <c r="T373" s="864"/>
      <c r="U373" s="864"/>
      <c r="V373" s="864"/>
      <c r="W373" s="864"/>
      <c r="X373" s="864"/>
      <c r="Y373" s="865">
        <v>2</v>
      </c>
      <c r="Z373" s="866"/>
      <c r="AA373" s="866"/>
      <c r="AB373" s="867"/>
      <c r="AC373" s="868" t="s">
        <v>646</v>
      </c>
      <c r="AD373" s="869"/>
      <c r="AE373" s="869"/>
      <c r="AF373" s="869"/>
      <c r="AG373" s="869"/>
      <c r="AH373" s="870" t="s">
        <v>614</v>
      </c>
      <c r="AI373" s="871"/>
      <c r="AJ373" s="871"/>
      <c r="AK373" s="871"/>
      <c r="AL373" s="854" t="s">
        <v>614</v>
      </c>
      <c r="AM373" s="855"/>
      <c r="AN373" s="855"/>
      <c r="AO373" s="856"/>
      <c r="AP373" s="857"/>
      <c r="AQ373" s="857"/>
      <c r="AR373" s="857"/>
      <c r="AS373" s="857"/>
      <c r="AT373" s="857"/>
      <c r="AU373" s="857"/>
      <c r="AV373" s="857"/>
      <c r="AW373" s="857"/>
      <c r="AX373" s="857"/>
      <c r="AY373">
        <f>COUNTA($C$373)</f>
        <v>1</v>
      </c>
    </row>
    <row r="374" spans="1:51" ht="30" customHeight="1" x14ac:dyDescent="0.15">
      <c r="A374" s="858">
        <v>9</v>
      </c>
      <c r="B374" s="858">
        <v>1</v>
      </c>
      <c r="C374" s="859" t="s">
        <v>644</v>
      </c>
      <c r="D374" s="860"/>
      <c r="E374" s="860"/>
      <c r="F374" s="860"/>
      <c r="G374" s="860"/>
      <c r="H374" s="860"/>
      <c r="I374" s="860"/>
      <c r="J374" s="861">
        <v>2000020350001</v>
      </c>
      <c r="K374" s="862">
        <v>2000020350001</v>
      </c>
      <c r="L374" s="862">
        <v>2000020350001</v>
      </c>
      <c r="M374" s="862">
        <v>2000020350001</v>
      </c>
      <c r="N374" s="862">
        <v>2000020350001</v>
      </c>
      <c r="O374" s="862">
        <v>2000020350001</v>
      </c>
      <c r="P374" s="864" t="s">
        <v>609</v>
      </c>
      <c r="Q374" s="864"/>
      <c r="R374" s="864"/>
      <c r="S374" s="864"/>
      <c r="T374" s="864"/>
      <c r="U374" s="864"/>
      <c r="V374" s="864"/>
      <c r="W374" s="864"/>
      <c r="X374" s="864"/>
      <c r="Y374" s="865">
        <v>2</v>
      </c>
      <c r="Z374" s="866"/>
      <c r="AA374" s="866"/>
      <c r="AB374" s="867"/>
      <c r="AC374" s="868" t="s">
        <v>646</v>
      </c>
      <c r="AD374" s="869"/>
      <c r="AE374" s="869"/>
      <c r="AF374" s="869"/>
      <c r="AG374" s="869"/>
      <c r="AH374" s="870" t="s">
        <v>614</v>
      </c>
      <c r="AI374" s="871"/>
      <c r="AJ374" s="871"/>
      <c r="AK374" s="871"/>
      <c r="AL374" s="854" t="s">
        <v>614</v>
      </c>
      <c r="AM374" s="855"/>
      <c r="AN374" s="855"/>
      <c r="AO374" s="856"/>
      <c r="AP374" s="857"/>
      <c r="AQ374" s="857"/>
      <c r="AR374" s="857"/>
      <c r="AS374" s="857"/>
      <c r="AT374" s="857"/>
      <c r="AU374" s="857"/>
      <c r="AV374" s="857"/>
      <c r="AW374" s="857"/>
      <c r="AX374" s="857"/>
      <c r="AY374">
        <f>COUNTA($C$374)</f>
        <v>1</v>
      </c>
    </row>
    <row r="375" spans="1:51" ht="30" customHeight="1" x14ac:dyDescent="0.15">
      <c r="A375" s="858">
        <v>10</v>
      </c>
      <c r="B375" s="858">
        <v>1</v>
      </c>
      <c r="C375" s="859" t="s">
        <v>645</v>
      </c>
      <c r="D375" s="860"/>
      <c r="E375" s="860"/>
      <c r="F375" s="860"/>
      <c r="G375" s="860"/>
      <c r="H375" s="860"/>
      <c r="I375" s="860"/>
      <c r="J375" s="861">
        <v>5000020240001</v>
      </c>
      <c r="K375" s="862"/>
      <c r="L375" s="862"/>
      <c r="M375" s="862"/>
      <c r="N375" s="862"/>
      <c r="O375" s="862"/>
      <c r="P375" s="864" t="s">
        <v>609</v>
      </c>
      <c r="Q375" s="864"/>
      <c r="R375" s="864"/>
      <c r="S375" s="864"/>
      <c r="T375" s="864"/>
      <c r="U375" s="864"/>
      <c r="V375" s="864"/>
      <c r="W375" s="864"/>
      <c r="X375" s="864"/>
      <c r="Y375" s="865">
        <v>2</v>
      </c>
      <c r="Z375" s="866"/>
      <c r="AA375" s="866"/>
      <c r="AB375" s="867"/>
      <c r="AC375" s="868" t="s">
        <v>646</v>
      </c>
      <c r="AD375" s="869"/>
      <c r="AE375" s="869"/>
      <c r="AF375" s="869"/>
      <c r="AG375" s="869"/>
      <c r="AH375" s="870" t="s">
        <v>614</v>
      </c>
      <c r="AI375" s="871"/>
      <c r="AJ375" s="871"/>
      <c r="AK375" s="871"/>
      <c r="AL375" s="854" t="s">
        <v>614</v>
      </c>
      <c r="AM375" s="855"/>
      <c r="AN375" s="855"/>
      <c r="AO375" s="856"/>
      <c r="AP375" s="857"/>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4" t="s">
        <v>25</v>
      </c>
      <c r="Q398" s="414"/>
      <c r="R398" s="414"/>
      <c r="S398" s="414"/>
      <c r="T398" s="414"/>
      <c r="U398" s="414"/>
      <c r="V398" s="414"/>
      <c r="W398" s="414"/>
      <c r="X398" s="414"/>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4" t="s">
        <v>25</v>
      </c>
      <c r="Q431" s="414"/>
      <c r="R431" s="414"/>
      <c r="S431" s="414"/>
      <c r="T431" s="414"/>
      <c r="U431" s="414"/>
      <c r="V431" s="414"/>
      <c r="W431" s="414"/>
      <c r="X431" s="414"/>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4" t="s">
        <v>25</v>
      </c>
      <c r="Q464" s="414"/>
      <c r="R464" s="414"/>
      <c r="S464" s="414"/>
      <c r="T464" s="414"/>
      <c r="U464" s="414"/>
      <c r="V464" s="414"/>
      <c r="W464" s="414"/>
      <c r="X464" s="414"/>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4" t="s">
        <v>25</v>
      </c>
      <c r="Q497" s="414"/>
      <c r="R497" s="414"/>
      <c r="S497" s="414"/>
      <c r="T497" s="414"/>
      <c r="U497" s="414"/>
      <c r="V497" s="414"/>
      <c r="W497" s="414"/>
      <c r="X497" s="414"/>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4" t="s">
        <v>25</v>
      </c>
      <c r="Q530" s="414"/>
      <c r="R530" s="414"/>
      <c r="S530" s="414"/>
      <c r="T530" s="414"/>
      <c r="U530" s="414"/>
      <c r="V530" s="414"/>
      <c r="W530" s="414"/>
      <c r="X530" s="414"/>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4" t="s">
        <v>25</v>
      </c>
      <c r="Q563" s="414"/>
      <c r="R563" s="414"/>
      <c r="S563" s="414"/>
      <c r="T563" s="414"/>
      <c r="U563" s="414"/>
      <c r="V563" s="414"/>
      <c r="W563" s="414"/>
      <c r="X563" s="414"/>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4" t="s">
        <v>25</v>
      </c>
      <c r="Q596" s="414"/>
      <c r="R596" s="414"/>
      <c r="S596" s="414"/>
      <c r="T596" s="414"/>
      <c r="U596" s="414"/>
      <c r="V596" s="414"/>
      <c r="W596" s="414"/>
      <c r="X596" s="414"/>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669</v>
      </c>
      <c r="F631" s="881"/>
      <c r="G631" s="881"/>
      <c r="H631" s="881"/>
      <c r="I631" s="881"/>
      <c r="J631" s="861" t="s">
        <v>669</v>
      </c>
      <c r="K631" s="862"/>
      <c r="L631" s="862"/>
      <c r="M631" s="862"/>
      <c r="N631" s="862"/>
      <c r="O631" s="862"/>
      <c r="P631" s="863" t="s">
        <v>669</v>
      </c>
      <c r="Q631" s="864"/>
      <c r="R631" s="864"/>
      <c r="S631" s="864"/>
      <c r="T631" s="864"/>
      <c r="U631" s="864"/>
      <c r="V631" s="864"/>
      <c r="W631" s="864"/>
      <c r="X631" s="864"/>
      <c r="Y631" s="865" t="s">
        <v>669</v>
      </c>
      <c r="Z631" s="866"/>
      <c r="AA631" s="866"/>
      <c r="AB631" s="867"/>
      <c r="AC631" s="868"/>
      <c r="AD631" s="869"/>
      <c r="AE631" s="869"/>
      <c r="AF631" s="869"/>
      <c r="AG631" s="869"/>
      <c r="AH631" s="870" t="s">
        <v>669</v>
      </c>
      <c r="AI631" s="871"/>
      <c r="AJ631" s="871"/>
      <c r="AK631" s="871"/>
      <c r="AL631" s="854" t="s">
        <v>669</v>
      </c>
      <c r="AM631" s="855"/>
      <c r="AN631" s="855"/>
      <c r="AO631" s="856"/>
      <c r="AP631" s="857" t="s">
        <v>669</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30">
    <mergeCell ref="V272:AL273"/>
    <mergeCell ref="Z278:AH278"/>
    <mergeCell ref="T279:AN280"/>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AI177:AL177"/>
    <mergeCell ref="AE173:AH17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P134:X135"/>
    <mergeCell ref="Y134:AA134"/>
    <mergeCell ref="AB134:AD134"/>
    <mergeCell ref="AE134:AH134"/>
    <mergeCell ref="AI134:AL134"/>
    <mergeCell ref="A133:F135"/>
    <mergeCell ref="G133:O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0" sqref="F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633</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2022-05-16T05:26:33Z</cp:lastPrinted>
  <dcterms:created xsi:type="dcterms:W3CDTF">2012-03-13T00:50:25Z</dcterms:created>
  <dcterms:modified xsi:type="dcterms:W3CDTF">2022-08-31T11:38:20Z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