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31" i="11"/>
  <c r="AY324" i="11"/>
  <c r="AY328" i="11"/>
  <c r="AY332" i="11"/>
  <c r="AY338" i="11"/>
  <c r="AY325" i="11"/>
  <c r="AY329" i="11"/>
  <c r="AY333" i="11"/>
  <c r="AY340" i="11"/>
  <c r="AY327" i="11"/>
  <c r="AY337" i="11"/>
  <c r="AY322" i="11"/>
  <c r="AY326" i="11"/>
  <c r="AY336" i="11"/>
  <c r="AY341" i="11"/>
  <c r="AY397" i="11"/>
  <c r="AY398" i="11"/>
  <c r="AY69" i="11"/>
  <c r="AY66" i="11"/>
  <c r="AY75" i="11"/>
  <c r="AY73" i="11"/>
  <c r="AY77" i="11"/>
  <c r="AY74" i="11"/>
  <c r="AY72" i="11"/>
  <c r="AY335" i="11"/>
  <c r="AY214" i="11"/>
  <c r="AY208" i="11"/>
  <c r="AY212" i="11" s="1"/>
  <c r="AY200" i="11"/>
  <c r="AY207"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201" i="11" l="1"/>
  <c r="AY205" i="11"/>
  <c r="AY209" i="11"/>
  <c r="AY213" i="11"/>
  <c r="AY204" i="11"/>
  <c r="AY202" i="11"/>
  <c r="AY206" i="11"/>
  <c r="AY210" i="11"/>
  <c r="AY203" i="11"/>
  <c r="AY211" i="11"/>
  <c r="AY126" i="11"/>
  <c r="AY123" i="11"/>
  <c r="AY120" i="11"/>
  <c r="AY128" i="11"/>
  <c r="AY154" i="11"/>
  <c r="AY144" i="11"/>
  <c r="AY176" i="11"/>
  <c r="AY198" i="11"/>
  <c r="AY131" i="11"/>
  <c r="AY143" i="11"/>
  <c r="AY116" i="11"/>
  <c r="AY124" i="11"/>
  <c r="AY163" i="11"/>
  <c r="AY140"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89" i="11"/>
  <c r="AY82" i="11"/>
  <c r="AY90" i="11"/>
  <c r="AY94" i="11"/>
  <c r="AY63"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<sst xmlns="http://schemas.openxmlformats.org/spreadsheetml/2006/main" count="1372" uniqueCount="688">
  <si>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</si>
  <si>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</si>
  <si>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</si>
  <si>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</si>
  <si>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</si>
  <si>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</si>
  <si>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</si>
  <si>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</si>
  <si>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</si>
  <si>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</si>
  <si>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</si>
  <si>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</si>
  <si>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</si>
  <si>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</si>
  <si>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</si>
  <si>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</si>
  <si>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</si>
  <si>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</si>
  <si>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</si>
  <si>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</si>
  <si>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</si>
  <si>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</si>
  <si>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</si>
  <si>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</si>
  <si>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</si>
  <si>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</si>
  <si>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</si>
  <si>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</si>
  <si>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</si>
  <si>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</si>
  <si>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</si>
  <si>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</si>
  <si>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</si>
  <si>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</si>
  <si>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</si>
  <si>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</si>
  <si>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</si>
  <si>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</si>
  <si>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</si>
  <si>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</si>
  <si>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</si>
  <si>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</si>
  <si>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</si>
  <si>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</si>
  <si>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</si>
  <si>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</si>
  <si>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</si>
  <si>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</si>
  <si>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</si>
  <si>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</si>
  <si>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</si>
  <si>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</si>
  <si>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</si>
  <si>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</si>
  <si>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</si>
  <si>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</si>
  <si>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</si>
  <si>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</si>
  <si>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</si>
  <si>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</si>
  <si>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</si>
  <si>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</si>
  <si>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</si>
  <si>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</si>
  <si>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</si>
  <si>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</si>
  <si>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</si>
  <si>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</si>
  <si>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</si>
  <si>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</si>
  <si>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</si>
  <si>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</si>
  <si>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</si>
  <si>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</si>
  <si>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</si>
  <si>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</si>
  <si>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</si>
  <si>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</si>
  <si>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</si>
  <si>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</si>
  <si>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</si>
  <si>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</si>
  <si>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</si>
  <si>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</si>
  <si>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</si>
  <si>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</si>
  <si>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</si>
  <si>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</si>
  <si>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</si>
  <si>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</si>
  <si>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</si>
  <si>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</si>
  <si>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</si>
  <si>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</si>
  <si>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</si>
  <si>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</si>
  <si>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</si>
  <si>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</si>
  <si>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</si>
  <si>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</si>
  <si>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</si>
  <si>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</si>
  <si>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</si>
  <si>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</si>
  <si>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</si>
  <si>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</si>
  <si>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</si>
  <si>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</si>
  <si>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</si>
  <si>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</si>
  <si>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</si>
  <si>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</si>
  <si>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</si>
  <si>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</si>
  <si>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</si>
  <si>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</si>
  <si>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</si>
  <si>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</si>
  <si>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</si>
  <si>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</si>
  <si>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</si>
  <si>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</si>
  <si>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</si>
  <si>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</si>
  <si>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</si>
  <si>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</si>
  <si>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</si>
  <si>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</si>
  <si>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</si>
  <si>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</si>
  <si>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</si>
  <si>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</si>
  <si>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</si>
  <si>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</si>
  <si>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</si>
  <si>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</si>
  <si>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</si>
  <si>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</si>
  <si>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</si>
  <si>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</si>
  <si>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</si>
  <si>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</si>
  <si>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</si>
  <si>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</si>
  <si>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</si>
  <si>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</si>
  <si>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</si>
  <si>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</si>
  <si>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</si>
  <si>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</si>
  <si>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</si>
  <si>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</si>
  <si>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</si>
  <si>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</si>
  <si>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</si>
  <si>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</si>
  <si>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</si>
  <si>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</si>
  <si>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</si>
  <si>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</si>
  <si>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</si>
  <si>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</si>
  <si>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</si>
  <si>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</si>
  <si>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</si>
  <si>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</si>
  <si>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</si>
  <si>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</si>
  <si>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</si>
  <si>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</si>
  <si>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</si>
  <si>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</si>
  <si>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</si>
  <si>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</si>
  <si>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</si>
  <si>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</si>
  <si>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</si>
  <si>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</si>
  <si>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</si>
  <si>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</si>
  <si>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</si>
  <si>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</si>
  <si>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</si>
  <si>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</si>
  <si>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</si>
  <si>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</si>
  <si>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</si>
  <si>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</si>
  <si>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</si>
  <si>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</si>
  <si>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</si>
  <si>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</si>
  <si>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</si>
  <si>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</si>
  <si>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</si>
  <si>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</si>
  <si>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</si>
  <si>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</si>
  <si>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</si>
  <si>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</si>
  <si>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</si>
  <si>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</si>
  <si>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</si>
  <si>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</si>
  <si>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</si>
  <si>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</si>
  <si>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</si>
  <si>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</si>
  <si>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</si>
  <si>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</si>
  <si>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</si>
  <si>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</si>
  <si>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</si>
  <si>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</si>
  <si>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</si>
  <si>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</si>
  <si>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</si>
  <si>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</si>
  <si>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</si>
  <si>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</si>
  <si>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</si>
  <si>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</si>
  <si>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</si>
  <si>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</si>
  <si>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</si>
  <si>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</si>
  <si>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</si>
  <si>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</si>
  <si>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</si>
  <si>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</si>
  <si>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</si>
  <si>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</si>
  <si>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</si>
  <si>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</si>
  <si>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</si>
  <si>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</si>
  <si>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</si>
  <si>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</si>
  <si>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</si>
  <si>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</si>
  <si>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</si>
  <si>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</si>
  <si>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</si>
  <si>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</si>
  <si>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</si>
  <si>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</si>
  <si>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</si>
  <si>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</si>
  <si>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</si>
  <si>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</si>
  <si>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</si>
  <si>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</si>
  <si>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</si>
  <si>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</si>
  <si>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</si>
  <si>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</si>
  <si>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</si>
  <si>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</si>
  <si>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</si>
  <si>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</si>
  <si>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</si>
  <si>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</si>
  <si>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</si>
  <si>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</si>
  <si>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</si>
  <si>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</si>
  <si>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</si>
  <si>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</si>
  <si>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</si>
  <si>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</si>
  <si>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</si>
  <si>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</si>
  <si>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</si>
  <si>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</si>
  <si>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</si>
  <si>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</si>
  <si>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</si>
  <si>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</si>
  <si>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</si>
  <si>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</si>
  <si>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</si>
  <si>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</si>
  <si>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</si>
  <si>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</si>
  <si>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</si>
  <si>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</si>
  <si>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</si>
  <si>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</si>
  <si>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</si>
  <si>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</si>
  <si>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</si>
  <si>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</si>
  <si>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</si>
  <si>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</si>
  <si>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</si>
  <si>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</si>
  <si>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</si>
  <si>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</si>
  <si>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</si>
  <si>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</si>
  <si>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</si>
  <si>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</si>
  <si>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</si>
  <si>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</si>
  <si>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</si>
  <si>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</si>
  <si>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</si>
  <si>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</si>
  <si>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</si>
  <si>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</si>
  <si>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</si>
  <si>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</si>
  <si>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</si>
  <si>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</si>
  <si>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</si>
  <si>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</si>
  <si>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</si>
  <si>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</si>
  <si>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</si>
  <si>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</si>
  <si>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</si>
  <si>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</si>
  <si>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</si>
  <si>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</si>
  <si>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</si>
  <si>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</si>
  <si>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</si>
  <si>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</si>
  <si>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</si>
  <si>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</si>
  <si>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</si>
  <si>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</si>
  <si>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</si>
  <si>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</si>
  <si>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</si>
  <si>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</si>
  <si>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</si>
  <si>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</si>
  <si>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</si>
  <si>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</si>
  <si>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</si>
  <si>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</si>
  <si>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</si>
  <si>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</si>
  <si>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</si>
  <si>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</si>
  <si>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</si>
  <si>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</si>
  <si>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</si>
  <si>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</si>
  <si>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</si>
  <si>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</si>
  <si>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</si>
  <si>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</si>
  <si>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</si>
  <si>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</si>
  <si>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</si>
  <si>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</si>
  <si>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</si>
  <si>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</si>
  <si>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</si>
  <si>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</si>
  <si>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</si>
  <si>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</si>
  <si>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</si>
  <si>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</si>
  <si>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</si>
  <si>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</si>
  <si>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</si>
  <si>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</si>
  <si>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</si>
  <si>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</si>
  <si>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</si>
  <si>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</si>
  <si>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</si>
  <si>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</si>
  <si>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</si>
  <si>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</si>
  <si>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</si>
  <si>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</si>
  <si>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</si>
  <si>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</si>
  <si>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</si>
  <si>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</si>
  <si>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</si>
  <si>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</si>
  <si>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</si>
  <si>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</si>
  <si>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</si>
  <si>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</si>
  <si>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</si>
  <si>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</si>
  <si>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</si>
  <si>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</si>
  <si>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</si>
  <si>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</si>
  <si>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</si>
  <si>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</si>
  <si>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</si>
  <si>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</si>
  <si>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</si>
  <si>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</si>
  <si>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</si>
  <si>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</si>
  <si>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</si>
  <si>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</si>
  <si>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</si>
  <si>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</si>
  <si>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</si>
  <si>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</si>
  <si>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</si>
  <si>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</si>
  <si>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</si>
  <si>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</si>
  <si>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</si>
  <si>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</si>
  <si>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</si>
  <si>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</si>
  <si>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</si>
  <si>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</si>
  <si>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</si>
  <si>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</si>
  <si>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</si>
  <si>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</si>
  <si>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</si>
  <si>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</si>
  <si>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</si>
  <si>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</si>
  <si>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</si>
  <si>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</si>
  <si>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</si>
  <si>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</si>
  <si>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</si>
  <si>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</si>
  <si>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</si>
  <si>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</si>
  <si>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</si>
  <si>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</si>
  <si>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</si>
  <si>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</si>
  <si>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</si>
  <si>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</si>
  <si>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</si>
  <si>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</si>
  <si>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</si>
  <si>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</si>
  <si>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</si>
  <si>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</si>
  <si>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</si>
  <si>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</si>
  <si>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</si>
  <si>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</si>
  <si>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</si>
  <si>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</si>
  <si>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</si>
  <si>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</si>
  <si>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</si>
  <si>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</si>
  <si>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</si>
  <si>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</si>
  <si>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</si>
  <si>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</si>
  <si>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</si>
  <si>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</si>
  <si>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</si>
  <si>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</si>
  <si>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</si>
  <si>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</si>
  <si>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</si>
  <si>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</si>
  <si>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</si>
  <si>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</si>
  <si>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</si>
  <si>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</si>
  <si>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</si>
  <si>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</si>
  <si>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</si>
  <si>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</si>
  <si>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</si>
  <si>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</si>
  <si>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</si>
  <si>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</si>
  <si>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</si>
  <si>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</si>
  <si>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</si>
  <si>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</si>
  <si>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</si>
  <si>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</si>
  <si>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</si>
  <si>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</si>
  <si>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</si>
  <si>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</si>
  <si>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</si>
  <si>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</si>
  <si>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</si>
  <si>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</si>
  <si>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</si>
  <si>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</si>
  <si>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</si>
  <si>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</si>
  <si>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</si>
  <si>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</si>
  <si>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</si>
  <si>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</si>
  <si>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</si>
  <si>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</si>
  <si>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</si>
  <si>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</si>
  <si>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</si>
  <si>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</si>
  <si>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</si>
  <si>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</si>
  <si>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</si>
  <si>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</si>
  <si>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</si>
  <si>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</si>
  <si>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</si>
  <si>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</si>
  <si>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</si>
  <si>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</si>
  <si>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</si>
  <si>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</si>
  <si>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</si>
  <si>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</si>
  <si>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</si>
  <si>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</si>
  <si>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</si>
  <si>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</si>
  <si>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</si>
  <si>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</si>
  <si>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</si>
  <si>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</si>
  <si>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</si>
  <si>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</si>
  <si>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</si>
  <si>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</si>
  <si>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</si>
  <si>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</si>
  <si>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</si>
  <si>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</si>
  <si>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</si>
  <si>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</si>
  <si>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</si>
  <si>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</si>
  <si>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</si>
  <si>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</si>
  <si>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</si>
  <si>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</si>
  <si>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</si>
  <si>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</si>
  <si>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</si>
  <si>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</si>
  <si>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</si>
  <si>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</si>
  <si>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</si>
  <si>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</si>
  <si>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</si>
  <si>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</si>
  <si>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</si>
  <si>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</si>
  <si>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</si>
  <si>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</si>
  <si>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</si>
  <si>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</si>
  <si>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</si>
  <si>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</si>
  <si>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</si>
  <si>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</si>
  <si>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</si>
  <si>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</si>
  <si>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</si>
  <si>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</si>
  <si>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</si>
  <si>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</si>
  <si>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</si>
  <si>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</si>
  <si>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</si>
  <si>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</si>
  <si>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</si>
  <si>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</si>
  <si>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</si>
  <si>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</si>
  <si>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</si>
  <si>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</si>
  <si>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</si>
  <si>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</si>
  <si>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</si>
  <si>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</si>
  <si>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</si>
  <si>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</si>
  <si>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</si>
  <si>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</si>
  <si>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</si>
  <si>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</si>
  <si>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</si>
  <si>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</si>
  <si>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</si>
  <si>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</si>
  <si>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</si>
  <si>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</si>
  <si>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</si>
  <si>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</si>
  <si>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</si>
  <si>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</si>
  <si>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</si>
  <si>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</si>
  <si>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</si>
  <si>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</si>
  <si>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院内感染地域支援ネットワーク相談事業</t>
  </si>
  <si>
    <t>医政局</t>
  </si>
  <si>
    <t>終了予定なし</t>
  </si>
  <si>
    <t>地域医療計画課</t>
  </si>
  <si>
    <t>-</t>
  </si>
  <si>
    <t>院内感染対策事業実施要綱</t>
  </si>
  <si>
    <t>地域（都道府県単位）において、院内感染に関する専門家からなるネットワーク構築等により、医療機関が院内感染予防及び院内感染発生時の対応等について相談できる体制を整備することで、地域における院内感染対策を支援することを目的とする。</t>
  </si>
  <si>
    <t>・地域の医療機関（特に独自の感染制御医師等を有しない中小病院、診療所等）からの院内感染対策等に関する相談について日常的に対応するもの。
・各医療機関からの院内感染に関する状況報告、相談・支援のための定期的な会議及び感染対策に関する研修会等を通じ、地域全体での情報の共有化を図る。
・感染対策担当者による院内感染に関する相互チェック等を通じて、日常的に相互の協力関係を築くとともに、アウトブレイク発生時には感染拡大防止に向けた支援を行うことができる感染対策支援ネットワークを構築する。
・地域の医療機関において発生した院内感染事例の収集、解析、評価を行い、地域における院内感染対策に役立てる。
補助率：国1/2　都道府県1/2　　補助対象：都道府県</t>
  </si>
  <si>
    <t>医療提供体制推進事業費補助金</t>
  </si>
  <si>
    <t>１都道府県あたりの地域の医療機関からの院内感染対策等に関する相談件数を前年度以上とする。</t>
  </si>
  <si>
    <t>１都道府県あたりの地域の医療機関からの院内感染対策等に関する相談件数</t>
  </si>
  <si>
    <t>件</t>
  </si>
  <si>
    <t>補助金の執行実績</t>
  </si>
  <si>
    <t>都道府県数</t>
  </si>
  <si>
    <t>X執行額／Y実施都道府県数　　　　　　　　　　　　　　</t>
    <phoneticPr fontId="5"/>
  </si>
  <si>
    <t>百万円</t>
  </si>
  <si>
    <t>　　X/Y</t>
    <phoneticPr fontId="5"/>
  </si>
  <si>
    <t>7/14</t>
  </si>
  <si>
    <t>7/10</t>
  </si>
  <si>
    <t>／　</t>
    <phoneticPr fontId="5"/>
  </si>
  <si>
    <t>院内感染対策</t>
  </si>
  <si>
    <t>52</t>
  </si>
  <si>
    <t>024-12</t>
  </si>
  <si>
    <t>004-12</t>
  </si>
  <si>
    <t>003-9</t>
  </si>
  <si>
    <t>0003-09</t>
  </si>
  <si>
    <t>○</t>
  </si>
  <si>
    <t>厚労</t>
    <rPh sb="0" eb="2">
      <t>コウロウ</t>
    </rPh>
    <phoneticPr fontId="5"/>
  </si>
  <si>
    <t>09</t>
    <phoneticPr fontId="5"/>
  </si>
  <si>
    <t>東京都</t>
    <rPh sb="0" eb="3">
      <t>トウキョウト</t>
    </rPh>
    <phoneticPr fontId="5"/>
  </si>
  <si>
    <t>滋賀県</t>
    <rPh sb="0" eb="3">
      <t>シガケン</t>
    </rPh>
    <phoneticPr fontId="5"/>
  </si>
  <si>
    <t>院内感染地域支援ネットワーク事業</t>
  </si>
  <si>
    <t>補助金等交付</t>
  </si>
  <si>
    <t>群馬県</t>
    <rPh sb="0" eb="3">
      <t>グンマケン</t>
    </rPh>
    <phoneticPr fontId="5"/>
  </si>
  <si>
    <t>富山県</t>
    <rPh sb="0" eb="3">
      <t>トヤマケン</t>
    </rPh>
    <phoneticPr fontId="5"/>
  </si>
  <si>
    <t>高知県</t>
    <rPh sb="0" eb="3">
      <t>コウチケン</t>
    </rPh>
    <phoneticPr fontId="5"/>
  </si>
  <si>
    <t>千葉県</t>
    <rPh sb="0" eb="3">
      <t>チバケン</t>
    </rPh>
    <phoneticPr fontId="5"/>
  </si>
  <si>
    <t>長野県</t>
    <rPh sb="0" eb="3">
      <t>ナガノケン</t>
    </rPh>
    <phoneticPr fontId="5"/>
  </si>
  <si>
    <t>三重県</t>
    <rPh sb="0" eb="3">
      <t>ミエケン</t>
    </rPh>
    <phoneticPr fontId="5"/>
  </si>
  <si>
    <t>愛知県</t>
    <rPh sb="0" eb="3">
      <t>アイチケン</t>
    </rPh>
    <phoneticPr fontId="5"/>
  </si>
  <si>
    <t>埼玉県</t>
    <rPh sb="0" eb="3">
      <t>サイタマケン</t>
    </rPh>
    <phoneticPr fontId="5"/>
  </si>
  <si>
    <t>委託費</t>
  </si>
  <si>
    <t>公益社団法人東京都医師会</t>
    <phoneticPr fontId="5"/>
  </si>
  <si>
    <t>研修会費等</t>
  </si>
  <si>
    <t>研修会等開催費</t>
  </si>
  <si>
    <t>管理費等</t>
  </si>
  <si>
    <t>事務経費等</t>
  </si>
  <si>
    <t>A.東京都</t>
    <rPh sb="2" eb="5">
      <t>トウキョウト</t>
    </rPh>
    <phoneticPr fontId="5"/>
  </si>
  <si>
    <t>課長：鷲見　学</t>
    <rPh sb="3" eb="5">
      <t>スミ</t>
    </rPh>
    <rPh sb="6" eb="7">
      <t>マナブ</t>
    </rPh>
    <phoneticPr fontId="5"/>
  </si>
  <si>
    <t>-</t>
    <phoneticPr fontId="5"/>
  </si>
  <si>
    <t>都道府県を対象に、院内感染に関する専門家からなるネットワーク構築等に必要な経費を補助することにより、地域の医療機関が院内感染予防及び院内感染発生時の対応等について相談できる体制の整備を支援する。</t>
    <rPh sb="5" eb="7">
      <t>タイショウ</t>
    </rPh>
    <rPh sb="34" eb="36">
      <t>ヒツヨウ</t>
    </rPh>
    <rPh sb="37" eb="39">
      <t>ケイヒ</t>
    </rPh>
    <rPh sb="40" eb="42">
      <t>ホジョ</t>
    </rPh>
    <rPh sb="50" eb="52">
      <t>チイキ</t>
    </rPh>
    <phoneticPr fontId="5"/>
  </si>
  <si>
    <t>実施都道府県数</t>
    <phoneticPr fontId="5"/>
  </si>
  <si>
    <t>実施都道府県数を前年度以上とする。</t>
    <rPh sb="8" eb="11">
      <t>ゼンネンド</t>
    </rPh>
    <rPh sb="11" eb="13">
      <t>イジョウ</t>
    </rPh>
    <phoneticPr fontId="5"/>
  </si>
  <si>
    <t>9/14</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</si>
  <si>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</si>
  <si>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</si>
  <si>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t>
  </si>
  <si>
    <t>無</t>
  </si>
  <si>
    <t>院内感染に関する専門家による全国的なネットワークを構築することは、広く国民のニーズがあり、国費を投入しなければ事業目的が達成できない。</t>
  </si>
  <si>
    <t>地方自治体や民間等では全国的なネットワークを構築することは困難であり、国が実施すべき事業である。</t>
  </si>
  <si>
    <t>受益者も応分の負担をしており妥当なものである。</t>
  </si>
  <si>
    <t>各都道府県において、必要性を鑑みて契約を行っている。</t>
  </si>
  <si>
    <t>各都道府県毎に契約を行うことによって、実情に応じた契約ができる。</t>
  </si>
  <si>
    <t>院内感染対策に限定されている。</t>
  </si>
  <si>
    <t>成果実績は成果目標を達成している。</t>
    <rPh sb="0" eb="2">
      <t>セイカ</t>
    </rPh>
    <rPh sb="2" eb="4">
      <t>ジッセキ</t>
    </rPh>
    <phoneticPr fontId="5"/>
  </si>
  <si>
    <t>活動実績は見込みを達成している。</t>
    <rPh sb="0" eb="2">
      <t>カツドウ</t>
    </rPh>
    <rPh sb="2" eb="4">
      <t>ジッセキ</t>
    </rPh>
    <phoneticPr fontId="5"/>
  </si>
  <si>
    <t>アウトブレイク発生時には感染症拡大防止に向けた支援を行うことができる。</t>
  </si>
  <si>
    <t>都道府県への相談件数は増加していることから院内感染予防やその対応についての相談窓口の設置は今後とも必要であるといえる。今後も新たな耐性菌が発生することも十分考えられることから、引き続きこの体制を維持していきたい。</t>
    <rPh sb="11" eb="13">
      <t>ゾウカ</t>
    </rPh>
    <phoneticPr fontId="5"/>
  </si>
  <si>
    <t>都道府県への相談件数や窓口設置状況等を随時把握することで、実態に見合った事業を展開していく。</t>
  </si>
  <si>
    <t>点検対象外</t>
    <rPh sb="0" eb="2">
      <t>テンケン</t>
    </rPh>
    <rPh sb="2" eb="5">
      <t>タイショウガイ</t>
    </rPh>
    <phoneticPr fontId="5"/>
  </si>
  <si>
    <t>9/14</t>
    <phoneticPr fontId="5"/>
  </si>
  <si>
    <t>本事業は、地域の医療機関が院内感染予防及び院内感染発生時の対応等について相談できる体制を整備するものであるのに対し、関連事業は、重大な院内感染事例に対して、専門家による技術的検討を行い提言をしたり、院内感染対策に関する講習会を行うものであり、事業目的が異なっているため、適切な役割分担を行っていると考えられる。</t>
    <rPh sb="58" eb="60">
      <t>カンレン</t>
    </rPh>
    <rPh sb="121" eb="123">
      <t>ジギョウ</t>
    </rPh>
    <rPh sb="123" eb="125">
      <t>モクテキ</t>
    </rPh>
    <rPh sb="126" eb="127">
      <t>コト</t>
    </rPh>
    <phoneticPr fontId="5"/>
  </si>
  <si>
    <t>https://www.mhlw.go.jp/wp/seisaku/hyouka/dl/r03_jizenbunseki/I-1-1.pdf</t>
    <phoneticPr fontId="5"/>
  </si>
  <si>
    <t>院内感染発生時に相談できる体制を整備することは、医療の質向上の観点から重要であり、優先度の高い事業である。</t>
    <phoneticPr fontId="5"/>
  </si>
  <si>
    <t>院内感染発生時に医療機関が相談できる体制を整備するために必要な事業であり、引き続き、必要な予算額を確保し、適正な執行に努めること。</t>
    <rPh sb="8" eb="10">
      <t>イリョウ</t>
    </rPh>
    <rPh sb="10" eb="12">
      <t>キカン</t>
    </rPh>
    <rPh sb="28" eb="30">
      <t>ヒツヨウ</t>
    </rPh>
    <rPh sb="31" eb="33">
      <t>ジギョウ</t>
    </rPh>
    <phoneticPr fontId="5"/>
  </si>
  <si>
    <t>-</t>
    <phoneticPr fontId="5"/>
  </si>
  <si>
    <t>公益社団法人東京都医師会</t>
    <rPh sb="6" eb="9">
      <t>トウキョウト</t>
    </rPh>
    <rPh sb="9" eb="12">
      <t>イシカイ</t>
    </rPh>
    <phoneticPr fontId="5"/>
  </si>
  <si>
    <t>B.公益社団法人東京都医師会</t>
    <rPh sb="8" eb="11">
      <t>トウキョウト</t>
    </rPh>
    <rPh sb="11" eb="14">
      <t>イシカイ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</si>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</sst>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6499412"/>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5" name="テキスト ボックス 4"/>
        <xdr:cNvSpPr txBox="1"/>
      </xdr:nvSpPr>
      <xdr:spPr>
        <a:xfrm>
          <a:off x="4437529" y="6499412"/>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6" name="テキスト ボックス 5"/>
        <xdr:cNvSpPr txBox="1"/>
      </xdr:nvSpPr>
      <xdr:spPr>
        <a:xfrm>
          <a:off x="4437529" y="6768353"/>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49471" y="6499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8" name="テキスト ボックス 7"/>
        <xdr:cNvSpPr txBox="1"/>
      </xdr:nvSpPr>
      <xdr:spPr>
        <a:xfrm>
          <a:off x="7261412" y="6499412"/>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23,986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15</xdr:col>
      <xdr:colOff>0</xdr:colOff>
      <xdr:row>22</xdr:row>
      <xdr:rowOff>0</xdr:rowOff>
    </xdr:from>
    <xdr:ext cx="1000530" cy="275717"/>
    <xdr:sp macro="" textlink="">
      <xdr:nvSpPr>
        <xdr:cNvPr id="9" name="テキスト ボックス 8"/>
        <xdr:cNvSpPr txBox="1"/>
      </xdr:nvSpPr>
      <xdr:spPr>
        <a:xfrm>
          <a:off x="3025588" y="9390529"/>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23,986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twoCellAnchor>
    <xdr:from>
      <xdr:col>12</xdr:col>
      <xdr:colOff>0</xdr:colOff>
      <xdr:row>269</xdr:row>
      <xdr:rowOff>0</xdr:rowOff>
    </xdr:from>
    <xdr:to>
      <xdr:col>24</xdr:col>
      <xdr:colOff>110445</xdr:colOff>
      <xdr:row>272</xdr:row>
      <xdr:rowOff>174654</xdr:rowOff>
    </xdr:to>
    <xdr:sp macro="" textlink="">
      <xdr:nvSpPr>
        <xdr:cNvPr id="10" name="テキスト ボックス 9"/>
        <xdr:cNvSpPr txBox="1"/>
      </xdr:nvSpPr>
      <xdr:spPr bwMode="auto">
        <a:xfrm>
          <a:off x="2200275" y="38671500"/>
          <a:ext cx="2510745" cy="123192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19</xdr:col>
      <xdr:colOff>0</xdr:colOff>
      <xdr:row>273</xdr:row>
      <xdr:rowOff>0</xdr:rowOff>
    </xdr:from>
    <xdr:to>
      <xdr:col>19</xdr:col>
      <xdr:colOff>0</xdr:colOff>
      <xdr:row>276</xdr:row>
      <xdr:rowOff>47625</xdr:rowOff>
    </xdr:to>
    <xdr:cxnSp macro="">
      <xdr:nvCxnSpPr>
        <xdr:cNvPr id="11" name="直線矢印コネクタ 22"/>
        <xdr:cNvCxnSpPr>
          <a:cxnSpLocks noChangeShapeType="1"/>
        </xdr:cNvCxnSpPr>
      </xdr:nvCxnSpPr>
      <xdr:spPr bwMode="auto">
        <a:xfrm>
          <a:off x="3600450" y="40081200"/>
          <a:ext cx="0" cy="11049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133350</xdr:colOff>
      <xdr:row>273</xdr:row>
      <xdr:rowOff>19050</xdr:rowOff>
    </xdr:from>
    <xdr:to>
      <xdr:col>31</xdr:col>
      <xdr:colOff>101600</xdr:colOff>
      <xdr:row>274</xdr:row>
      <xdr:rowOff>24597</xdr:rowOff>
    </xdr:to>
    <xdr:sp macro="" textlink="">
      <xdr:nvSpPr>
        <xdr:cNvPr id="12" name="テキスト ボックス 21"/>
        <xdr:cNvSpPr txBox="1">
          <a:spLocks noChangeArrowheads="1"/>
        </xdr:cNvSpPr>
      </xdr:nvSpPr>
      <xdr:spPr bwMode="auto">
        <a:xfrm>
          <a:off x="3933825" y="40100250"/>
          <a:ext cx="2168525" cy="357972"/>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補助率　１／２</a:t>
          </a:r>
        </a:p>
      </xdr:txBody>
    </xdr:sp>
    <xdr:clientData/>
  </xdr:twoCellAnchor>
  <xdr:twoCellAnchor>
    <xdr:from>
      <xdr:col>11</xdr:col>
      <xdr:colOff>56030</xdr:colOff>
      <xdr:row>276</xdr:row>
      <xdr:rowOff>180975</xdr:rowOff>
    </xdr:from>
    <xdr:to>
      <xdr:col>24</xdr:col>
      <xdr:colOff>110446</xdr:colOff>
      <xdr:row>279</xdr:row>
      <xdr:rowOff>15422</xdr:rowOff>
    </xdr:to>
    <xdr:sp macro="" textlink="">
      <xdr:nvSpPr>
        <xdr:cNvPr id="13" name="テキスト ボックス 12"/>
        <xdr:cNvSpPr txBox="1"/>
      </xdr:nvSpPr>
      <xdr:spPr bwMode="auto">
        <a:xfrm>
          <a:off x="2274795" y="39468799"/>
          <a:ext cx="2676592" cy="876594"/>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base" latinLnBrk="0" hangingPunct="1"/>
          <a:r>
            <a:rPr kumimoji="1" lang="ja-JP" altLang="ja-JP" sz="1100" b="0" i="0" baseline="0">
              <a:effectLst/>
              <a:latin typeface="+mn-lt"/>
              <a:ea typeface="+mn-ea"/>
              <a:cs typeface="+mn-cs"/>
            </a:rPr>
            <a:t>Ａ</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都県　（</a:t>
          </a:r>
          <a:r>
            <a:rPr kumimoji="1" lang="ja-JP" altLang="en-US" sz="1100" b="0" i="0" baseline="0">
              <a:effectLst/>
              <a:latin typeface="+mn-lt"/>
              <a:ea typeface="+mn-ea"/>
              <a:cs typeface="+mn-cs"/>
            </a:rPr>
            <a:t>１４</a:t>
          </a:r>
          <a:r>
            <a:rPr kumimoji="1" lang="ja-JP" altLang="ja-JP" sz="1100" b="0" i="0" baseline="0">
              <a:effectLst/>
              <a:latin typeface="+mn-lt"/>
              <a:ea typeface="+mn-ea"/>
              <a:cs typeface="+mn-cs"/>
            </a:rPr>
            <a:t>）</a:t>
          </a:r>
          <a:endParaRPr lang="ja-JP" altLang="ja-JP" sz="1200">
            <a:effectLst/>
          </a:endParaRPr>
        </a:p>
        <a:p>
          <a:pPr algn="ctr" eaLnBrk="1" fontAlgn="base" latinLnBrk="0" hangingPunct="1"/>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sz="1200">
            <a:effectLst/>
          </a:endParaRPr>
        </a:p>
        <a:p>
          <a:pPr algn="ctr" eaLnBrk="1" fontAlgn="base"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10</xdr:col>
      <xdr:colOff>95250</xdr:colOff>
      <xdr:row>275</xdr:row>
      <xdr:rowOff>47625</xdr:rowOff>
    </xdr:from>
    <xdr:to>
      <xdr:col>18</xdr:col>
      <xdr:colOff>163286</xdr:colOff>
      <xdr:row>276</xdr:row>
      <xdr:rowOff>54429</xdr:rowOff>
    </xdr:to>
    <xdr:sp macro="" textlink="">
      <xdr:nvSpPr>
        <xdr:cNvPr id="14" name="テキスト ボックス 21"/>
        <xdr:cNvSpPr txBox="1">
          <a:spLocks noChangeArrowheads="1"/>
        </xdr:cNvSpPr>
      </xdr:nvSpPr>
      <xdr:spPr bwMode="auto">
        <a:xfrm>
          <a:off x="1895475" y="40833675"/>
          <a:ext cx="1668236" cy="359229"/>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補助金等交付</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19614</xdr:colOff>
      <xdr:row>276</xdr:row>
      <xdr:rowOff>132228</xdr:rowOff>
    </xdr:from>
    <xdr:to>
      <xdr:col>43</xdr:col>
      <xdr:colOff>190500</xdr:colOff>
      <xdr:row>280</xdr:row>
      <xdr:rowOff>176893</xdr:rowOff>
    </xdr:to>
    <xdr:sp macro="" textlink="">
      <xdr:nvSpPr>
        <xdr:cNvPr id="15" name="大かっこ 14"/>
        <xdr:cNvSpPr/>
      </xdr:nvSpPr>
      <xdr:spPr>
        <a:xfrm>
          <a:off x="5420289" y="41270703"/>
          <a:ext cx="3171261" cy="145436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p>
      </xdr:txBody>
    </xdr:sp>
    <xdr:clientData/>
  </xdr:twoCellAnchor>
  <xdr:twoCellAnchor>
    <xdr:from>
      <xdr:col>18</xdr:col>
      <xdr:colOff>180975</xdr:colOff>
      <xdr:row>279</xdr:row>
      <xdr:rowOff>314325</xdr:rowOff>
    </xdr:from>
    <xdr:to>
      <xdr:col>18</xdr:col>
      <xdr:colOff>180975</xdr:colOff>
      <xdr:row>282</xdr:row>
      <xdr:rowOff>123825</xdr:rowOff>
    </xdr:to>
    <xdr:cxnSp macro="">
      <xdr:nvCxnSpPr>
        <xdr:cNvPr id="16" name="直線矢印コネクタ 22"/>
        <xdr:cNvCxnSpPr>
          <a:cxnSpLocks noChangeShapeType="1"/>
        </xdr:cNvCxnSpPr>
      </xdr:nvCxnSpPr>
      <xdr:spPr bwMode="auto">
        <a:xfrm flipH="1">
          <a:off x="3581400" y="42510075"/>
          <a:ext cx="0" cy="8667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56029</xdr:colOff>
      <xdr:row>282</xdr:row>
      <xdr:rowOff>285750</xdr:rowOff>
    </xdr:from>
    <xdr:to>
      <xdr:col>26</xdr:col>
      <xdr:colOff>107290</xdr:colOff>
      <xdr:row>285</xdr:row>
      <xdr:rowOff>63344</xdr:rowOff>
    </xdr:to>
    <xdr:sp macro="" textlink="">
      <xdr:nvSpPr>
        <xdr:cNvPr id="17" name="テキスト ボックス 16"/>
        <xdr:cNvSpPr txBox="1"/>
      </xdr:nvSpPr>
      <xdr:spPr bwMode="auto">
        <a:xfrm>
          <a:off x="2274794" y="41657868"/>
          <a:ext cx="3076849" cy="81974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Ｂ．公益社団法人東京都医師会</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28</xdr:col>
      <xdr:colOff>0</xdr:colOff>
      <xdr:row>282</xdr:row>
      <xdr:rowOff>95250</xdr:rowOff>
    </xdr:from>
    <xdr:to>
      <xdr:col>44</xdr:col>
      <xdr:colOff>104837</xdr:colOff>
      <xdr:row>285</xdr:row>
      <xdr:rowOff>212911</xdr:rowOff>
    </xdr:to>
    <xdr:sp macro="" textlink="">
      <xdr:nvSpPr>
        <xdr:cNvPr id="18" name="大かっこ 17"/>
        <xdr:cNvSpPr/>
      </xdr:nvSpPr>
      <xdr:spPr>
        <a:xfrm>
          <a:off x="5647765" y="41467368"/>
          <a:ext cx="3332131" cy="115980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281</xdr:row>
      <xdr:rowOff>108857</xdr:rowOff>
    </xdr:from>
    <xdr:to>
      <xdr:col>18</xdr:col>
      <xdr:colOff>6964</xdr:colOff>
      <xdr:row>281</xdr:row>
      <xdr:rowOff>331113</xdr:rowOff>
    </xdr:to>
    <xdr:sp macro="" textlink="">
      <xdr:nvSpPr>
        <xdr:cNvPr id="19" name="テキスト ボックス 18"/>
        <xdr:cNvSpPr txBox="1"/>
      </xdr:nvSpPr>
      <xdr:spPr bwMode="auto">
        <a:xfrm>
          <a:off x="1600200" y="43009457"/>
          <a:ext cx="1807189" cy="2222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43</xdr:col>
      <xdr:colOff>0</xdr:colOff>
      <xdr:row>12</xdr:row>
      <xdr:rowOff>0</xdr:rowOff>
    </xdr:from>
    <xdr:ext cx="1000530" cy="275717"/>
    <xdr:sp macro="" textlink="">
      <xdr:nvSpPr>
        <xdr:cNvPr id="20" name="テキスト ボックス 19"/>
        <xdr:cNvSpPr txBox="1"/>
      </xdr:nvSpPr>
      <xdr:spPr>
        <a:xfrm>
          <a:off x="8673353" y="6499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1" name="テキスト ボックス 20"/>
        <xdr:cNvSpPr txBox="1"/>
      </xdr:nvSpPr>
      <xdr:spPr>
        <a:xfrm>
          <a:off x="4437529" y="9390529"/>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G35" sqref="BG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635</v>
      </c>
      <c r="AK2" s="172"/>
      <c r="AL2" s="172"/>
      <c r="AM2" s="172"/>
      <c r="AN2" s="75" t="s">
        <v>284</v>
      </c>
      <c r="AO2" s="172">
        <v>21</v>
      </c>
      <c r="AP2" s="172"/>
      <c r="AQ2" s="172"/>
      <c r="AR2" s="76" t="s">
        <v>284</v>
      </c>
      <c r="AS2" s="173">
        <v>3</v>
      </c>
      <c r="AT2" s="173"/>
      <c r="AU2" s="173"/>
      <c r="AV2" s="75" t="str">
        <f>IF(AW2="","","-")</f>
        <v>-</v>
      </c>
      <c r="AW2" s="174">
        <v>9</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368</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656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28.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c r="X14" s="217"/>
      <c r="Y14" s="217"/>
      <c r="Z14" s="217"/>
      <c r="AA14" s="217"/>
      <c r="AB14" s="217"/>
      <c r="AC14" s="218"/>
      <c r="AD14" s="216" t="s">
        <v>657</v>
      </c>
      <c r="AE14" s="217"/>
      <c r="AF14" s="217"/>
      <c r="AG14" s="217"/>
      <c r="AH14" s="217"/>
      <c r="AI14" s="217"/>
      <c r="AJ14" s="218"/>
      <c r="AK14" s="216" t="s">
        <v>686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657</v>
      </c>
      <c r="AL15" s="217"/>
      <c r="AM15" s="217"/>
      <c r="AN15" s="217"/>
      <c r="AO15" s="217"/>
      <c r="AP15" s="217"/>
      <c r="AQ15" s="218"/>
      <c r="AR15" s="216" t="s">
        <v>686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657</v>
      </c>
      <c r="AE16" s="217"/>
      <c r="AF16" s="217"/>
      <c r="AG16" s="217"/>
      <c r="AH16" s="217"/>
      <c r="AI16" s="217"/>
      <c r="AJ16" s="218"/>
      <c r="AK16" s="216" t="s">
        <v>686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657</v>
      </c>
      <c r="AE17" s="217"/>
      <c r="AF17" s="217"/>
      <c r="AG17" s="217"/>
      <c r="AH17" s="217"/>
      <c r="AI17" s="217"/>
      <c r="AJ17" s="218"/>
      <c r="AK17" s="216" t="s">
        <v>686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v>
      </c>
      <c r="Q19" s="217"/>
      <c r="R19" s="217"/>
      <c r="S19" s="217"/>
      <c r="T19" s="217"/>
      <c r="U19" s="217"/>
      <c r="V19" s="218"/>
      <c r="W19" s="216">
        <v>7</v>
      </c>
      <c r="X19" s="217"/>
      <c r="Y19" s="217"/>
      <c r="Z19" s="217"/>
      <c r="AA19" s="217"/>
      <c r="AB19" s="217"/>
      <c r="AC19" s="218"/>
      <c r="AD19" s="216">
        <v>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660</v>
      </c>
      <c r="H32" s="358"/>
      <c r="I32" s="358"/>
      <c r="J32" s="358"/>
      <c r="K32" s="358"/>
      <c r="L32" s="358"/>
      <c r="M32" s="358"/>
      <c r="N32" s="358"/>
      <c r="O32" s="358"/>
      <c r="P32" s="361" t="s">
        <v>659</v>
      </c>
      <c r="Q32" s="362"/>
      <c r="R32" s="362"/>
      <c r="S32" s="362"/>
      <c r="T32" s="362"/>
      <c r="U32" s="362"/>
      <c r="V32" s="362"/>
      <c r="W32" s="362"/>
      <c r="X32" s="363"/>
      <c r="Y32" s="367" t="s">
        <v>51</v>
      </c>
      <c r="Z32" s="368"/>
      <c r="AA32" s="369"/>
      <c r="AB32" s="370" t="s">
        <v>621</v>
      </c>
      <c r="AC32" s="370"/>
      <c r="AD32" s="370"/>
      <c r="AE32" s="371">
        <v>14</v>
      </c>
      <c r="AF32" s="371"/>
      <c r="AG32" s="371"/>
      <c r="AH32" s="371"/>
      <c r="AI32" s="371">
        <v>10</v>
      </c>
      <c r="AJ32" s="371"/>
      <c r="AK32" s="371"/>
      <c r="AL32" s="371"/>
      <c r="AM32" s="371">
        <v>13</v>
      </c>
      <c r="AN32" s="371"/>
      <c r="AO32" s="371"/>
      <c r="AP32" s="371"/>
      <c r="AQ32" s="398" t="s">
        <v>687</v>
      </c>
      <c r="AR32" s="371"/>
      <c r="AS32" s="371"/>
      <c r="AT32" s="371"/>
      <c r="AU32" s="389" t="s">
        <v>687</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621</v>
      </c>
      <c r="AC33" s="370"/>
      <c r="AD33" s="370"/>
      <c r="AE33" s="371">
        <v>13</v>
      </c>
      <c r="AF33" s="371"/>
      <c r="AG33" s="371"/>
      <c r="AH33" s="371"/>
      <c r="AI33" s="371">
        <v>14</v>
      </c>
      <c r="AJ33" s="371"/>
      <c r="AK33" s="371"/>
      <c r="AL33" s="371"/>
      <c r="AM33" s="371">
        <v>14</v>
      </c>
      <c r="AN33" s="371"/>
      <c r="AO33" s="371"/>
      <c r="AP33" s="371"/>
      <c r="AQ33" s="371">
        <v>14</v>
      </c>
      <c r="AR33" s="371"/>
      <c r="AS33" s="371"/>
      <c r="AT33" s="371"/>
      <c r="AU33" s="405">
        <v>14</v>
      </c>
      <c r="AV33" s="406"/>
      <c r="AW33" s="406"/>
      <c r="AX33" s="407"/>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581</v>
      </c>
      <c r="Z35" s="420"/>
      <c r="AA35" s="421"/>
      <c r="AB35" s="422" t="s">
        <v>623</v>
      </c>
      <c r="AC35" s="423"/>
      <c r="AD35" s="424"/>
      <c r="AE35" s="398">
        <v>0.5</v>
      </c>
      <c r="AF35" s="398"/>
      <c r="AG35" s="398"/>
      <c r="AH35" s="398"/>
      <c r="AI35" s="398">
        <v>0.7</v>
      </c>
      <c r="AJ35" s="398"/>
      <c r="AK35" s="398"/>
      <c r="AL35" s="398"/>
      <c r="AM35" s="398">
        <v>0.6</v>
      </c>
      <c r="AN35" s="398"/>
      <c r="AO35" s="398"/>
      <c r="AP35" s="398"/>
      <c r="AQ35" s="389">
        <v>0.6</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624</v>
      </c>
      <c r="AC36" s="426"/>
      <c r="AD36" s="427"/>
      <c r="AE36" s="428" t="s">
        <v>625</v>
      </c>
      <c r="AF36" s="428"/>
      <c r="AG36" s="428"/>
      <c r="AH36" s="428"/>
      <c r="AI36" s="428" t="s">
        <v>626</v>
      </c>
      <c r="AJ36" s="428"/>
      <c r="AK36" s="428"/>
      <c r="AL36" s="428"/>
      <c r="AM36" s="428" t="s">
        <v>661</v>
      </c>
      <c r="AN36" s="428"/>
      <c r="AO36" s="428"/>
      <c r="AP36" s="428"/>
      <c r="AQ36" s="428" t="s">
        <v>678</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v>4</v>
      </c>
      <c r="AV38" s="436"/>
      <c r="AW38" s="324" t="s">
        <v>166</v>
      </c>
      <c r="AX38" s="329"/>
    </row>
    <row r="39" spans="1:51" ht="23.25" customHeight="1" x14ac:dyDescent="0.15">
      <c r="A39" s="473"/>
      <c r="B39" s="471"/>
      <c r="C39" s="471"/>
      <c r="D39" s="471"/>
      <c r="E39" s="471"/>
      <c r="F39" s="472"/>
      <c r="G39" s="374" t="s">
        <v>617</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619</v>
      </c>
      <c r="AC39" s="388"/>
      <c r="AD39" s="388"/>
      <c r="AE39" s="389">
        <v>44</v>
      </c>
      <c r="AF39" s="372"/>
      <c r="AG39" s="372"/>
      <c r="AH39" s="372"/>
      <c r="AI39" s="389">
        <v>44</v>
      </c>
      <c r="AJ39" s="372"/>
      <c r="AK39" s="372"/>
      <c r="AL39" s="372"/>
      <c r="AM39" s="389">
        <v>44</v>
      </c>
      <c r="AN39" s="372"/>
      <c r="AO39" s="372"/>
      <c r="AP39" s="372"/>
      <c r="AQ39" s="391" t="s">
        <v>612</v>
      </c>
      <c r="AR39" s="392"/>
      <c r="AS39" s="392"/>
      <c r="AT39" s="393"/>
      <c r="AU39" s="372" t="s">
        <v>612</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619</v>
      </c>
      <c r="AC40" s="448"/>
      <c r="AD40" s="448"/>
      <c r="AE40" s="389">
        <v>44</v>
      </c>
      <c r="AF40" s="372"/>
      <c r="AG40" s="372"/>
      <c r="AH40" s="372"/>
      <c r="AI40" s="389">
        <v>44</v>
      </c>
      <c r="AJ40" s="372"/>
      <c r="AK40" s="372"/>
      <c r="AL40" s="372"/>
      <c r="AM40" s="389">
        <v>44</v>
      </c>
      <c r="AN40" s="372"/>
      <c r="AO40" s="372"/>
      <c r="AP40" s="372"/>
      <c r="AQ40" s="391" t="s">
        <v>612</v>
      </c>
      <c r="AR40" s="392"/>
      <c r="AS40" s="392"/>
      <c r="AT40" s="393"/>
      <c r="AU40" s="372">
        <v>44</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612</v>
      </c>
      <c r="AR41" s="392"/>
      <c r="AS41" s="392"/>
      <c r="AT41" s="393"/>
      <c r="AU41" s="372" t="s">
        <v>612</v>
      </c>
      <c r="AV41" s="372"/>
      <c r="AW41" s="372"/>
      <c r="AX41" s="373"/>
    </row>
    <row r="42" spans="1:51" ht="23.25" customHeight="1" x14ac:dyDescent="0.15">
      <c r="A42" s="461" t="s">
        <v>260</v>
      </c>
      <c r="B42" s="456"/>
      <c r="C42" s="456"/>
      <c r="D42" s="456"/>
      <c r="E42" s="456"/>
      <c r="F42" s="457"/>
      <c r="G42" s="497" t="s">
        <v>620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0"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1" t="s">
        <v>57</v>
      </c>
      <c r="Z51" s="892"/>
      <c r="AA51" s="89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4"/>
      <c r="H52" s="383"/>
      <c r="I52" s="383"/>
      <c r="J52" s="383"/>
      <c r="K52" s="383"/>
      <c r="L52" s="383"/>
      <c r="M52" s="383"/>
      <c r="N52" s="383"/>
      <c r="O52" s="384"/>
      <c r="P52" s="451"/>
      <c r="Q52" s="451"/>
      <c r="R52" s="451"/>
      <c r="S52" s="451"/>
      <c r="T52" s="451"/>
      <c r="U52" s="451"/>
      <c r="V52" s="451"/>
      <c r="W52" s="451"/>
      <c r="X52" s="452"/>
      <c r="Y52" s="895"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5" t="s">
        <v>13</v>
      </c>
      <c r="Z53" s="785"/>
      <c r="AA53" s="786"/>
      <c r="AB53" s="896" t="s">
        <v>14</v>
      </c>
      <c r="AC53" s="896"/>
      <c r="AD53" s="896"/>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1" t="s">
        <v>57</v>
      </c>
      <c r="Z56" s="892"/>
      <c r="AA56" s="89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4"/>
      <c r="H57" s="383"/>
      <c r="I57" s="383"/>
      <c r="J57" s="383"/>
      <c r="K57" s="383"/>
      <c r="L57" s="383"/>
      <c r="M57" s="383"/>
      <c r="N57" s="383"/>
      <c r="O57" s="384"/>
      <c r="P57" s="451"/>
      <c r="Q57" s="451"/>
      <c r="R57" s="451"/>
      <c r="S57" s="451"/>
      <c r="T57" s="451"/>
      <c r="U57" s="451"/>
      <c r="V57" s="451"/>
      <c r="W57" s="451"/>
      <c r="X57" s="452"/>
      <c r="Y57" s="895"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5" t="s">
        <v>13</v>
      </c>
      <c r="Z58" s="785"/>
      <c r="AA58" s="786"/>
      <c r="AB58" s="896" t="s">
        <v>14</v>
      </c>
      <c r="AC58" s="896"/>
      <c r="AD58" s="896"/>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1" t="s">
        <v>57</v>
      </c>
      <c r="Z61" s="892"/>
      <c r="AA61" s="89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4"/>
      <c r="H62" s="383"/>
      <c r="I62" s="383"/>
      <c r="J62" s="383"/>
      <c r="K62" s="383"/>
      <c r="L62" s="383"/>
      <c r="M62" s="383"/>
      <c r="N62" s="383"/>
      <c r="O62" s="384"/>
      <c r="P62" s="451"/>
      <c r="Q62" s="451"/>
      <c r="R62" s="451"/>
      <c r="S62" s="451"/>
      <c r="T62" s="451"/>
      <c r="U62" s="451"/>
      <c r="V62" s="451"/>
      <c r="W62" s="451"/>
      <c r="X62" s="452"/>
      <c r="Y62" s="895"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3"/>
      <c r="Q63" s="453"/>
      <c r="R63" s="453"/>
      <c r="S63" s="453"/>
      <c r="T63" s="453"/>
      <c r="U63" s="453"/>
      <c r="V63" s="453"/>
      <c r="W63" s="453"/>
      <c r="X63" s="454"/>
      <c r="Y63" s="895" t="s">
        <v>13</v>
      </c>
      <c r="Z63" s="785"/>
      <c r="AA63" s="786"/>
      <c r="AB63" s="896" t="s">
        <v>14</v>
      </c>
      <c r="AC63" s="896"/>
      <c r="AD63" s="896"/>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1" t="s">
        <v>57</v>
      </c>
      <c r="Z85" s="892"/>
      <c r="AA85" s="89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4"/>
      <c r="H86" s="383"/>
      <c r="I86" s="383"/>
      <c r="J86" s="383"/>
      <c r="K86" s="383"/>
      <c r="L86" s="383"/>
      <c r="M86" s="383"/>
      <c r="N86" s="383"/>
      <c r="O86" s="384"/>
      <c r="P86" s="451"/>
      <c r="Q86" s="451"/>
      <c r="R86" s="451"/>
      <c r="S86" s="451"/>
      <c r="T86" s="451"/>
      <c r="U86" s="451"/>
      <c r="V86" s="451"/>
      <c r="W86" s="451"/>
      <c r="X86" s="452"/>
      <c r="Y86" s="895"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5" t="s">
        <v>13</v>
      </c>
      <c r="Z87" s="785"/>
      <c r="AA87" s="786"/>
      <c r="AB87" s="896" t="s">
        <v>14</v>
      </c>
      <c r="AC87" s="896"/>
      <c r="AD87" s="896"/>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1" t="s">
        <v>57</v>
      </c>
      <c r="Z90" s="892"/>
      <c r="AA90" s="89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4"/>
      <c r="H91" s="383"/>
      <c r="I91" s="383"/>
      <c r="J91" s="383"/>
      <c r="K91" s="383"/>
      <c r="L91" s="383"/>
      <c r="M91" s="383"/>
      <c r="N91" s="383"/>
      <c r="O91" s="384"/>
      <c r="P91" s="451"/>
      <c r="Q91" s="451"/>
      <c r="R91" s="451"/>
      <c r="S91" s="451"/>
      <c r="T91" s="451"/>
      <c r="U91" s="451"/>
      <c r="V91" s="451"/>
      <c r="W91" s="451"/>
      <c r="X91" s="452"/>
      <c r="Y91" s="895"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5" t="s">
        <v>13</v>
      </c>
      <c r="Z92" s="785"/>
      <c r="AA92" s="786"/>
      <c r="AB92" s="896" t="s">
        <v>14</v>
      </c>
      <c r="AC92" s="896"/>
      <c r="AD92" s="896"/>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1" t="s">
        <v>57</v>
      </c>
      <c r="Z95" s="892"/>
      <c r="AA95" s="89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4"/>
      <c r="H96" s="383"/>
      <c r="I96" s="383"/>
      <c r="J96" s="383"/>
      <c r="K96" s="383"/>
      <c r="L96" s="383"/>
      <c r="M96" s="383"/>
      <c r="N96" s="383"/>
      <c r="O96" s="384"/>
      <c r="P96" s="451"/>
      <c r="Q96" s="451"/>
      <c r="R96" s="451"/>
      <c r="S96" s="451"/>
      <c r="T96" s="451"/>
      <c r="U96" s="451"/>
      <c r="V96" s="451"/>
      <c r="W96" s="451"/>
      <c r="X96" s="452"/>
      <c r="Y96" s="895"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3"/>
      <c r="Q97" s="453"/>
      <c r="R97" s="453"/>
      <c r="S97" s="453"/>
      <c r="T97" s="453"/>
      <c r="U97" s="453"/>
      <c r="V97" s="453"/>
      <c r="W97" s="453"/>
      <c r="X97" s="454"/>
      <c r="Y97" s="895" t="s">
        <v>13</v>
      </c>
      <c r="Z97" s="785"/>
      <c r="AA97" s="786"/>
      <c r="AB97" s="896" t="s">
        <v>14</v>
      </c>
      <c r="AC97" s="896"/>
      <c r="AD97" s="896"/>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1" t="s">
        <v>57</v>
      </c>
      <c r="Z119" s="892"/>
      <c r="AA119" s="89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4"/>
      <c r="H120" s="383"/>
      <c r="I120" s="383"/>
      <c r="J120" s="383"/>
      <c r="K120" s="383"/>
      <c r="L120" s="383"/>
      <c r="M120" s="383"/>
      <c r="N120" s="383"/>
      <c r="O120" s="384"/>
      <c r="P120" s="451"/>
      <c r="Q120" s="451"/>
      <c r="R120" s="451"/>
      <c r="S120" s="451"/>
      <c r="T120" s="451"/>
      <c r="U120" s="451"/>
      <c r="V120" s="451"/>
      <c r="W120" s="451"/>
      <c r="X120" s="452"/>
      <c r="Y120" s="895"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5" t="s">
        <v>13</v>
      </c>
      <c r="Z121" s="785"/>
      <c r="AA121" s="786"/>
      <c r="AB121" s="896" t="s">
        <v>14</v>
      </c>
      <c r="AC121" s="896"/>
      <c r="AD121" s="896"/>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1" t="s">
        <v>57</v>
      </c>
      <c r="Z124" s="892"/>
      <c r="AA124" s="89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4"/>
      <c r="H125" s="383"/>
      <c r="I125" s="383"/>
      <c r="J125" s="383"/>
      <c r="K125" s="383"/>
      <c r="L125" s="383"/>
      <c r="M125" s="383"/>
      <c r="N125" s="383"/>
      <c r="O125" s="384"/>
      <c r="P125" s="451"/>
      <c r="Q125" s="451"/>
      <c r="R125" s="451"/>
      <c r="S125" s="451"/>
      <c r="T125" s="451"/>
      <c r="U125" s="451"/>
      <c r="V125" s="451"/>
      <c r="W125" s="451"/>
      <c r="X125" s="452"/>
      <c r="Y125" s="895"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5" t="s">
        <v>13</v>
      </c>
      <c r="Z126" s="785"/>
      <c r="AA126" s="786"/>
      <c r="AB126" s="896" t="s">
        <v>14</v>
      </c>
      <c r="AC126" s="896"/>
      <c r="AD126" s="896"/>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1" t="s">
        <v>57</v>
      </c>
      <c r="Z129" s="892"/>
      <c r="AA129" s="89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4"/>
      <c r="H130" s="383"/>
      <c r="I130" s="383"/>
      <c r="J130" s="383"/>
      <c r="K130" s="383"/>
      <c r="L130" s="383"/>
      <c r="M130" s="383"/>
      <c r="N130" s="383"/>
      <c r="O130" s="384"/>
      <c r="P130" s="451"/>
      <c r="Q130" s="451"/>
      <c r="R130" s="451"/>
      <c r="S130" s="451"/>
      <c r="T130" s="451"/>
      <c r="U130" s="451"/>
      <c r="V130" s="451"/>
      <c r="W130" s="451"/>
      <c r="X130" s="452"/>
      <c r="Y130" s="895"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3"/>
      <c r="Q131" s="453"/>
      <c r="R131" s="453"/>
      <c r="S131" s="453"/>
      <c r="T131" s="453"/>
      <c r="U131" s="453"/>
      <c r="V131" s="453"/>
      <c r="W131" s="453"/>
      <c r="X131" s="454"/>
      <c r="Y131" s="895" t="s">
        <v>13</v>
      </c>
      <c r="Z131" s="785"/>
      <c r="AA131" s="786"/>
      <c r="AB131" s="896" t="s">
        <v>14</v>
      </c>
      <c r="AC131" s="896"/>
      <c r="AD131" s="896"/>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1" t="s">
        <v>57</v>
      </c>
      <c r="Z153" s="892"/>
      <c r="AA153" s="89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4"/>
      <c r="H154" s="383"/>
      <c r="I154" s="383"/>
      <c r="J154" s="383"/>
      <c r="K154" s="383"/>
      <c r="L154" s="383"/>
      <c r="M154" s="383"/>
      <c r="N154" s="383"/>
      <c r="O154" s="384"/>
      <c r="P154" s="451"/>
      <c r="Q154" s="451"/>
      <c r="R154" s="451"/>
      <c r="S154" s="451"/>
      <c r="T154" s="451"/>
      <c r="U154" s="451"/>
      <c r="V154" s="451"/>
      <c r="W154" s="451"/>
      <c r="X154" s="452"/>
      <c r="Y154" s="895"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5" t="s">
        <v>13</v>
      </c>
      <c r="Z155" s="785"/>
      <c r="AA155" s="786"/>
      <c r="AB155" s="896" t="s">
        <v>14</v>
      </c>
      <c r="AC155" s="896"/>
      <c r="AD155" s="896"/>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1" t="s">
        <v>57</v>
      </c>
      <c r="Z158" s="892"/>
      <c r="AA158" s="89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4"/>
      <c r="H159" s="383"/>
      <c r="I159" s="383"/>
      <c r="J159" s="383"/>
      <c r="K159" s="383"/>
      <c r="L159" s="383"/>
      <c r="M159" s="383"/>
      <c r="N159" s="383"/>
      <c r="O159" s="384"/>
      <c r="P159" s="451"/>
      <c r="Q159" s="451"/>
      <c r="R159" s="451"/>
      <c r="S159" s="451"/>
      <c r="T159" s="451"/>
      <c r="U159" s="451"/>
      <c r="V159" s="451"/>
      <c r="W159" s="451"/>
      <c r="X159" s="452"/>
      <c r="Y159" s="895"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5" t="s">
        <v>13</v>
      </c>
      <c r="Z160" s="785"/>
      <c r="AA160" s="786"/>
      <c r="AB160" s="896" t="s">
        <v>14</v>
      </c>
      <c r="AC160" s="896"/>
      <c r="AD160" s="896"/>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1" t="s">
        <v>57</v>
      </c>
      <c r="Z163" s="892"/>
      <c r="AA163" s="89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4"/>
      <c r="H164" s="383"/>
      <c r="I164" s="383"/>
      <c r="J164" s="383"/>
      <c r="K164" s="383"/>
      <c r="L164" s="383"/>
      <c r="M164" s="383"/>
      <c r="N164" s="383"/>
      <c r="O164" s="384"/>
      <c r="P164" s="451"/>
      <c r="Q164" s="451"/>
      <c r="R164" s="451"/>
      <c r="S164" s="451"/>
      <c r="T164" s="451"/>
      <c r="U164" s="451"/>
      <c r="V164" s="451"/>
      <c r="W164" s="451"/>
      <c r="X164" s="452"/>
      <c r="Y164" s="895"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1" t="s">
        <v>57</v>
      </c>
      <c r="Z187" s="892"/>
      <c r="AA187" s="89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4"/>
      <c r="H188" s="383"/>
      <c r="I188" s="383"/>
      <c r="J188" s="383"/>
      <c r="K188" s="383"/>
      <c r="L188" s="383"/>
      <c r="M188" s="383"/>
      <c r="N188" s="383"/>
      <c r="O188" s="384"/>
      <c r="P188" s="451"/>
      <c r="Q188" s="451"/>
      <c r="R188" s="451"/>
      <c r="S188" s="451"/>
      <c r="T188" s="451"/>
      <c r="U188" s="451"/>
      <c r="V188" s="451"/>
      <c r="W188" s="451"/>
      <c r="X188" s="452"/>
      <c r="Y188" s="895"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5" t="s">
        <v>13</v>
      </c>
      <c r="Z189" s="785"/>
      <c r="AA189" s="786"/>
      <c r="AB189" s="896" t="s">
        <v>14</v>
      </c>
      <c r="AC189" s="896"/>
      <c r="AD189" s="896"/>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1" t="s">
        <v>57</v>
      </c>
      <c r="Z192" s="892"/>
      <c r="AA192" s="89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4"/>
      <c r="H193" s="383"/>
      <c r="I193" s="383"/>
      <c r="J193" s="383"/>
      <c r="K193" s="383"/>
      <c r="L193" s="383"/>
      <c r="M193" s="383"/>
      <c r="N193" s="383"/>
      <c r="O193" s="384"/>
      <c r="P193" s="451"/>
      <c r="Q193" s="451"/>
      <c r="R193" s="451"/>
      <c r="S193" s="451"/>
      <c r="T193" s="451"/>
      <c r="U193" s="451"/>
      <c r="V193" s="451"/>
      <c r="W193" s="451"/>
      <c r="X193" s="452"/>
      <c r="Y193" s="895"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5" t="s">
        <v>13</v>
      </c>
      <c r="Z194" s="785"/>
      <c r="AA194" s="786"/>
      <c r="AB194" s="896" t="s">
        <v>14</v>
      </c>
      <c r="AC194" s="896"/>
      <c r="AD194" s="896"/>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1" t="s">
        <v>57</v>
      </c>
      <c r="Z197" s="892"/>
      <c r="AA197" s="89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4"/>
      <c r="H198" s="383"/>
      <c r="I198" s="383"/>
      <c r="J198" s="383"/>
      <c r="K198" s="383"/>
      <c r="L198" s="383"/>
      <c r="M198" s="383"/>
      <c r="N198" s="383"/>
      <c r="O198" s="384"/>
      <c r="P198" s="451"/>
      <c r="Q198" s="451"/>
      <c r="R198" s="451"/>
      <c r="S198" s="451"/>
      <c r="T198" s="451"/>
      <c r="U198" s="451"/>
      <c r="V198" s="451"/>
      <c r="W198" s="451"/>
      <c r="X198" s="452"/>
      <c r="Y198" s="895"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662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663</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680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657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612</v>
      </c>
      <c r="K218" s="643"/>
      <c r="L218" s="643"/>
      <c r="M218" s="643"/>
      <c r="N218" s="643"/>
      <c r="O218" s="643"/>
      <c r="P218" s="643"/>
      <c r="Q218" s="643"/>
      <c r="R218" s="643"/>
      <c r="S218" s="643"/>
      <c r="T218" s="644"/>
      <c r="U218" s="617" t="s">
        <v>657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657</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657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0.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666</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667</v>
      </c>
      <c r="AH224" s="714"/>
      <c r="AI224" s="714"/>
      <c r="AJ224" s="714"/>
      <c r="AK224" s="714"/>
      <c r="AL224" s="714"/>
      <c r="AM224" s="714"/>
      <c r="AN224" s="714"/>
      <c r="AO224" s="714"/>
      <c r="AP224" s="714"/>
      <c r="AQ224" s="714"/>
      <c r="AR224" s="714"/>
      <c r="AS224" s="714"/>
      <c r="AT224" s="714"/>
      <c r="AU224" s="714"/>
      <c r="AV224" s="714"/>
      <c r="AW224" s="714"/>
      <c r="AX224" s="715"/>
    </row>
    <row r="225" spans="1:50" ht="40.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681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664</v>
      </c>
      <c r="AE226" s="675"/>
      <c r="AF226" s="675"/>
      <c r="AG226" s="361" t="s">
        <v>657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t="s">
        <v>668</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669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13" t="s">
        <v>670</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671</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664</v>
      </c>
      <c r="AE233" s="720"/>
      <c r="AF233" s="720"/>
      <c r="AG233" s="735" t="s">
        <v>612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664</v>
      </c>
      <c r="AE234" s="687"/>
      <c r="AF234" s="688"/>
      <c r="AG234" s="713" t="s">
        <v>612</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664</v>
      </c>
      <c r="AE235" s="728"/>
      <c r="AF235" s="729"/>
      <c r="AG235" s="730" t="s">
        <v>612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634</v>
      </c>
      <c r="AE236" s="739"/>
      <c r="AF236" s="749"/>
      <c r="AG236" s="740" t="s">
        <v>672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664</v>
      </c>
      <c r="AE237" s="754"/>
      <c r="AF237" s="754"/>
      <c r="AG237" s="713" t="s">
        <v>612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673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3" t="s">
        <v>674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634</v>
      </c>
      <c r="AE240" s="675"/>
      <c r="AF240" s="766"/>
      <c r="AG240" s="361" t="s">
        <v>679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607</v>
      </c>
      <c r="F242" s="88"/>
      <c r="G242" s="88"/>
      <c r="H242" s="89">
        <v>21</v>
      </c>
      <c r="I242" s="89"/>
      <c r="J242" s="90">
        <v>130</v>
      </c>
      <c r="K242" s="90"/>
      <c r="L242" s="90"/>
      <c r="M242" s="89"/>
      <c r="N242" s="91"/>
      <c r="O242" s="92" t="s">
        <v>628</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0.5" customHeight="1" thickBot="1" x14ac:dyDescent="0.2">
      <c r="A250" s="112" t="s">
        <v>677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629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630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631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631</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632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3</v>
      </c>
      <c r="M266" s="106"/>
      <c r="N266" s="77" t="str">
        <f>IF(O266="","","-")</f>
        <v>-</v>
      </c>
      <c r="O266" s="787">
        <v>9</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3</v>
      </c>
      <c r="M267" s="106"/>
      <c r="N267" s="77" t="str">
        <f>IF(O267="","","-")</f>
        <v>-</v>
      </c>
      <c r="O267" s="787">
        <v>9</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635</v>
      </c>
      <c r="H268" s="790"/>
      <c r="I268" s="790"/>
      <c r="J268" s="137">
        <v>20</v>
      </c>
      <c r="K268" s="137"/>
      <c r="L268" s="106">
        <v>3</v>
      </c>
      <c r="M268" s="106"/>
      <c r="N268" s="106"/>
      <c r="O268" s="137" t="s">
        <v>636</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796" t="s">
        <v>266</v>
      </c>
      <c r="B308" s="797"/>
      <c r="C308" s="797"/>
      <c r="D308" s="797"/>
      <c r="E308" s="797"/>
      <c r="F308" s="798"/>
      <c r="G308" s="802" t="s">
        <v>655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685</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0"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0" customHeight="1" x14ac:dyDescent="0.15">
      <c r="A310" s="799"/>
      <c r="B310" s="800"/>
      <c r="C310" s="800"/>
      <c r="D310" s="800"/>
      <c r="E310" s="800"/>
      <c r="F310" s="801"/>
      <c r="G310" s="823" t="s">
        <v>649</v>
      </c>
      <c r="H310" s="824"/>
      <c r="I310" s="824"/>
      <c r="J310" s="824"/>
      <c r="K310" s="825"/>
      <c r="L310" s="826" t="s">
        <v>650</v>
      </c>
      <c r="M310" s="827"/>
      <c r="N310" s="827"/>
      <c r="O310" s="827"/>
      <c r="P310" s="827"/>
      <c r="Q310" s="827"/>
      <c r="R310" s="827"/>
      <c r="S310" s="827"/>
      <c r="T310" s="827"/>
      <c r="U310" s="827"/>
      <c r="V310" s="827"/>
      <c r="W310" s="827"/>
      <c r="X310" s="828"/>
      <c r="Y310" s="829">
        <v>1.8</v>
      </c>
      <c r="Z310" s="830"/>
      <c r="AA310" s="830"/>
      <c r="AB310" s="831"/>
      <c r="AC310" s="823" t="s">
        <v>651</v>
      </c>
      <c r="AD310" s="824"/>
      <c r="AE310" s="824"/>
      <c r="AF310" s="824"/>
      <c r="AG310" s="825"/>
      <c r="AH310" s="826" t="s">
        <v>652</v>
      </c>
      <c r="AI310" s="827"/>
      <c r="AJ310" s="827"/>
      <c r="AK310" s="827"/>
      <c r="AL310" s="827"/>
      <c r="AM310" s="827"/>
      <c r="AN310" s="827"/>
      <c r="AO310" s="827"/>
      <c r="AP310" s="827"/>
      <c r="AQ310" s="827"/>
      <c r="AR310" s="827"/>
      <c r="AS310" s="827"/>
      <c r="AT310" s="828"/>
      <c r="AU310" s="829">
        <v>1.1000000000000001</v>
      </c>
      <c r="AV310" s="830"/>
      <c r="AW310" s="830"/>
      <c r="AX310" s="832"/>
    </row>
    <row r="311" spans="1:50" ht="30"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t="s">
        <v>653</v>
      </c>
      <c r="AD311" s="810"/>
      <c r="AE311" s="810"/>
      <c r="AF311" s="810"/>
      <c r="AG311" s="811"/>
      <c r="AH311" s="812" t="s">
        <v>654</v>
      </c>
      <c r="AI311" s="813"/>
      <c r="AJ311" s="813"/>
      <c r="AK311" s="813"/>
      <c r="AL311" s="813"/>
      <c r="AM311" s="813"/>
      <c r="AN311" s="813"/>
      <c r="AO311" s="813"/>
      <c r="AP311" s="813"/>
      <c r="AQ311" s="813"/>
      <c r="AR311" s="813"/>
      <c r="AS311" s="813"/>
      <c r="AT311" s="814"/>
      <c r="AU311" s="815">
        <v>0.7</v>
      </c>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0"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1.8</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637</v>
      </c>
      <c r="D366" s="860"/>
      <c r="E366" s="860"/>
      <c r="F366" s="860"/>
      <c r="G366" s="860"/>
      <c r="H366" s="860"/>
      <c r="I366" s="860"/>
      <c r="J366" s="861">
        <v>8000020130001</v>
      </c>
      <c r="K366" s="862">
        <v>8000020130001</v>
      </c>
      <c r="L366" s="862">
        <v>8000020130001</v>
      </c>
      <c r="M366" s="862">
        <v>8000020130001</v>
      </c>
      <c r="N366" s="862">
        <v>8000020130001</v>
      </c>
      <c r="O366" s="862">
        <v>8000020130001</v>
      </c>
      <c r="P366" s="864" t="s">
        <v>639</v>
      </c>
      <c r="Q366" s="864"/>
      <c r="R366" s="864"/>
      <c r="S366" s="864"/>
      <c r="T366" s="864"/>
      <c r="U366" s="864"/>
      <c r="V366" s="864"/>
      <c r="W366" s="864"/>
      <c r="X366" s="864"/>
      <c r="Y366" s="865">
        <v>1.8</v>
      </c>
      <c r="Z366" s="866"/>
      <c r="AA366" s="866"/>
      <c r="AB366" s="867"/>
      <c r="AC366" s="868" t="s">
        <v>640</v>
      </c>
      <c r="AD366" s="869"/>
      <c r="AE366" s="869"/>
      <c r="AF366" s="869"/>
      <c r="AG366" s="869"/>
      <c r="AH366" s="852" t="s">
        <v>612</v>
      </c>
      <c r="AI366" s="853"/>
      <c r="AJ366" s="853"/>
      <c r="AK366" s="853"/>
      <c r="AL366" s="854" t="s">
        <v>612</v>
      </c>
      <c r="AM366" s="855"/>
      <c r="AN366" s="855"/>
      <c r="AO366" s="856"/>
      <c r="AP366" s="857" t="s">
        <v>612</v>
      </c>
      <c r="AQ366" s="857"/>
      <c r="AR366" s="857"/>
      <c r="AS366" s="857"/>
      <c r="AT366" s="857"/>
      <c r="AU366" s="857"/>
      <c r="AV366" s="857"/>
      <c r="AW366" s="857"/>
      <c r="AX366" s="857"/>
    </row>
    <row r="367" spans="1:51" ht="30" customHeight="1" x14ac:dyDescent="0.15">
      <c r="A367" s="858">
        <v>2</v>
      </c>
      <c r="B367" s="858">
        <v>1</v>
      </c>
      <c r="C367" s="859" t="s">
        <v>638</v>
      </c>
      <c r="D367" s="860"/>
      <c r="E367" s="860"/>
      <c r="F367" s="860"/>
      <c r="G367" s="860"/>
      <c r="H367" s="860"/>
      <c r="I367" s="860"/>
      <c r="J367" s="861">
        <v>7000020250007</v>
      </c>
      <c r="K367" s="862">
        <v>7000020250007</v>
      </c>
      <c r="L367" s="862">
        <v>7000020250007</v>
      </c>
      <c r="M367" s="862">
        <v>7000020250007</v>
      </c>
      <c r="N367" s="862">
        <v>7000020250007</v>
      </c>
      <c r="O367" s="862">
        <v>7000020250007</v>
      </c>
      <c r="P367" s="864" t="s">
        <v>639</v>
      </c>
      <c r="Q367" s="864"/>
      <c r="R367" s="864"/>
      <c r="S367" s="864"/>
      <c r="T367" s="864"/>
      <c r="U367" s="864"/>
      <c r="V367" s="864"/>
      <c r="W367" s="864"/>
      <c r="X367" s="864"/>
      <c r="Y367" s="865">
        <v>1.5</v>
      </c>
      <c r="Z367" s="866"/>
      <c r="AA367" s="866"/>
      <c r="AB367" s="867"/>
      <c r="AC367" s="868" t="s">
        <v>640</v>
      </c>
      <c r="AD367" s="869"/>
      <c r="AE367" s="869"/>
      <c r="AF367" s="869"/>
      <c r="AG367" s="869"/>
      <c r="AH367" s="852" t="s">
        <v>612</v>
      </c>
      <c r="AI367" s="853"/>
      <c r="AJ367" s="853"/>
      <c r="AK367" s="853"/>
      <c r="AL367" s="854" t="s">
        <v>612</v>
      </c>
      <c r="AM367" s="855"/>
      <c r="AN367" s="855"/>
      <c r="AO367" s="856"/>
      <c r="AP367" s="857" t="s">
        <v>612</v>
      </c>
      <c r="AQ367" s="857"/>
      <c r="AR367" s="857"/>
      <c r="AS367" s="857"/>
      <c r="AT367" s="857"/>
      <c r="AU367" s="857"/>
      <c r="AV367" s="857"/>
      <c r="AW367" s="857"/>
      <c r="AX367" s="857"/>
      <c r="AY367">
        <f>COUNTA($C$367)</f>
        <v>1</v>
      </c>
    </row>
    <row r="368" spans="1:51" ht="30" customHeight="1" x14ac:dyDescent="0.15">
      <c r="A368" s="858">
        <v>3</v>
      </c>
      <c r="B368" s="858">
        <v>1</v>
      </c>
      <c r="C368" s="859" t="s">
        <v>642</v>
      </c>
      <c r="D368" s="860"/>
      <c r="E368" s="860"/>
      <c r="F368" s="860"/>
      <c r="G368" s="860"/>
      <c r="H368" s="860"/>
      <c r="I368" s="860"/>
      <c r="J368" s="861">
        <v>7000020160008</v>
      </c>
      <c r="K368" s="862"/>
      <c r="L368" s="862"/>
      <c r="M368" s="862"/>
      <c r="N368" s="862"/>
      <c r="O368" s="862"/>
      <c r="P368" s="863" t="s">
        <v>639</v>
      </c>
      <c r="Q368" s="864"/>
      <c r="R368" s="864"/>
      <c r="S368" s="864"/>
      <c r="T368" s="864"/>
      <c r="U368" s="864"/>
      <c r="V368" s="864"/>
      <c r="W368" s="864"/>
      <c r="X368" s="864"/>
      <c r="Y368" s="865">
        <v>1.2</v>
      </c>
      <c r="Z368" s="866"/>
      <c r="AA368" s="866"/>
      <c r="AB368" s="867"/>
      <c r="AC368" s="868" t="s">
        <v>640</v>
      </c>
      <c r="AD368" s="869"/>
      <c r="AE368" s="869"/>
      <c r="AF368" s="869"/>
      <c r="AG368" s="869"/>
      <c r="AH368" s="870" t="s">
        <v>612</v>
      </c>
      <c r="AI368" s="871"/>
      <c r="AJ368" s="871"/>
      <c r="AK368" s="871"/>
      <c r="AL368" s="854" t="s">
        <v>612</v>
      </c>
      <c r="AM368" s="855"/>
      <c r="AN368" s="855"/>
      <c r="AO368" s="856"/>
      <c r="AP368" s="857" t="s">
        <v>612</v>
      </c>
      <c r="AQ368" s="857"/>
      <c r="AR368" s="857"/>
      <c r="AS368" s="857"/>
      <c r="AT368" s="857"/>
      <c r="AU368" s="857"/>
      <c r="AV368" s="857"/>
      <c r="AW368" s="857"/>
      <c r="AX368" s="857"/>
      <c r="AY368">
        <f>COUNTA($C$368)</f>
        <v>1</v>
      </c>
    </row>
    <row r="369" spans="1:51" ht="30" customHeight="1" x14ac:dyDescent="0.15">
      <c r="A369" s="858">
        <v>4</v>
      </c>
      <c r="B369" s="858">
        <v>1</v>
      </c>
      <c r="C369" s="859" t="s">
        <v>641</v>
      </c>
      <c r="D369" s="860"/>
      <c r="E369" s="860"/>
      <c r="F369" s="860"/>
      <c r="G369" s="860"/>
      <c r="H369" s="860"/>
      <c r="I369" s="860"/>
      <c r="J369" s="861">
        <v>7000020100005</v>
      </c>
      <c r="K369" s="862">
        <v>7000020100005</v>
      </c>
      <c r="L369" s="862">
        <v>7000020100005</v>
      </c>
      <c r="M369" s="862">
        <v>7000020100005</v>
      </c>
      <c r="N369" s="862">
        <v>7000020100005</v>
      </c>
      <c r="O369" s="862">
        <v>7000020100005</v>
      </c>
      <c r="P369" s="863" t="s">
        <v>639</v>
      </c>
      <c r="Q369" s="864"/>
      <c r="R369" s="864"/>
      <c r="S369" s="864"/>
      <c r="T369" s="864"/>
      <c r="U369" s="864"/>
      <c r="V369" s="864"/>
      <c r="W369" s="864"/>
      <c r="X369" s="864"/>
      <c r="Y369" s="865">
        <v>0.6</v>
      </c>
      <c r="Z369" s="866"/>
      <c r="AA369" s="866"/>
      <c r="AB369" s="867"/>
      <c r="AC369" s="868" t="s">
        <v>640</v>
      </c>
      <c r="AD369" s="869"/>
      <c r="AE369" s="869"/>
      <c r="AF369" s="869"/>
      <c r="AG369" s="869"/>
      <c r="AH369" s="870" t="s">
        <v>612</v>
      </c>
      <c r="AI369" s="871"/>
      <c r="AJ369" s="871"/>
      <c r="AK369" s="871"/>
      <c r="AL369" s="854" t="s">
        <v>612</v>
      </c>
      <c r="AM369" s="855"/>
      <c r="AN369" s="855"/>
      <c r="AO369" s="856"/>
      <c r="AP369" s="857" t="s">
        <v>612</v>
      </c>
      <c r="AQ369" s="857"/>
      <c r="AR369" s="857"/>
      <c r="AS369" s="857"/>
      <c r="AT369" s="857"/>
      <c r="AU369" s="857"/>
      <c r="AV369" s="857"/>
      <c r="AW369" s="857"/>
      <c r="AX369" s="857"/>
      <c r="AY369">
        <f>COUNTA($C$369)</f>
        <v>1</v>
      </c>
    </row>
    <row r="370" spans="1:51" ht="30" customHeight="1" x14ac:dyDescent="0.15">
      <c r="A370" s="858">
        <v>5</v>
      </c>
      <c r="B370" s="858">
        <v>1</v>
      </c>
      <c r="C370" s="859" t="s">
        <v>643</v>
      </c>
      <c r="D370" s="860"/>
      <c r="E370" s="860"/>
      <c r="F370" s="860"/>
      <c r="G370" s="860"/>
      <c r="H370" s="860"/>
      <c r="I370" s="860"/>
      <c r="J370" s="861">
        <v>5000020390003</v>
      </c>
      <c r="K370" s="862">
        <v>5000020390003</v>
      </c>
      <c r="L370" s="862">
        <v>5000020390003</v>
      </c>
      <c r="M370" s="862">
        <v>5000020390003</v>
      </c>
      <c r="N370" s="862">
        <v>5000020390003</v>
      </c>
      <c r="O370" s="862">
        <v>5000020390003</v>
      </c>
      <c r="P370" s="864" t="s">
        <v>639</v>
      </c>
      <c r="Q370" s="864"/>
      <c r="R370" s="864"/>
      <c r="S370" s="864"/>
      <c r="T370" s="864"/>
      <c r="U370" s="864"/>
      <c r="V370" s="864"/>
      <c r="W370" s="864"/>
      <c r="X370" s="864"/>
      <c r="Y370" s="865">
        <v>0.6</v>
      </c>
      <c r="Z370" s="866"/>
      <c r="AA370" s="866"/>
      <c r="AB370" s="867"/>
      <c r="AC370" s="868" t="s">
        <v>640</v>
      </c>
      <c r="AD370" s="869"/>
      <c r="AE370" s="869"/>
      <c r="AF370" s="869"/>
      <c r="AG370" s="869"/>
      <c r="AH370" s="870" t="s">
        <v>612</v>
      </c>
      <c r="AI370" s="871"/>
      <c r="AJ370" s="871"/>
      <c r="AK370" s="871"/>
      <c r="AL370" s="854" t="s">
        <v>612</v>
      </c>
      <c r="AM370" s="855"/>
      <c r="AN370" s="855"/>
      <c r="AO370" s="856"/>
      <c r="AP370" s="857" t="s">
        <v>612</v>
      </c>
      <c r="AQ370" s="857"/>
      <c r="AR370" s="857"/>
      <c r="AS370" s="857"/>
      <c r="AT370" s="857"/>
      <c r="AU370" s="857"/>
      <c r="AV370" s="857"/>
      <c r="AW370" s="857"/>
      <c r="AX370" s="857"/>
      <c r="AY370">
        <f>COUNTA($C$370)</f>
        <v>1</v>
      </c>
    </row>
    <row r="371" spans="1:51" ht="30" customHeight="1" x14ac:dyDescent="0.15">
      <c r="A371" s="858">
        <v>6</v>
      </c>
      <c r="B371" s="858">
        <v>1</v>
      </c>
      <c r="C371" s="859" t="s">
        <v>644</v>
      </c>
      <c r="D371" s="860"/>
      <c r="E371" s="860"/>
      <c r="F371" s="860"/>
      <c r="G371" s="860"/>
      <c r="H371" s="860"/>
      <c r="I371" s="860"/>
      <c r="J371" s="861">
        <v>4000020120006</v>
      </c>
      <c r="K371" s="862">
        <v>4000020120006</v>
      </c>
      <c r="L371" s="862">
        <v>4000020120006</v>
      </c>
      <c r="M371" s="862">
        <v>4000020120006</v>
      </c>
      <c r="N371" s="862">
        <v>4000020120006</v>
      </c>
      <c r="O371" s="862">
        <v>4000020120006</v>
      </c>
      <c r="P371" s="864" t="s">
        <v>639</v>
      </c>
      <c r="Q371" s="864"/>
      <c r="R371" s="864"/>
      <c r="S371" s="864"/>
      <c r="T371" s="864"/>
      <c r="U371" s="864"/>
      <c r="V371" s="864"/>
      <c r="W371" s="864"/>
      <c r="X371" s="864"/>
      <c r="Y371" s="865">
        <v>0.5</v>
      </c>
      <c r="Z371" s="866"/>
      <c r="AA371" s="866"/>
      <c r="AB371" s="867"/>
      <c r="AC371" s="868" t="s">
        <v>640</v>
      </c>
      <c r="AD371" s="869"/>
      <c r="AE371" s="869"/>
      <c r="AF371" s="869"/>
      <c r="AG371" s="869"/>
      <c r="AH371" s="870" t="s">
        <v>612</v>
      </c>
      <c r="AI371" s="871"/>
      <c r="AJ371" s="871"/>
      <c r="AK371" s="871"/>
      <c r="AL371" s="854" t="s">
        <v>612</v>
      </c>
      <c r="AM371" s="855"/>
      <c r="AN371" s="855"/>
      <c r="AO371" s="856"/>
      <c r="AP371" s="857" t="s">
        <v>612</v>
      </c>
      <c r="AQ371" s="857"/>
      <c r="AR371" s="857"/>
      <c r="AS371" s="857"/>
      <c r="AT371" s="857"/>
      <c r="AU371" s="857"/>
      <c r="AV371" s="857"/>
      <c r="AW371" s="857"/>
      <c r="AX371" s="857"/>
      <c r="AY371">
        <f>COUNTA($C$371)</f>
        <v>1</v>
      </c>
    </row>
    <row r="372" spans="1:51" ht="30" customHeight="1" x14ac:dyDescent="0.15">
      <c r="A372" s="858">
        <v>7</v>
      </c>
      <c r="B372" s="858">
        <v>1</v>
      </c>
      <c r="C372" s="859" t="s">
        <v>645</v>
      </c>
      <c r="D372" s="860"/>
      <c r="E372" s="860"/>
      <c r="F372" s="860"/>
      <c r="G372" s="860"/>
      <c r="H372" s="860"/>
      <c r="I372" s="860"/>
      <c r="J372" s="861">
        <v>1000020200000</v>
      </c>
      <c r="K372" s="862"/>
      <c r="L372" s="862"/>
      <c r="M372" s="862"/>
      <c r="N372" s="862"/>
      <c r="O372" s="862"/>
      <c r="P372" s="864" t="s">
        <v>639</v>
      </c>
      <c r="Q372" s="864"/>
      <c r="R372" s="864"/>
      <c r="S372" s="864"/>
      <c r="T372" s="864"/>
      <c r="U372" s="864"/>
      <c r="V372" s="864"/>
      <c r="W372" s="864"/>
      <c r="X372" s="864"/>
      <c r="Y372" s="865">
        <v>0.4</v>
      </c>
      <c r="Z372" s="866"/>
      <c r="AA372" s="866"/>
      <c r="AB372" s="867"/>
      <c r="AC372" s="868" t="s">
        <v>640</v>
      </c>
      <c r="AD372" s="869"/>
      <c r="AE372" s="869"/>
      <c r="AF372" s="869"/>
      <c r="AG372" s="869"/>
      <c r="AH372" s="870" t="s">
        <v>612</v>
      </c>
      <c r="AI372" s="871"/>
      <c r="AJ372" s="871"/>
      <c r="AK372" s="871"/>
      <c r="AL372" s="854" t="s">
        <v>612</v>
      </c>
      <c r="AM372" s="855"/>
      <c r="AN372" s="855"/>
      <c r="AO372" s="856"/>
      <c r="AP372" s="857" t="s">
        <v>612</v>
      </c>
      <c r="AQ372" s="857"/>
      <c r="AR372" s="857"/>
      <c r="AS372" s="857"/>
      <c r="AT372" s="857"/>
      <c r="AU372" s="857"/>
      <c r="AV372" s="857"/>
      <c r="AW372" s="857"/>
      <c r="AX372" s="857"/>
      <c r="AY372">
        <f>COUNTA($C$372)</f>
        <v>1</v>
      </c>
    </row>
    <row r="373" spans="1:51" ht="30" customHeight="1" x14ac:dyDescent="0.15">
      <c r="A373" s="858">
        <v>8</v>
      </c>
      <c r="B373" s="858">
        <v>1</v>
      </c>
      <c r="C373" s="859" t="s">
        <v>646</v>
      </c>
      <c r="D373" s="860"/>
      <c r="E373" s="860"/>
      <c r="F373" s="860"/>
      <c r="G373" s="860"/>
      <c r="H373" s="860"/>
      <c r="I373" s="860"/>
      <c r="J373" s="861">
        <v>5000020240001</v>
      </c>
      <c r="K373" s="862">
        <v>5000020240001</v>
      </c>
      <c r="L373" s="862">
        <v>5000020240001</v>
      </c>
      <c r="M373" s="862">
        <v>5000020240001</v>
      </c>
      <c r="N373" s="862">
        <v>5000020240001</v>
      </c>
      <c r="O373" s="862">
        <v>5000020240001</v>
      </c>
      <c r="P373" s="864" t="s">
        <v>639</v>
      </c>
      <c r="Q373" s="864"/>
      <c r="R373" s="864"/>
      <c r="S373" s="864"/>
      <c r="T373" s="864"/>
      <c r="U373" s="864"/>
      <c r="V373" s="864"/>
      <c r="W373" s="864"/>
      <c r="X373" s="864"/>
      <c r="Y373" s="865">
        <v>0.4</v>
      </c>
      <c r="Z373" s="866"/>
      <c r="AA373" s="866"/>
      <c r="AB373" s="867"/>
      <c r="AC373" s="868" t="s">
        <v>640</v>
      </c>
      <c r="AD373" s="869"/>
      <c r="AE373" s="869"/>
      <c r="AF373" s="869"/>
      <c r="AG373" s="869"/>
      <c r="AH373" s="870" t="s">
        <v>612</v>
      </c>
      <c r="AI373" s="871"/>
      <c r="AJ373" s="871"/>
      <c r="AK373" s="871"/>
      <c r="AL373" s="854" t="s">
        <v>612</v>
      </c>
      <c r="AM373" s="855"/>
      <c r="AN373" s="855"/>
      <c r="AO373" s="856"/>
      <c r="AP373" s="857" t="s">
        <v>612</v>
      </c>
      <c r="AQ373" s="857"/>
      <c r="AR373" s="857"/>
      <c r="AS373" s="857"/>
      <c r="AT373" s="857"/>
      <c r="AU373" s="857"/>
      <c r="AV373" s="857"/>
      <c r="AW373" s="857"/>
      <c r="AX373" s="857"/>
      <c r="AY373">
        <f>COUNTA($C$373)</f>
        <v>1</v>
      </c>
    </row>
    <row r="374" spans="1:51" ht="30" customHeight="1" x14ac:dyDescent="0.15">
      <c r="A374" s="858">
        <v>9</v>
      </c>
      <c r="B374" s="858">
        <v>1</v>
      </c>
      <c r="C374" s="859" t="s">
        <v>647</v>
      </c>
      <c r="D374" s="860"/>
      <c r="E374" s="860"/>
      <c r="F374" s="860"/>
      <c r="G374" s="860"/>
      <c r="H374" s="860"/>
      <c r="I374" s="860"/>
      <c r="J374" s="861">
        <v>1000020230006</v>
      </c>
      <c r="K374" s="862">
        <v>1000020230006</v>
      </c>
      <c r="L374" s="862">
        <v>1000020230006</v>
      </c>
      <c r="M374" s="862">
        <v>1000020230006</v>
      </c>
      <c r="N374" s="862">
        <v>1000020230006</v>
      </c>
      <c r="O374" s="862">
        <v>1000020230006</v>
      </c>
      <c r="P374" s="864" t="s">
        <v>639</v>
      </c>
      <c r="Q374" s="864"/>
      <c r="R374" s="864"/>
      <c r="S374" s="864"/>
      <c r="T374" s="864"/>
      <c r="U374" s="864"/>
      <c r="V374" s="864"/>
      <c r="W374" s="864"/>
      <c r="X374" s="864"/>
      <c r="Y374" s="865">
        <v>0.4</v>
      </c>
      <c r="Z374" s="866"/>
      <c r="AA374" s="866"/>
      <c r="AB374" s="867"/>
      <c r="AC374" s="868" t="s">
        <v>640</v>
      </c>
      <c r="AD374" s="869"/>
      <c r="AE374" s="869"/>
      <c r="AF374" s="869"/>
      <c r="AG374" s="869"/>
      <c r="AH374" s="870" t="s">
        <v>612</v>
      </c>
      <c r="AI374" s="871"/>
      <c r="AJ374" s="871"/>
      <c r="AK374" s="871"/>
      <c r="AL374" s="854" t="s">
        <v>612</v>
      </c>
      <c r="AM374" s="855"/>
      <c r="AN374" s="855"/>
      <c r="AO374" s="856"/>
      <c r="AP374" s="857" t="s">
        <v>612</v>
      </c>
      <c r="AQ374" s="857"/>
      <c r="AR374" s="857"/>
      <c r="AS374" s="857"/>
      <c r="AT374" s="857"/>
      <c r="AU374" s="857"/>
      <c r="AV374" s="857"/>
      <c r="AW374" s="857"/>
      <c r="AX374" s="857"/>
      <c r="AY374">
        <f>COUNTA($C$374)</f>
        <v>1</v>
      </c>
    </row>
    <row r="375" spans="1:51" ht="30" customHeight="1" x14ac:dyDescent="0.15">
      <c r="A375" s="858">
        <v>10</v>
      </c>
      <c r="B375" s="858">
        <v>1</v>
      </c>
      <c r="C375" s="859" t="s">
        <v>648</v>
      </c>
      <c r="D375" s="860"/>
      <c r="E375" s="860"/>
      <c r="F375" s="860"/>
      <c r="G375" s="860"/>
      <c r="H375" s="860"/>
      <c r="I375" s="860"/>
      <c r="J375" s="861">
        <v>1000020110001</v>
      </c>
      <c r="K375" s="862"/>
      <c r="L375" s="862"/>
      <c r="M375" s="862"/>
      <c r="N375" s="862"/>
      <c r="O375" s="862"/>
      <c r="P375" s="864" t="s">
        <v>639</v>
      </c>
      <c r="Q375" s="864"/>
      <c r="R375" s="864"/>
      <c r="S375" s="864"/>
      <c r="T375" s="864"/>
      <c r="U375" s="864"/>
      <c r="V375" s="864"/>
      <c r="W375" s="864"/>
      <c r="X375" s="864"/>
      <c r="Y375" s="865">
        <v>0.3</v>
      </c>
      <c r="Z375" s="866"/>
      <c r="AA375" s="866"/>
      <c r="AB375" s="867"/>
      <c r="AC375" s="868" t="s">
        <v>640</v>
      </c>
      <c r="AD375" s="869"/>
      <c r="AE375" s="869"/>
      <c r="AF375" s="869"/>
      <c r="AG375" s="869"/>
      <c r="AH375" s="870" t="s">
        <v>612</v>
      </c>
      <c r="AI375" s="871"/>
      <c r="AJ375" s="871"/>
      <c r="AK375" s="871"/>
      <c r="AL375" s="854" t="s">
        <v>612</v>
      </c>
      <c r="AM375" s="855"/>
      <c r="AN375" s="855"/>
      <c r="AO375" s="856"/>
      <c r="AP375" s="857" t="s">
        <v>612</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684</v>
      </c>
      <c r="D399" s="860"/>
      <c r="E399" s="860"/>
      <c r="F399" s="860"/>
      <c r="G399" s="860"/>
      <c r="H399" s="860"/>
      <c r="I399" s="860"/>
      <c r="J399" s="861">
        <v>3010005004538</v>
      </c>
      <c r="K399" s="862"/>
      <c r="L399" s="862"/>
      <c r="M399" s="862"/>
      <c r="N399" s="862"/>
      <c r="O399" s="862"/>
      <c r="P399" s="873" t="s">
        <v>639</v>
      </c>
      <c r="Q399" s="873"/>
      <c r="R399" s="873"/>
      <c r="S399" s="873"/>
      <c r="T399" s="873"/>
      <c r="U399" s="873"/>
      <c r="V399" s="873"/>
      <c r="W399" s="873"/>
      <c r="X399" s="873"/>
      <c r="Y399" s="865">
        <v>1.8</v>
      </c>
      <c r="Z399" s="866"/>
      <c r="AA399" s="866"/>
      <c r="AB399" s="867"/>
      <c r="AC399" s="874" t="s">
        <v>259</v>
      </c>
      <c r="AD399" s="874"/>
      <c r="AE399" s="874"/>
      <c r="AF399" s="874"/>
      <c r="AG399" s="874"/>
      <c r="AH399" s="870" t="s">
        <v>612</v>
      </c>
      <c r="AI399" s="871"/>
      <c r="AJ399" s="871"/>
      <c r="AK399" s="871"/>
      <c r="AL399" s="854">
        <v>100</v>
      </c>
      <c r="AM399" s="855"/>
      <c r="AN399" s="855"/>
      <c r="AO399" s="856"/>
      <c r="AP399" s="857" t="s">
        <v>612</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5" t="s">
        <v>578</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48" t="s">
        <v>192</v>
      </c>
      <c r="D630" s="881"/>
      <c r="E630" s="848" t="s">
        <v>191</v>
      </c>
      <c r="F630" s="881"/>
      <c r="G630" s="881"/>
      <c r="H630" s="881"/>
      <c r="I630" s="881"/>
      <c r="J630" s="848" t="s">
        <v>197</v>
      </c>
      <c r="K630" s="848"/>
      <c r="L630" s="848"/>
      <c r="M630" s="848"/>
      <c r="N630" s="848"/>
      <c r="O630" s="848"/>
      <c r="P630" s="848" t="s">
        <v>25</v>
      </c>
      <c r="Q630" s="848"/>
      <c r="R630" s="848"/>
      <c r="S630" s="848"/>
      <c r="T630" s="848"/>
      <c r="U630" s="848"/>
      <c r="V630" s="848"/>
      <c r="W630" s="848"/>
      <c r="X630" s="848"/>
      <c r="Y630" s="848" t="s">
        <v>199</v>
      </c>
      <c r="Z630" s="881"/>
      <c r="AA630" s="881"/>
      <c r="AB630" s="881"/>
      <c r="AC630" s="848" t="s">
        <v>180</v>
      </c>
      <c r="AD630" s="848"/>
      <c r="AE630" s="848"/>
      <c r="AF630" s="848"/>
      <c r="AG630" s="848"/>
      <c r="AH630" s="848" t="s">
        <v>187</v>
      </c>
      <c r="AI630" s="881"/>
      <c r="AJ630" s="881"/>
      <c r="AK630" s="881"/>
      <c r="AL630" s="881" t="s">
        <v>19</v>
      </c>
      <c r="AM630" s="881"/>
      <c r="AN630" s="881"/>
      <c r="AO630" s="880"/>
      <c r="AP630" s="872" t="s">
        <v>226</v>
      </c>
      <c r="AQ630" s="872"/>
      <c r="AR630" s="872"/>
      <c r="AS630" s="872"/>
      <c r="AT630" s="872"/>
      <c r="AU630" s="872"/>
      <c r="AV630" s="872"/>
      <c r="AW630" s="872"/>
      <c r="AX630" s="872"/>
    </row>
    <row r="631" spans="1:51" ht="30" customHeight="1" x14ac:dyDescent="0.15">
      <c r="A631" s="858">
        <v>1</v>
      </c>
      <c r="B631" s="858">
        <v>1</v>
      </c>
      <c r="C631" s="882"/>
      <c r="D631" s="882"/>
      <c r="E631" s="883" t="s">
        <v>612</v>
      </c>
      <c r="F631" s="883"/>
      <c r="G631" s="883"/>
      <c r="H631" s="883"/>
      <c r="I631" s="883"/>
      <c r="J631" s="861" t="s">
        <v>612</v>
      </c>
      <c r="K631" s="862"/>
      <c r="L631" s="862"/>
      <c r="M631" s="862"/>
      <c r="N631" s="862"/>
      <c r="O631" s="862"/>
      <c r="P631" s="864" t="s">
        <v>612</v>
      </c>
      <c r="Q631" s="864"/>
      <c r="R631" s="864"/>
      <c r="S631" s="864"/>
      <c r="T631" s="864"/>
      <c r="U631" s="864"/>
      <c r="V631" s="864"/>
      <c r="W631" s="864"/>
      <c r="X631" s="864"/>
      <c r="Y631" s="865" t="s">
        <v>612</v>
      </c>
      <c r="Z631" s="866"/>
      <c r="AA631" s="866"/>
      <c r="AB631" s="867"/>
      <c r="AC631" s="868"/>
      <c r="AD631" s="869"/>
      <c r="AE631" s="869"/>
      <c r="AF631" s="869"/>
      <c r="AG631" s="869"/>
      <c r="AH631" s="870" t="s">
        <v>612</v>
      </c>
      <c r="AI631" s="871"/>
      <c r="AJ631" s="871"/>
      <c r="AK631" s="871"/>
      <c r="AL631" s="854" t="s">
        <v>612</v>
      </c>
      <c r="AM631" s="855"/>
      <c r="AN631" s="855"/>
      <c r="AO631" s="856"/>
      <c r="AP631" s="857" t="s">
        <v>612</v>
      </c>
      <c r="AQ631" s="857"/>
      <c r="AR631" s="857"/>
      <c r="AS631" s="857"/>
      <c r="AT631" s="857"/>
      <c r="AU631" s="857"/>
      <c r="AV631" s="857"/>
      <c r="AW631" s="857"/>
      <c r="AX631" s="857"/>
    </row>
    <row r="632" spans="1:51" ht="30" hidden="1" customHeight="1" x14ac:dyDescent="0.15">
      <c r="A632" s="858">
        <v>2</v>
      </c>
      <c r="B632" s="858">
        <v>1</v>
      </c>
      <c r="C632" s="882"/>
      <c r="D632" s="882"/>
      <c r="E632" s="883"/>
      <c r="F632" s="883"/>
      <c r="G632" s="883"/>
      <c r="H632" s="883"/>
      <c r="I632" s="883"/>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2"/>
      <c r="D633" s="882"/>
      <c r="E633" s="883"/>
      <c r="F633" s="883"/>
      <c r="G633" s="883"/>
      <c r="H633" s="883"/>
      <c r="I633" s="883"/>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2"/>
      <c r="D634" s="882"/>
      <c r="E634" s="883"/>
      <c r="F634" s="883"/>
      <c r="G634" s="883"/>
      <c r="H634" s="883"/>
      <c r="I634" s="883"/>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2"/>
      <c r="D635" s="882"/>
      <c r="E635" s="883"/>
      <c r="F635" s="883"/>
      <c r="G635" s="883"/>
      <c r="H635" s="883"/>
      <c r="I635" s="883"/>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2"/>
      <c r="D636" s="882"/>
      <c r="E636" s="883"/>
      <c r="F636" s="883"/>
      <c r="G636" s="883"/>
      <c r="H636" s="883"/>
      <c r="I636" s="883"/>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2"/>
      <c r="D637" s="882"/>
      <c r="E637" s="883"/>
      <c r="F637" s="883"/>
      <c r="G637" s="883"/>
      <c r="H637" s="883"/>
      <c r="I637" s="883"/>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2"/>
      <c r="D638" s="882"/>
      <c r="E638" s="883"/>
      <c r="F638" s="883"/>
      <c r="G638" s="883"/>
      <c r="H638" s="883"/>
      <c r="I638" s="883"/>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2"/>
      <c r="D639" s="882"/>
      <c r="E639" s="883"/>
      <c r="F639" s="883"/>
      <c r="G639" s="883"/>
      <c r="H639" s="883"/>
      <c r="I639" s="883"/>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2"/>
      <c r="D640" s="882"/>
      <c r="E640" s="883"/>
      <c r="F640" s="883"/>
      <c r="G640" s="883"/>
      <c r="H640" s="883"/>
      <c r="I640" s="883"/>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2"/>
      <c r="D641" s="882"/>
      <c r="E641" s="883"/>
      <c r="F641" s="883"/>
      <c r="G641" s="883"/>
      <c r="H641" s="883"/>
      <c r="I641" s="883"/>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2"/>
      <c r="D642" s="882"/>
      <c r="E642" s="883"/>
      <c r="F642" s="883"/>
      <c r="G642" s="883"/>
      <c r="H642" s="883"/>
      <c r="I642" s="883"/>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2"/>
      <c r="D643" s="882"/>
      <c r="E643" s="883"/>
      <c r="F643" s="883"/>
      <c r="G643" s="883"/>
      <c r="H643" s="883"/>
      <c r="I643" s="883"/>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2"/>
      <c r="D644" s="882"/>
      <c r="E644" s="883"/>
      <c r="F644" s="883"/>
      <c r="G644" s="883"/>
      <c r="H644" s="883"/>
      <c r="I644" s="883"/>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2"/>
      <c r="D645" s="882"/>
      <c r="E645" s="883"/>
      <c r="F645" s="883"/>
      <c r="G645" s="883"/>
      <c r="H645" s="883"/>
      <c r="I645" s="883"/>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2"/>
      <c r="D646" s="882"/>
      <c r="E646" s="883"/>
      <c r="F646" s="883"/>
      <c r="G646" s="883"/>
      <c r="H646" s="883"/>
      <c r="I646" s="883"/>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2"/>
      <c r="D647" s="882"/>
      <c r="E647" s="883"/>
      <c r="F647" s="883"/>
      <c r="G647" s="883"/>
      <c r="H647" s="883"/>
      <c r="I647" s="883"/>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2"/>
      <c r="D648" s="882"/>
      <c r="E648" s="648"/>
      <c r="F648" s="883"/>
      <c r="G648" s="883"/>
      <c r="H648" s="883"/>
      <c r="I648" s="883"/>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2"/>
      <c r="D649" s="882"/>
      <c r="E649" s="883"/>
      <c r="F649" s="883"/>
      <c r="G649" s="883"/>
      <c r="H649" s="883"/>
      <c r="I649" s="883"/>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2"/>
      <c r="D650" s="882"/>
      <c r="E650" s="883"/>
      <c r="F650" s="883"/>
      <c r="G650" s="883"/>
      <c r="H650" s="883"/>
      <c r="I650" s="883"/>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2"/>
      <c r="D651" s="882"/>
      <c r="E651" s="883"/>
      <c r="F651" s="883"/>
      <c r="G651" s="883"/>
      <c r="H651" s="883"/>
      <c r="I651" s="883"/>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2"/>
      <c r="D652" s="882"/>
      <c r="E652" s="883"/>
      <c r="F652" s="883"/>
      <c r="G652" s="883"/>
      <c r="H652" s="883"/>
      <c r="I652" s="883"/>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2"/>
      <c r="D653" s="882"/>
      <c r="E653" s="883"/>
      <c r="F653" s="883"/>
      <c r="G653" s="883"/>
      <c r="H653" s="883"/>
      <c r="I653" s="883"/>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2"/>
      <c r="D654" s="882"/>
      <c r="E654" s="883"/>
      <c r="F654" s="883"/>
      <c r="G654" s="883"/>
      <c r="H654" s="883"/>
      <c r="I654" s="883"/>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2"/>
      <c r="D655" s="882"/>
      <c r="E655" s="883"/>
      <c r="F655" s="883"/>
      <c r="G655" s="883"/>
      <c r="H655" s="883"/>
      <c r="I655" s="883"/>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2"/>
      <c r="D656" s="882"/>
      <c r="E656" s="883"/>
      <c r="F656" s="883"/>
      <c r="G656" s="883"/>
      <c r="H656" s="883"/>
      <c r="I656" s="883"/>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2"/>
      <c r="D657" s="882"/>
      <c r="E657" s="883"/>
      <c r="F657" s="883"/>
      <c r="G657" s="883"/>
      <c r="H657" s="883"/>
      <c r="I657" s="883"/>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2"/>
      <c r="D658" s="882"/>
      <c r="E658" s="883"/>
      <c r="F658" s="883"/>
      <c r="G658" s="883"/>
      <c r="H658" s="883"/>
      <c r="I658" s="883"/>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2"/>
      <c r="D659" s="882"/>
      <c r="E659" s="883"/>
      <c r="F659" s="883"/>
      <c r="G659" s="883"/>
      <c r="H659" s="883"/>
      <c r="I659" s="883"/>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2"/>
      <c r="D660" s="882"/>
      <c r="E660" s="883"/>
      <c r="F660" s="883"/>
      <c r="G660" s="883"/>
      <c r="H660" s="883"/>
      <c r="I660" s="883"/>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5" priority="937">
      <formula>IF(RIGHT(TEXT(P14,"0.#"),1)=".",FALSE,TRUE)</formula>
    </cfRule>
    <cfRule type="expression" dxfId="824" priority="938">
      <formula>IF(RIGHT(TEXT(P14,"0.#"),1)=".",TRUE,FALSE)</formula>
    </cfRule>
  </conditionalFormatting>
  <conditionalFormatting sqref="P18:AX18">
    <cfRule type="expression" dxfId="823" priority="935">
      <formula>IF(RIGHT(TEXT(P18,"0.#"),1)=".",FALSE,TRUE)</formula>
    </cfRule>
    <cfRule type="expression" dxfId="822" priority="936">
      <formula>IF(RIGHT(TEXT(P18,"0.#"),1)=".",TRUE,FALSE)</formula>
    </cfRule>
  </conditionalFormatting>
  <conditionalFormatting sqref="Y320">
    <cfRule type="expression" dxfId="821" priority="931">
      <formula>IF(RIGHT(TEXT(Y320,"0.#"),1)=".",FALSE,TRUE)</formula>
    </cfRule>
    <cfRule type="expression" dxfId="820" priority="932">
      <formula>IF(RIGHT(TEXT(Y320,"0.#"),1)=".",TRUE,FALSE)</formula>
    </cfRule>
  </conditionalFormatting>
  <conditionalFormatting sqref="Y351:Y358 Y349 Y338:Y345 Y336 Y325:Y332 Y323">
    <cfRule type="expression" dxfId="819" priority="911">
      <formula>IF(RIGHT(TEXT(Y323,"0.#"),1)=".",FALSE,TRUE)</formula>
    </cfRule>
    <cfRule type="expression" dxfId="818" priority="912">
      <formula>IF(RIGHT(TEXT(Y323,"0.#"),1)=".",TRUE,FALSE)</formula>
    </cfRule>
  </conditionalFormatting>
  <conditionalFormatting sqref="P16:AQ17 P15:AX15 P13:AX13">
    <cfRule type="expression" dxfId="817" priority="929">
      <formula>IF(RIGHT(TEXT(P13,"0.#"),1)=".",FALSE,TRUE)</formula>
    </cfRule>
    <cfRule type="expression" dxfId="816" priority="930">
      <formula>IF(RIGHT(TEXT(P13,"0.#"),1)=".",TRUE,FALSE)</formula>
    </cfRule>
  </conditionalFormatting>
  <conditionalFormatting sqref="P19:AJ19">
    <cfRule type="expression" dxfId="815" priority="927">
      <formula>IF(RIGHT(TEXT(P19,"0.#"),1)=".",FALSE,TRUE)</formula>
    </cfRule>
    <cfRule type="expression" dxfId="814" priority="928">
      <formula>IF(RIGHT(TEXT(P19,"0.#"),1)=".",TRUE,FALSE)</formula>
    </cfRule>
  </conditionalFormatting>
  <conditionalFormatting sqref="AE32 AQ32">
    <cfRule type="expression" dxfId="813" priority="925">
      <formula>IF(RIGHT(TEXT(AE32,"0.#"),1)=".",FALSE,TRUE)</formula>
    </cfRule>
    <cfRule type="expression" dxfId="812" priority="926">
      <formula>IF(RIGHT(TEXT(AE32,"0.#"),1)=".",TRUE,FALSE)</formula>
    </cfRule>
  </conditionalFormatting>
  <conditionalFormatting sqref="Y312:Y319">
    <cfRule type="expression" dxfId="811" priority="923">
      <formula>IF(RIGHT(TEXT(Y312,"0.#"),1)=".",FALSE,TRUE)</formula>
    </cfRule>
    <cfRule type="expression" dxfId="810" priority="924">
      <formula>IF(RIGHT(TEXT(Y312,"0.#"),1)=".",TRUE,FALSE)</formula>
    </cfRule>
  </conditionalFormatting>
  <conditionalFormatting sqref="AU320">
    <cfRule type="expression" dxfId="809" priority="919">
      <formula>IF(RIGHT(TEXT(AU320,"0.#"),1)=".",FALSE,TRUE)</formula>
    </cfRule>
    <cfRule type="expression" dxfId="808" priority="920">
      <formula>IF(RIGHT(TEXT(AU320,"0.#"),1)=".",TRUE,FALSE)</formula>
    </cfRule>
  </conditionalFormatting>
  <conditionalFormatting sqref="AU312:AU319">
    <cfRule type="expression" dxfId="807" priority="917">
      <formula>IF(RIGHT(TEXT(AU312,"0.#"),1)=".",FALSE,TRUE)</formula>
    </cfRule>
    <cfRule type="expression" dxfId="806" priority="918">
      <formula>IF(RIGHT(TEXT(AU312,"0.#"),1)=".",TRUE,FALSE)</formula>
    </cfRule>
  </conditionalFormatting>
  <conditionalFormatting sqref="Y350 Y337 Y324">
    <cfRule type="expression" dxfId="805" priority="915">
      <formula>IF(RIGHT(TEXT(Y324,"0.#"),1)=".",FALSE,TRUE)</formula>
    </cfRule>
    <cfRule type="expression" dxfId="804" priority="916">
      <formula>IF(RIGHT(TEXT(Y324,"0.#"),1)=".",TRUE,FALSE)</formula>
    </cfRule>
  </conditionalFormatting>
  <conditionalFormatting sqref="Y359 Y346 Y333">
    <cfRule type="expression" dxfId="803" priority="913">
      <formula>IF(RIGHT(TEXT(Y333,"0.#"),1)=".",FALSE,TRUE)</formula>
    </cfRule>
    <cfRule type="expression" dxfId="802" priority="914">
      <formula>IF(RIGHT(TEXT(Y333,"0.#"),1)=".",TRUE,FALSE)</formula>
    </cfRule>
  </conditionalFormatting>
  <conditionalFormatting sqref="AU350 AU337 AU324">
    <cfRule type="expression" dxfId="801" priority="909">
      <formula>IF(RIGHT(TEXT(AU324,"0.#"),1)=".",FALSE,TRUE)</formula>
    </cfRule>
    <cfRule type="expression" dxfId="800" priority="910">
      <formula>IF(RIGHT(TEXT(AU324,"0.#"),1)=".",TRUE,FALSE)</formula>
    </cfRule>
  </conditionalFormatting>
  <conditionalFormatting sqref="AU359 AU346 AU333">
    <cfRule type="expression" dxfId="799" priority="907">
      <formula>IF(RIGHT(TEXT(AU333,"0.#"),1)=".",FALSE,TRUE)</formula>
    </cfRule>
    <cfRule type="expression" dxfId="798" priority="908">
      <formula>IF(RIGHT(TEXT(AU333,"0.#"),1)=".",TRUE,FALSE)</formula>
    </cfRule>
  </conditionalFormatting>
  <conditionalFormatting sqref="AU351:AU358 AU349 AU338:AU345 AU336 AU325:AU332 AU323">
    <cfRule type="expression" dxfId="797" priority="905">
      <formula>IF(RIGHT(TEXT(AU323,"0.#"),1)=".",FALSE,TRUE)</formula>
    </cfRule>
    <cfRule type="expression" dxfId="796" priority="906">
      <formula>IF(RIGHT(TEXT(AU323,"0.#"),1)=".",TRUE,FALSE)</formula>
    </cfRule>
  </conditionalFormatting>
  <conditionalFormatting sqref="AI32">
    <cfRule type="expression" dxfId="795" priority="903">
      <formula>IF(RIGHT(TEXT(AI32,"0.#"),1)=".",FALSE,TRUE)</formula>
    </cfRule>
    <cfRule type="expression" dxfId="794" priority="904">
      <formula>IF(RIGHT(TEXT(AI32,"0.#"),1)=".",TRUE,FALSE)</formula>
    </cfRule>
  </conditionalFormatting>
  <conditionalFormatting sqref="AM32">
    <cfRule type="expression" dxfId="793" priority="901">
      <formula>IF(RIGHT(TEXT(AM32,"0.#"),1)=".",FALSE,TRUE)</formula>
    </cfRule>
    <cfRule type="expression" dxfId="792" priority="902">
      <formula>IF(RIGHT(TEXT(AM32,"0.#"),1)=".",TRUE,FALSE)</formula>
    </cfRule>
  </conditionalFormatting>
  <conditionalFormatting sqref="AE33">
    <cfRule type="expression" dxfId="791" priority="899">
      <formula>IF(RIGHT(TEXT(AE33,"0.#"),1)=".",FALSE,TRUE)</formula>
    </cfRule>
    <cfRule type="expression" dxfId="790" priority="900">
      <formula>IF(RIGHT(TEXT(AE33,"0.#"),1)=".",TRUE,FALSE)</formula>
    </cfRule>
  </conditionalFormatting>
  <conditionalFormatting sqref="AI33">
    <cfRule type="expression" dxfId="789" priority="897">
      <formula>IF(RIGHT(TEXT(AI33,"0.#"),1)=".",FALSE,TRUE)</formula>
    </cfRule>
    <cfRule type="expression" dxfId="788" priority="898">
      <formula>IF(RIGHT(TEXT(AI33,"0.#"),1)=".",TRUE,FALSE)</formula>
    </cfRule>
  </conditionalFormatting>
  <conditionalFormatting sqref="AM33">
    <cfRule type="expression" dxfId="787" priority="895">
      <formula>IF(RIGHT(TEXT(AM33,"0.#"),1)=".",FALSE,TRUE)</formula>
    </cfRule>
    <cfRule type="expression" dxfId="786" priority="896">
      <formula>IF(RIGHT(TEXT(AM33,"0.#"),1)=".",TRUE,FALSE)</formula>
    </cfRule>
  </conditionalFormatting>
  <conditionalFormatting sqref="AQ33">
    <cfRule type="expression" dxfId="785" priority="893">
      <formula>IF(RIGHT(TEXT(AQ33,"0.#"),1)=".",FALSE,TRUE)</formula>
    </cfRule>
    <cfRule type="expression" dxfId="784" priority="894">
      <formula>IF(RIGHT(TEXT(AQ33,"0.#"),1)=".",TRUE,FALSE)</formula>
    </cfRule>
  </conditionalFormatting>
  <conditionalFormatting sqref="AE210">
    <cfRule type="expression" dxfId="783" priority="891">
      <formula>IF(RIGHT(TEXT(AE210,"0.#"),1)=".",FALSE,TRUE)</formula>
    </cfRule>
    <cfRule type="expression" dxfId="782" priority="892">
      <formula>IF(RIGHT(TEXT(AE210,"0.#"),1)=".",TRUE,FALSE)</formula>
    </cfRule>
  </conditionalFormatting>
  <conditionalFormatting sqref="AE211">
    <cfRule type="expression" dxfId="781" priority="889">
      <formula>IF(RIGHT(TEXT(AE211,"0.#"),1)=".",FALSE,TRUE)</formula>
    </cfRule>
    <cfRule type="expression" dxfId="780" priority="890">
      <formula>IF(RIGHT(TEXT(AE211,"0.#"),1)=".",TRUE,FALSE)</formula>
    </cfRule>
  </conditionalFormatting>
  <conditionalFormatting sqref="AE212">
    <cfRule type="expression" dxfId="779" priority="887">
      <formula>IF(RIGHT(TEXT(AE212,"0.#"),1)=".",FALSE,TRUE)</formula>
    </cfRule>
    <cfRule type="expression" dxfId="778" priority="888">
      <formula>IF(RIGHT(TEXT(AE212,"0.#"),1)=".",TRUE,FALSE)</formula>
    </cfRule>
  </conditionalFormatting>
  <conditionalFormatting sqref="AI212">
    <cfRule type="expression" dxfId="777" priority="885">
      <formula>IF(RIGHT(TEXT(AI212,"0.#"),1)=".",FALSE,TRUE)</formula>
    </cfRule>
    <cfRule type="expression" dxfId="776" priority="886">
      <formula>IF(RIGHT(TEXT(AI212,"0.#"),1)=".",TRUE,FALSE)</formula>
    </cfRule>
  </conditionalFormatting>
  <conditionalFormatting sqref="AI211">
    <cfRule type="expression" dxfId="775" priority="883">
      <formula>IF(RIGHT(TEXT(AI211,"0.#"),1)=".",FALSE,TRUE)</formula>
    </cfRule>
    <cfRule type="expression" dxfId="774" priority="884">
      <formula>IF(RIGHT(TEXT(AI211,"0.#"),1)=".",TRUE,FALSE)</formula>
    </cfRule>
  </conditionalFormatting>
  <conditionalFormatting sqref="AI210">
    <cfRule type="expression" dxfId="773" priority="881">
      <formula>IF(RIGHT(TEXT(AI210,"0.#"),1)=".",FALSE,TRUE)</formula>
    </cfRule>
    <cfRule type="expression" dxfId="772" priority="882">
      <formula>IF(RIGHT(TEXT(AI210,"0.#"),1)=".",TRUE,FALSE)</formula>
    </cfRule>
  </conditionalFormatting>
  <conditionalFormatting sqref="AM210">
    <cfRule type="expression" dxfId="771" priority="879">
      <formula>IF(RIGHT(TEXT(AM210,"0.#"),1)=".",FALSE,TRUE)</formula>
    </cfRule>
    <cfRule type="expression" dxfId="770" priority="880">
      <formula>IF(RIGHT(TEXT(AM210,"0.#"),1)=".",TRUE,FALSE)</formula>
    </cfRule>
  </conditionalFormatting>
  <conditionalFormatting sqref="AM211">
    <cfRule type="expression" dxfId="769" priority="877">
      <formula>IF(RIGHT(TEXT(AM211,"0.#"),1)=".",FALSE,TRUE)</formula>
    </cfRule>
    <cfRule type="expression" dxfId="768" priority="878">
      <formula>IF(RIGHT(TEXT(AM211,"0.#"),1)=".",TRUE,FALSE)</formula>
    </cfRule>
  </conditionalFormatting>
  <conditionalFormatting sqref="AM212">
    <cfRule type="expression" dxfId="767" priority="875">
      <formula>IF(RIGHT(TEXT(AM212,"0.#"),1)=".",FALSE,TRUE)</formula>
    </cfRule>
    <cfRule type="expression" dxfId="766" priority="876">
      <formula>IF(RIGHT(TEXT(AM212,"0.#"),1)=".",TRUE,FALSE)</formula>
    </cfRule>
  </conditionalFormatting>
  <conditionalFormatting sqref="AL376:AO395">
    <cfRule type="expression" dxfId="765" priority="871">
      <formula>IF(AND(AL376&gt;=0, RIGHT(TEXT(AL376,"0.#"),1)&lt;&gt;"."),TRUE,FALSE)</formula>
    </cfRule>
    <cfRule type="expression" dxfId="764" priority="872">
      <formula>IF(AND(AL376&gt;=0, RIGHT(TEXT(AL376,"0.#"),1)="."),TRUE,FALSE)</formula>
    </cfRule>
    <cfRule type="expression" dxfId="763" priority="873">
      <formula>IF(AND(AL376&lt;0, RIGHT(TEXT(AL376,"0.#"),1)&lt;&gt;"."),TRUE,FALSE)</formula>
    </cfRule>
    <cfRule type="expression" dxfId="762" priority="874">
      <formula>IF(AND(AL376&lt;0, RIGHT(TEXT(AL376,"0.#"),1)="."),TRUE,FALSE)</formula>
    </cfRule>
  </conditionalFormatting>
  <conditionalFormatting sqref="AQ210:AQ212">
    <cfRule type="expression" dxfId="761" priority="869">
      <formula>IF(RIGHT(TEXT(AQ210,"0.#"),1)=".",FALSE,TRUE)</formula>
    </cfRule>
    <cfRule type="expression" dxfId="760" priority="870">
      <formula>IF(RIGHT(TEXT(AQ210,"0.#"),1)=".",TRUE,FALSE)</formula>
    </cfRule>
  </conditionalFormatting>
  <conditionalFormatting sqref="AU210:AU212">
    <cfRule type="expression" dxfId="759" priority="867">
      <formula>IF(RIGHT(TEXT(AU210,"0.#"),1)=".",FALSE,TRUE)</formula>
    </cfRule>
    <cfRule type="expression" dxfId="758" priority="868">
      <formula>IF(RIGHT(TEXT(AU210,"0.#"),1)=".",TRUE,FALSE)</formula>
    </cfRule>
  </conditionalFormatting>
  <conditionalFormatting sqref="Y376:Y395">
    <cfRule type="expression" dxfId="757" priority="865">
      <formula>IF(RIGHT(TEXT(Y376,"0.#"),1)=".",FALSE,TRUE)</formula>
    </cfRule>
    <cfRule type="expression" dxfId="756" priority="866">
      <formula>IF(RIGHT(TEXT(Y376,"0.#"),1)=".",TRUE,FALSE)</formula>
    </cfRule>
  </conditionalFormatting>
  <conditionalFormatting sqref="AL632:AO660">
    <cfRule type="expression" dxfId="755" priority="861">
      <formula>IF(AND(AL632&gt;=0, RIGHT(TEXT(AL632,"0.#"),1)&lt;&gt;"."),TRUE,FALSE)</formula>
    </cfRule>
    <cfRule type="expression" dxfId="754" priority="862">
      <formula>IF(AND(AL632&gt;=0, RIGHT(TEXT(AL632,"0.#"),1)="."),TRUE,FALSE)</formula>
    </cfRule>
    <cfRule type="expression" dxfId="753" priority="863">
      <formula>IF(AND(AL632&lt;0, RIGHT(TEXT(AL632,"0.#"),1)&lt;&gt;"."),TRUE,FALSE)</formula>
    </cfRule>
    <cfRule type="expression" dxfId="752" priority="864">
      <formula>IF(AND(AL632&lt;0, RIGHT(TEXT(AL632,"0.#"),1)="."),TRUE,FALSE)</formula>
    </cfRule>
  </conditionalFormatting>
  <conditionalFormatting sqref="Y632:Y660">
    <cfRule type="expression" dxfId="751" priority="859">
      <formula>IF(RIGHT(TEXT(Y632,"0.#"),1)=".",FALSE,TRUE)</formula>
    </cfRule>
    <cfRule type="expression" dxfId="750" priority="860">
      <formula>IF(RIGHT(TEXT(Y632,"0.#"),1)=".",TRUE,FALSE)</formula>
    </cfRule>
  </conditionalFormatting>
  <conditionalFormatting sqref="Y401:Y428">
    <cfRule type="expression" dxfId="749" priority="791">
      <formula>IF(RIGHT(TEXT(Y401,"0.#"),1)=".",FALSE,TRUE)</formula>
    </cfRule>
    <cfRule type="expression" dxfId="748" priority="792">
      <formula>IF(RIGHT(TEXT(Y401,"0.#"),1)=".",TRUE,FALSE)</formula>
    </cfRule>
  </conditionalFormatting>
  <conditionalFormatting sqref="Y400">
    <cfRule type="expression" dxfId="747" priority="785">
      <formula>IF(RIGHT(TEXT(Y400,"0.#"),1)=".",FALSE,TRUE)</formula>
    </cfRule>
    <cfRule type="expression" dxfId="746" priority="786">
      <formula>IF(RIGHT(TEXT(Y400,"0.#"),1)=".",TRUE,FALSE)</formula>
    </cfRule>
  </conditionalFormatting>
  <conditionalFormatting sqref="Y434:Y461">
    <cfRule type="expression" dxfId="745" priority="779">
      <formula>IF(RIGHT(TEXT(Y434,"0.#"),1)=".",FALSE,TRUE)</formula>
    </cfRule>
    <cfRule type="expression" dxfId="744" priority="780">
      <formula>IF(RIGHT(TEXT(Y434,"0.#"),1)=".",TRUE,FALSE)</formula>
    </cfRule>
  </conditionalFormatting>
  <conditionalFormatting sqref="Y432:Y433">
    <cfRule type="expression" dxfId="743" priority="773">
      <formula>IF(RIGHT(TEXT(Y432,"0.#"),1)=".",FALSE,TRUE)</formula>
    </cfRule>
    <cfRule type="expression" dxfId="742" priority="774">
      <formula>IF(RIGHT(TEXT(Y432,"0.#"),1)=".",TRUE,FALSE)</formula>
    </cfRule>
  </conditionalFormatting>
  <conditionalFormatting sqref="Y467:Y494">
    <cfRule type="expression" dxfId="741" priority="767">
      <formula>IF(RIGHT(TEXT(Y467,"0.#"),1)=".",FALSE,TRUE)</formula>
    </cfRule>
    <cfRule type="expression" dxfId="740" priority="768">
      <formula>IF(RIGHT(TEXT(Y467,"0.#"),1)=".",TRUE,FALSE)</formula>
    </cfRule>
  </conditionalFormatting>
  <conditionalFormatting sqref="Y465:Y466">
    <cfRule type="expression" dxfId="739" priority="761">
      <formula>IF(RIGHT(TEXT(Y465,"0.#"),1)=".",FALSE,TRUE)</formula>
    </cfRule>
    <cfRule type="expression" dxfId="738" priority="762">
      <formula>IF(RIGHT(TEXT(Y465,"0.#"),1)=".",TRUE,FALSE)</formula>
    </cfRule>
  </conditionalFormatting>
  <conditionalFormatting sqref="Y500:Y527">
    <cfRule type="expression" dxfId="737" priority="755">
      <formula>IF(RIGHT(TEXT(Y500,"0.#"),1)=".",FALSE,TRUE)</formula>
    </cfRule>
    <cfRule type="expression" dxfId="736" priority="756">
      <formula>IF(RIGHT(TEXT(Y500,"0.#"),1)=".",TRUE,FALSE)</formula>
    </cfRule>
  </conditionalFormatting>
  <conditionalFormatting sqref="Y498:Y499">
    <cfRule type="expression" dxfId="735" priority="749">
      <formula>IF(RIGHT(TEXT(Y498,"0.#"),1)=".",FALSE,TRUE)</formula>
    </cfRule>
    <cfRule type="expression" dxfId="734" priority="750">
      <formula>IF(RIGHT(TEXT(Y498,"0.#"),1)=".",TRUE,FALSE)</formula>
    </cfRule>
  </conditionalFormatting>
  <conditionalFormatting sqref="Y533:Y560">
    <cfRule type="expression" dxfId="733" priority="743">
      <formula>IF(RIGHT(TEXT(Y533,"0.#"),1)=".",FALSE,TRUE)</formula>
    </cfRule>
    <cfRule type="expression" dxfId="732" priority="744">
      <formula>IF(RIGHT(TEXT(Y533,"0.#"),1)=".",TRUE,FALSE)</formula>
    </cfRule>
  </conditionalFormatting>
  <conditionalFormatting sqref="W23">
    <cfRule type="expression" dxfId="731" priority="851">
      <formula>IF(RIGHT(TEXT(W23,"0.#"),1)=".",FALSE,TRUE)</formula>
    </cfRule>
    <cfRule type="expression" dxfId="730" priority="852">
      <formula>IF(RIGHT(TEXT(W23,"0.#"),1)=".",TRUE,FALSE)</formula>
    </cfRule>
  </conditionalFormatting>
  <conditionalFormatting sqref="W24:W27">
    <cfRule type="expression" dxfId="729" priority="849">
      <formula>IF(RIGHT(TEXT(W24,"0.#"),1)=".",FALSE,TRUE)</formula>
    </cfRule>
    <cfRule type="expression" dxfId="728" priority="850">
      <formula>IF(RIGHT(TEXT(W24,"0.#"),1)=".",TRUE,FALSE)</formula>
    </cfRule>
  </conditionalFormatting>
  <conditionalFormatting sqref="W28">
    <cfRule type="expression" dxfId="727" priority="847">
      <formula>IF(RIGHT(TEXT(W28,"0.#"),1)=".",FALSE,TRUE)</formula>
    </cfRule>
    <cfRule type="expression" dxfId="726" priority="848">
      <formula>IF(RIGHT(TEXT(W28,"0.#"),1)=".",TRUE,FALSE)</formula>
    </cfRule>
  </conditionalFormatting>
  <conditionalFormatting sqref="P23">
    <cfRule type="expression" dxfId="725" priority="845">
      <formula>IF(RIGHT(TEXT(P23,"0.#"),1)=".",FALSE,TRUE)</formula>
    </cfRule>
    <cfRule type="expression" dxfId="724" priority="846">
      <formula>IF(RIGHT(TEXT(P23,"0.#"),1)=".",TRUE,FALSE)</formula>
    </cfRule>
  </conditionalFormatting>
  <conditionalFormatting sqref="P24:P27">
    <cfRule type="expression" dxfId="723" priority="843">
      <formula>IF(RIGHT(TEXT(P24,"0.#"),1)=".",FALSE,TRUE)</formula>
    </cfRule>
    <cfRule type="expression" dxfId="722" priority="844">
      <formula>IF(RIGHT(TEXT(P24,"0.#"),1)=".",TRUE,FALSE)</formula>
    </cfRule>
  </conditionalFormatting>
  <conditionalFormatting sqref="P28">
    <cfRule type="expression" dxfId="721" priority="841">
      <formula>IF(RIGHT(TEXT(P28,"0.#"),1)=".",FALSE,TRUE)</formula>
    </cfRule>
    <cfRule type="expression" dxfId="720" priority="842">
      <formula>IF(RIGHT(TEXT(P28,"0.#"),1)=".",TRUE,FALSE)</formula>
    </cfRule>
  </conditionalFormatting>
  <conditionalFormatting sqref="AE202">
    <cfRule type="expression" dxfId="719" priority="839">
      <formula>IF(RIGHT(TEXT(AE202,"0.#"),1)=".",FALSE,TRUE)</formula>
    </cfRule>
    <cfRule type="expression" dxfId="718" priority="840">
      <formula>IF(RIGHT(TEXT(AE202,"0.#"),1)=".",TRUE,FALSE)</formula>
    </cfRule>
  </conditionalFormatting>
  <conditionalFormatting sqref="AE203">
    <cfRule type="expression" dxfId="717" priority="837">
      <formula>IF(RIGHT(TEXT(AE203,"0.#"),1)=".",FALSE,TRUE)</formula>
    </cfRule>
    <cfRule type="expression" dxfId="716" priority="838">
      <formula>IF(RIGHT(TEXT(AE203,"0.#"),1)=".",TRUE,FALSE)</formula>
    </cfRule>
  </conditionalFormatting>
  <conditionalFormatting sqref="AE204">
    <cfRule type="expression" dxfId="715" priority="835">
      <formula>IF(RIGHT(TEXT(AE204,"0.#"),1)=".",FALSE,TRUE)</formula>
    </cfRule>
    <cfRule type="expression" dxfId="714" priority="836">
      <formula>IF(RIGHT(TEXT(AE204,"0.#"),1)=".",TRUE,FALSE)</formula>
    </cfRule>
  </conditionalFormatting>
  <conditionalFormatting sqref="AI204">
    <cfRule type="expression" dxfId="713" priority="833">
      <formula>IF(RIGHT(TEXT(AI204,"0.#"),1)=".",FALSE,TRUE)</formula>
    </cfRule>
    <cfRule type="expression" dxfId="712" priority="834">
      <formula>IF(RIGHT(TEXT(AI204,"0.#"),1)=".",TRUE,FALSE)</formula>
    </cfRule>
  </conditionalFormatting>
  <conditionalFormatting sqref="AI203">
    <cfRule type="expression" dxfId="711" priority="831">
      <formula>IF(RIGHT(TEXT(AI203,"0.#"),1)=".",FALSE,TRUE)</formula>
    </cfRule>
    <cfRule type="expression" dxfId="710" priority="832">
      <formula>IF(RIGHT(TEXT(AI203,"0.#"),1)=".",TRUE,FALSE)</formula>
    </cfRule>
  </conditionalFormatting>
  <conditionalFormatting sqref="AI202">
    <cfRule type="expression" dxfId="709" priority="829">
      <formula>IF(RIGHT(TEXT(AI202,"0.#"),1)=".",FALSE,TRUE)</formula>
    </cfRule>
    <cfRule type="expression" dxfId="708" priority="830">
      <formula>IF(RIGHT(TEXT(AI202,"0.#"),1)=".",TRUE,FALSE)</formula>
    </cfRule>
  </conditionalFormatting>
  <conditionalFormatting sqref="AM202">
    <cfRule type="expression" dxfId="707" priority="827">
      <formula>IF(RIGHT(TEXT(AM202,"0.#"),1)=".",FALSE,TRUE)</formula>
    </cfRule>
    <cfRule type="expression" dxfId="706" priority="828">
      <formula>IF(RIGHT(TEXT(AM202,"0.#"),1)=".",TRUE,FALSE)</formula>
    </cfRule>
  </conditionalFormatting>
  <conditionalFormatting sqref="AM203">
    <cfRule type="expression" dxfId="705" priority="825">
      <formula>IF(RIGHT(TEXT(AM203,"0.#"),1)=".",FALSE,TRUE)</formula>
    </cfRule>
    <cfRule type="expression" dxfId="704" priority="826">
      <formula>IF(RIGHT(TEXT(AM203,"0.#"),1)=".",TRUE,FALSE)</formula>
    </cfRule>
  </conditionalFormatting>
  <conditionalFormatting sqref="AM204">
    <cfRule type="expression" dxfId="703" priority="823">
      <formula>IF(RIGHT(TEXT(AM204,"0.#"),1)=".",FALSE,TRUE)</formula>
    </cfRule>
    <cfRule type="expression" dxfId="702" priority="824">
      <formula>IF(RIGHT(TEXT(AM204,"0.#"),1)=".",TRUE,FALSE)</formula>
    </cfRule>
  </conditionalFormatting>
  <conditionalFormatting sqref="AQ202:AQ204">
    <cfRule type="expression" dxfId="701" priority="821">
      <formula>IF(RIGHT(TEXT(AQ202,"0.#"),1)=".",FALSE,TRUE)</formula>
    </cfRule>
    <cfRule type="expression" dxfId="700" priority="822">
      <formula>IF(RIGHT(TEXT(AQ202,"0.#"),1)=".",TRUE,FALSE)</formula>
    </cfRule>
  </conditionalFormatting>
  <conditionalFormatting sqref="AU202:AU204">
    <cfRule type="expression" dxfId="699" priority="819">
      <formula>IF(RIGHT(TEXT(AU202,"0.#"),1)=".",FALSE,TRUE)</formula>
    </cfRule>
    <cfRule type="expression" dxfId="698" priority="820">
      <formula>IF(RIGHT(TEXT(AU202,"0.#"),1)=".",TRUE,FALSE)</formula>
    </cfRule>
  </conditionalFormatting>
  <conditionalFormatting sqref="AE205">
    <cfRule type="expression" dxfId="697" priority="817">
      <formula>IF(RIGHT(TEXT(AE205,"0.#"),1)=".",FALSE,TRUE)</formula>
    </cfRule>
    <cfRule type="expression" dxfId="696" priority="818">
      <formula>IF(RIGHT(TEXT(AE205,"0.#"),1)=".",TRUE,FALSE)</formula>
    </cfRule>
  </conditionalFormatting>
  <conditionalFormatting sqref="AE206">
    <cfRule type="expression" dxfId="695" priority="815">
      <formula>IF(RIGHT(TEXT(AE206,"0.#"),1)=".",FALSE,TRUE)</formula>
    </cfRule>
    <cfRule type="expression" dxfId="694" priority="816">
      <formula>IF(RIGHT(TEXT(AE206,"0.#"),1)=".",TRUE,FALSE)</formula>
    </cfRule>
  </conditionalFormatting>
  <conditionalFormatting sqref="AE207">
    <cfRule type="expression" dxfId="693" priority="813">
      <formula>IF(RIGHT(TEXT(AE207,"0.#"),1)=".",FALSE,TRUE)</formula>
    </cfRule>
    <cfRule type="expression" dxfId="692" priority="814">
      <formula>IF(RIGHT(TEXT(AE207,"0.#"),1)=".",TRUE,FALSE)</formula>
    </cfRule>
  </conditionalFormatting>
  <conditionalFormatting sqref="AI207">
    <cfRule type="expression" dxfId="691" priority="811">
      <formula>IF(RIGHT(TEXT(AI207,"0.#"),1)=".",FALSE,TRUE)</formula>
    </cfRule>
    <cfRule type="expression" dxfId="690" priority="812">
      <formula>IF(RIGHT(TEXT(AI207,"0.#"),1)=".",TRUE,FALSE)</formula>
    </cfRule>
  </conditionalFormatting>
  <conditionalFormatting sqref="AI206">
    <cfRule type="expression" dxfId="689" priority="809">
      <formula>IF(RIGHT(TEXT(AI206,"0.#"),1)=".",FALSE,TRUE)</formula>
    </cfRule>
    <cfRule type="expression" dxfId="688" priority="810">
      <formula>IF(RIGHT(TEXT(AI206,"0.#"),1)=".",TRUE,FALSE)</formula>
    </cfRule>
  </conditionalFormatting>
  <conditionalFormatting sqref="AI205">
    <cfRule type="expression" dxfId="687" priority="807">
      <formula>IF(RIGHT(TEXT(AI205,"0.#"),1)=".",FALSE,TRUE)</formula>
    </cfRule>
    <cfRule type="expression" dxfId="686" priority="808">
      <formula>IF(RIGHT(TEXT(AI205,"0.#"),1)=".",TRUE,FALSE)</formula>
    </cfRule>
  </conditionalFormatting>
  <conditionalFormatting sqref="AM205">
    <cfRule type="expression" dxfId="685" priority="805">
      <formula>IF(RIGHT(TEXT(AM205,"0.#"),1)=".",FALSE,TRUE)</formula>
    </cfRule>
    <cfRule type="expression" dxfId="684" priority="806">
      <formula>IF(RIGHT(TEXT(AM205,"0.#"),1)=".",TRUE,FALSE)</formula>
    </cfRule>
  </conditionalFormatting>
  <conditionalFormatting sqref="AM206">
    <cfRule type="expression" dxfId="683" priority="803">
      <formula>IF(RIGHT(TEXT(AM206,"0.#"),1)=".",FALSE,TRUE)</formula>
    </cfRule>
    <cfRule type="expression" dxfId="682" priority="804">
      <formula>IF(RIGHT(TEXT(AM206,"0.#"),1)=".",TRUE,FALSE)</formula>
    </cfRule>
  </conditionalFormatting>
  <conditionalFormatting sqref="AM207">
    <cfRule type="expression" dxfId="681" priority="801">
      <formula>IF(RIGHT(TEXT(AM207,"0.#"),1)=".",FALSE,TRUE)</formula>
    </cfRule>
    <cfRule type="expression" dxfId="680" priority="802">
      <formula>IF(RIGHT(TEXT(AM207,"0.#"),1)=".",TRUE,FALSE)</formula>
    </cfRule>
  </conditionalFormatting>
  <conditionalFormatting sqref="AQ205:AQ207">
    <cfRule type="expression" dxfId="679" priority="799">
      <formula>IF(RIGHT(TEXT(AQ205,"0.#"),1)=".",FALSE,TRUE)</formula>
    </cfRule>
    <cfRule type="expression" dxfId="678" priority="800">
      <formula>IF(RIGHT(TEXT(AQ205,"0.#"),1)=".",TRUE,FALSE)</formula>
    </cfRule>
  </conditionalFormatting>
  <conditionalFormatting sqref="AU205:AU207">
    <cfRule type="expression" dxfId="677" priority="797">
      <formula>IF(RIGHT(TEXT(AU205,"0.#"),1)=".",FALSE,TRUE)</formula>
    </cfRule>
    <cfRule type="expression" dxfId="676" priority="798">
      <formula>IF(RIGHT(TEXT(AU205,"0.#"),1)=".",TRUE,FALSE)</formula>
    </cfRule>
  </conditionalFormatting>
  <conditionalFormatting sqref="AL401:AO428">
    <cfRule type="expression" dxfId="675" priority="793">
      <formula>IF(AND(AL401&gt;=0, RIGHT(TEXT(AL401,"0.#"),1)&lt;&gt;"."),TRUE,FALSE)</formula>
    </cfRule>
    <cfRule type="expression" dxfId="674" priority="794">
      <formula>IF(AND(AL401&gt;=0, RIGHT(TEXT(AL401,"0.#"),1)="."),TRUE,FALSE)</formula>
    </cfRule>
    <cfRule type="expression" dxfId="673" priority="795">
      <formula>IF(AND(AL401&lt;0, RIGHT(TEXT(AL401,"0.#"),1)&lt;&gt;"."),TRUE,FALSE)</formula>
    </cfRule>
    <cfRule type="expression" dxfId="672" priority="796">
      <formula>IF(AND(AL401&lt;0, RIGHT(TEXT(AL401,"0.#"),1)="."),TRUE,FALSE)</formula>
    </cfRule>
  </conditionalFormatting>
  <conditionalFormatting sqref="AL400:AO400">
    <cfRule type="expression" dxfId="671" priority="787">
      <formula>IF(AND(AL400&gt;=0, RIGHT(TEXT(AL400,"0.#"),1)&lt;&gt;"."),TRUE,FALSE)</formula>
    </cfRule>
    <cfRule type="expression" dxfId="670" priority="788">
      <formula>IF(AND(AL400&gt;=0, RIGHT(TEXT(AL400,"0.#"),1)="."),TRUE,FALSE)</formula>
    </cfRule>
    <cfRule type="expression" dxfId="669" priority="789">
      <formula>IF(AND(AL400&lt;0, RIGHT(TEXT(AL400,"0.#"),1)&lt;&gt;"."),TRUE,FALSE)</formula>
    </cfRule>
    <cfRule type="expression" dxfId="668" priority="790">
      <formula>IF(AND(AL400&lt;0, RIGHT(TEXT(AL400,"0.#"),1)="."),TRUE,FALSE)</formula>
    </cfRule>
  </conditionalFormatting>
  <conditionalFormatting sqref="AL434:AO461">
    <cfRule type="expression" dxfId="667" priority="781">
      <formula>IF(AND(AL434&gt;=0, RIGHT(TEXT(AL434,"0.#"),1)&lt;&gt;"."),TRUE,FALSE)</formula>
    </cfRule>
    <cfRule type="expression" dxfId="666" priority="782">
      <formula>IF(AND(AL434&gt;=0, RIGHT(TEXT(AL434,"0.#"),1)="."),TRUE,FALSE)</formula>
    </cfRule>
    <cfRule type="expression" dxfId="665" priority="783">
      <formula>IF(AND(AL434&lt;0, RIGHT(TEXT(AL434,"0.#"),1)&lt;&gt;"."),TRUE,FALSE)</formula>
    </cfRule>
    <cfRule type="expression" dxfId="664" priority="784">
      <formula>IF(AND(AL434&lt;0, RIGHT(TEXT(AL434,"0.#"),1)="."),TRUE,FALSE)</formula>
    </cfRule>
  </conditionalFormatting>
  <conditionalFormatting sqref="AL432:AO433">
    <cfRule type="expression" dxfId="663" priority="775">
      <formula>IF(AND(AL432&gt;=0, RIGHT(TEXT(AL432,"0.#"),1)&lt;&gt;"."),TRUE,FALSE)</formula>
    </cfRule>
    <cfRule type="expression" dxfId="662" priority="776">
      <formula>IF(AND(AL432&gt;=0, RIGHT(TEXT(AL432,"0.#"),1)="."),TRUE,FALSE)</formula>
    </cfRule>
    <cfRule type="expression" dxfId="661" priority="777">
      <formula>IF(AND(AL432&lt;0, RIGHT(TEXT(AL432,"0.#"),1)&lt;&gt;"."),TRUE,FALSE)</formula>
    </cfRule>
    <cfRule type="expression" dxfId="660" priority="778">
      <formula>IF(AND(AL432&lt;0, RIGHT(TEXT(AL432,"0.#"),1)="."),TRUE,FALSE)</formula>
    </cfRule>
  </conditionalFormatting>
  <conditionalFormatting sqref="AL467:AO494">
    <cfRule type="expression" dxfId="659" priority="769">
      <formula>IF(AND(AL467&gt;=0, RIGHT(TEXT(AL467,"0.#"),1)&lt;&gt;"."),TRUE,FALSE)</formula>
    </cfRule>
    <cfRule type="expression" dxfId="658" priority="770">
      <formula>IF(AND(AL467&gt;=0, RIGHT(TEXT(AL467,"0.#"),1)="."),TRUE,FALSE)</formula>
    </cfRule>
    <cfRule type="expression" dxfId="657" priority="771">
      <formula>IF(AND(AL467&lt;0, RIGHT(TEXT(AL467,"0.#"),1)&lt;&gt;"."),TRUE,FALSE)</formula>
    </cfRule>
    <cfRule type="expression" dxfId="656" priority="772">
      <formula>IF(AND(AL467&lt;0, RIGHT(TEXT(AL467,"0.#"),1)="."),TRUE,FALSE)</formula>
    </cfRule>
  </conditionalFormatting>
  <conditionalFormatting sqref="AL465:AO466">
    <cfRule type="expression" dxfId="655" priority="763">
      <formula>IF(AND(AL465&gt;=0, RIGHT(TEXT(AL465,"0.#"),1)&lt;&gt;"."),TRUE,FALSE)</formula>
    </cfRule>
    <cfRule type="expression" dxfId="654" priority="764">
      <formula>IF(AND(AL465&gt;=0, RIGHT(TEXT(AL465,"0.#"),1)="."),TRUE,FALSE)</formula>
    </cfRule>
    <cfRule type="expression" dxfId="653" priority="765">
      <formula>IF(AND(AL465&lt;0, RIGHT(TEXT(AL465,"0.#"),1)&lt;&gt;"."),TRUE,FALSE)</formula>
    </cfRule>
    <cfRule type="expression" dxfId="652" priority="766">
      <formula>IF(AND(AL465&lt;0, RIGHT(TEXT(AL465,"0.#"),1)="."),TRUE,FALSE)</formula>
    </cfRule>
  </conditionalFormatting>
  <conditionalFormatting sqref="AL500:AO527">
    <cfRule type="expression" dxfId="651" priority="757">
      <formula>IF(AND(AL500&gt;=0, RIGHT(TEXT(AL500,"0.#"),1)&lt;&gt;"."),TRUE,FALSE)</formula>
    </cfRule>
    <cfRule type="expression" dxfId="650" priority="758">
      <formula>IF(AND(AL500&gt;=0, RIGHT(TEXT(AL500,"0.#"),1)="."),TRUE,FALSE)</formula>
    </cfRule>
    <cfRule type="expression" dxfId="649" priority="759">
      <formula>IF(AND(AL500&lt;0, RIGHT(TEXT(AL500,"0.#"),1)&lt;&gt;"."),TRUE,FALSE)</formula>
    </cfRule>
    <cfRule type="expression" dxfId="648" priority="760">
      <formula>IF(AND(AL500&lt;0, RIGHT(TEXT(AL500,"0.#"),1)="."),TRUE,FALSE)</formula>
    </cfRule>
  </conditionalFormatting>
  <conditionalFormatting sqref="AL498:AO499">
    <cfRule type="expression" dxfId="647" priority="751">
      <formula>IF(AND(AL498&gt;=0, RIGHT(TEXT(AL498,"0.#"),1)&lt;&gt;"."),TRUE,FALSE)</formula>
    </cfRule>
    <cfRule type="expression" dxfId="646" priority="752">
      <formula>IF(AND(AL498&gt;=0, RIGHT(TEXT(AL498,"0.#"),1)="."),TRUE,FALSE)</formula>
    </cfRule>
    <cfRule type="expression" dxfId="645" priority="753">
      <formula>IF(AND(AL498&lt;0, RIGHT(TEXT(AL498,"0.#"),1)&lt;&gt;"."),TRUE,FALSE)</formula>
    </cfRule>
    <cfRule type="expression" dxfId="644" priority="754">
      <formula>IF(AND(AL498&lt;0, RIGHT(TEXT(AL498,"0.#"),1)="."),TRUE,FALSE)</formula>
    </cfRule>
  </conditionalFormatting>
  <conditionalFormatting sqref="AL533:AO560">
    <cfRule type="expression" dxfId="643" priority="745">
      <formula>IF(AND(AL533&gt;=0, RIGHT(TEXT(AL533,"0.#"),1)&lt;&gt;"."),TRUE,FALSE)</formula>
    </cfRule>
    <cfRule type="expression" dxfId="642" priority="746">
      <formula>IF(AND(AL533&gt;=0, RIGHT(TEXT(AL533,"0.#"),1)="."),TRUE,FALSE)</formula>
    </cfRule>
    <cfRule type="expression" dxfId="641" priority="747">
      <formula>IF(AND(AL533&lt;0, RIGHT(TEXT(AL533,"0.#"),1)&lt;&gt;"."),TRUE,FALSE)</formula>
    </cfRule>
    <cfRule type="expression" dxfId="640" priority="748">
      <formula>IF(AND(AL533&lt;0, RIGHT(TEXT(AL533,"0.#"),1)="."),TRUE,FALSE)</formula>
    </cfRule>
  </conditionalFormatting>
  <conditionalFormatting sqref="AL531:AO532">
    <cfRule type="expression" dxfId="639" priority="739">
      <formula>IF(AND(AL531&gt;=0, RIGHT(TEXT(AL531,"0.#"),1)&lt;&gt;"."),TRUE,FALSE)</formula>
    </cfRule>
    <cfRule type="expression" dxfId="638" priority="740">
      <formula>IF(AND(AL531&gt;=0, RIGHT(TEXT(AL531,"0.#"),1)="."),TRUE,FALSE)</formula>
    </cfRule>
    <cfRule type="expression" dxfId="637" priority="741">
      <formula>IF(AND(AL531&lt;0, RIGHT(TEXT(AL531,"0.#"),1)&lt;&gt;"."),TRUE,FALSE)</formula>
    </cfRule>
    <cfRule type="expression" dxfId="636" priority="742">
      <formula>IF(AND(AL531&lt;0, RIGHT(TEXT(AL531,"0.#"),1)="."),TRUE,FALSE)</formula>
    </cfRule>
  </conditionalFormatting>
  <conditionalFormatting sqref="Y531:Y532">
    <cfRule type="expression" dxfId="635" priority="737">
      <formula>IF(RIGHT(TEXT(Y531,"0.#"),1)=".",FALSE,TRUE)</formula>
    </cfRule>
    <cfRule type="expression" dxfId="634" priority="738">
      <formula>IF(RIGHT(TEXT(Y531,"0.#"),1)=".",TRUE,FALSE)</formula>
    </cfRule>
  </conditionalFormatting>
  <conditionalFormatting sqref="AL566:AO593">
    <cfRule type="expression" dxfId="633" priority="733">
      <formula>IF(AND(AL566&gt;=0, RIGHT(TEXT(AL566,"0.#"),1)&lt;&gt;"."),TRUE,FALSE)</formula>
    </cfRule>
    <cfRule type="expression" dxfId="632" priority="734">
      <formula>IF(AND(AL566&gt;=0, RIGHT(TEXT(AL566,"0.#"),1)="."),TRUE,FALSE)</formula>
    </cfRule>
    <cfRule type="expression" dxfId="631" priority="735">
      <formula>IF(AND(AL566&lt;0, RIGHT(TEXT(AL566,"0.#"),1)&lt;&gt;"."),TRUE,FALSE)</formula>
    </cfRule>
    <cfRule type="expression" dxfId="630" priority="736">
      <formula>IF(AND(AL566&lt;0, RIGHT(TEXT(AL566,"0.#"),1)="."),TRUE,FALSE)</formula>
    </cfRule>
  </conditionalFormatting>
  <conditionalFormatting sqref="Y566:Y593">
    <cfRule type="expression" dxfId="629" priority="731">
      <formula>IF(RIGHT(TEXT(Y566,"0.#"),1)=".",FALSE,TRUE)</formula>
    </cfRule>
    <cfRule type="expression" dxfId="628" priority="732">
      <formula>IF(RIGHT(TEXT(Y566,"0.#"),1)=".",TRUE,FALSE)</formula>
    </cfRule>
  </conditionalFormatting>
  <conditionalFormatting sqref="AL564:AO565">
    <cfRule type="expression" dxfId="627" priority="727">
      <formula>IF(AND(AL564&gt;=0, RIGHT(TEXT(AL564,"0.#"),1)&lt;&gt;"."),TRUE,FALSE)</formula>
    </cfRule>
    <cfRule type="expression" dxfId="626" priority="728">
      <formula>IF(AND(AL564&gt;=0, RIGHT(TEXT(AL564,"0.#"),1)="."),TRUE,FALSE)</formula>
    </cfRule>
    <cfRule type="expression" dxfId="625" priority="729">
      <formula>IF(AND(AL564&lt;0, RIGHT(TEXT(AL564,"0.#"),1)&lt;&gt;"."),TRUE,FALSE)</formula>
    </cfRule>
    <cfRule type="expression" dxfId="624" priority="730">
      <formula>IF(AND(AL564&lt;0, RIGHT(TEXT(AL564,"0.#"),1)="."),TRUE,FALSE)</formula>
    </cfRule>
  </conditionalFormatting>
  <conditionalFormatting sqref="Y564:Y565">
    <cfRule type="expression" dxfId="623" priority="725">
      <formula>IF(RIGHT(TEXT(Y564,"0.#"),1)=".",FALSE,TRUE)</formula>
    </cfRule>
    <cfRule type="expression" dxfId="622" priority="726">
      <formula>IF(RIGHT(TEXT(Y564,"0.#"),1)=".",TRUE,FALSE)</formula>
    </cfRule>
  </conditionalFormatting>
  <conditionalFormatting sqref="AL599:AO626">
    <cfRule type="expression" dxfId="621" priority="721">
      <formula>IF(AND(AL599&gt;=0, RIGHT(TEXT(AL599,"0.#"),1)&lt;&gt;"."),TRUE,FALSE)</formula>
    </cfRule>
    <cfRule type="expression" dxfId="620" priority="722">
      <formula>IF(AND(AL599&gt;=0, RIGHT(TEXT(AL599,"0.#"),1)="."),TRUE,FALSE)</formula>
    </cfRule>
    <cfRule type="expression" dxfId="619" priority="723">
      <formula>IF(AND(AL599&lt;0, RIGHT(TEXT(AL599,"0.#"),1)&lt;&gt;"."),TRUE,FALSE)</formula>
    </cfRule>
    <cfRule type="expression" dxfId="618" priority="724">
      <formula>IF(AND(AL599&lt;0, RIGHT(TEXT(AL599,"0.#"),1)="."),TRUE,FALSE)</formula>
    </cfRule>
  </conditionalFormatting>
  <conditionalFormatting sqref="Y599:Y626">
    <cfRule type="expression" dxfId="617" priority="719">
      <formula>IF(RIGHT(TEXT(Y599,"0.#"),1)=".",FALSE,TRUE)</formula>
    </cfRule>
    <cfRule type="expression" dxfId="616" priority="720">
      <formula>IF(RIGHT(TEXT(Y599,"0.#"),1)=".",TRUE,FALSE)</formula>
    </cfRule>
  </conditionalFormatting>
  <conditionalFormatting sqref="AL597:AO598">
    <cfRule type="expression" dxfId="615" priority="715">
      <formula>IF(AND(AL597&gt;=0, RIGHT(TEXT(AL597,"0.#"),1)&lt;&gt;"."),TRUE,FALSE)</formula>
    </cfRule>
    <cfRule type="expression" dxfId="614" priority="716">
      <formula>IF(AND(AL597&gt;=0, RIGHT(TEXT(AL597,"0.#"),1)="."),TRUE,FALSE)</formula>
    </cfRule>
    <cfRule type="expression" dxfId="613" priority="717">
      <formula>IF(AND(AL597&lt;0, RIGHT(TEXT(AL597,"0.#"),1)&lt;&gt;"."),TRUE,FALSE)</formula>
    </cfRule>
    <cfRule type="expression" dxfId="612" priority="718">
      <formula>IF(AND(AL597&lt;0, RIGHT(TEXT(AL597,"0.#"),1)="."),TRUE,FALSE)</formula>
    </cfRule>
  </conditionalFormatting>
  <conditionalFormatting sqref="Y597:Y598">
    <cfRule type="expression" dxfId="611" priority="713">
      <formula>IF(RIGHT(TEXT(Y597,"0.#"),1)=".",FALSE,TRUE)</formula>
    </cfRule>
    <cfRule type="expression" dxfId="610" priority="714">
      <formula>IF(RIGHT(TEXT(Y597,"0.#"),1)=".",TRUE,FALSE)</formula>
    </cfRule>
  </conditionalFormatting>
  <conditionalFormatting sqref="AU33">
    <cfRule type="expression" dxfId="609" priority="709">
      <formula>IF(RIGHT(TEXT(AU33,"0.#"),1)=".",FALSE,TRUE)</formula>
    </cfRule>
    <cfRule type="expression" dxfId="608" priority="710">
      <formula>IF(RIGHT(TEXT(AU33,"0.#"),1)=".",TRUE,FALSE)</formula>
    </cfRule>
  </conditionalFormatting>
  <conditionalFormatting sqref="AU32">
    <cfRule type="expression" dxfId="607" priority="711">
      <formula>IF(RIGHT(TEXT(AU32,"0.#"),1)=".",FALSE,TRUE)</formula>
    </cfRule>
    <cfRule type="expression" dxfId="606" priority="712">
      <formula>IF(RIGHT(TEXT(AU32,"0.#"),1)=".",TRUE,FALSE)</formula>
    </cfRule>
  </conditionalFormatting>
  <conditionalFormatting sqref="P29:AC29">
    <cfRule type="expression" dxfId="605" priority="707">
      <formula>IF(RIGHT(TEXT(P29,"0.#"),1)=".",FALSE,TRUE)</formula>
    </cfRule>
    <cfRule type="expression" dxfId="604" priority="708">
      <formula>IF(RIGHT(TEXT(P29,"0.#"),1)=".",TRUE,FALSE)</formula>
    </cfRule>
  </conditionalFormatting>
  <conditionalFormatting sqref="AM41">
    <cfRule type="expression" dxfId="603" priority="689">
      <formula>IF(RIGHT(TEXT(AM41,"0.#"),1)=".",FALSE,TRUE)</formula>
    </cfRule>
    <cfRule type="expression" dxfId="602" priority="690">
      <formula>IF(RIGHT(TEXT(AM41,"0.#"),1)=".",TRUE,FALSE)</formula>
    </cfRule>
  </conditionalFormatting>
  <conditionalFormatting sqref="AM40">
    <cfRule type="expression" dxfId="601" priority="691">
      <formula>IF(RIGHT(TEXT(AM40,"0.#"),1)=".",FALSE,TRUE)</formula>
    </cfRule>
    <cfRule type="expression" dxfId="600" priority="692">
      <formula>IF(RIGHT(TEXT(AM40,"0.#"),1)=".",TRUE,FALSE)</formula>
    </cfRule>
  </conditionalFormatting>
  <conditionalFormatting sqref="AE39">
    <cfRule type="expression" dxfId="599" priority="705">
      <formula>IF(RIGHT(TEXT(AE39,"0.#"),1)=".",FALSE,TRUE)</formula>
    </cfRule>
    <cfRule type="expression" dxfId="598" priority="706">
      <formula>IF(RIGHT(TEXT(AE39,"0.#"),1)=".",TRUE,FALSE)</formula>
    </cfRule>
  </conditionalFormatting>
  <conditionalFormatting sqref="AQ39:AQ41">
    <cfRule type="expression" dxfId="597" priority="687">
      <formula>IF(RIGHT(TEXT(AQ39,"0.#"),1)=".",FALSE,TRUE)</formula>
    </cfRule>
    <cfRule type="expression" dxfId="596" priority="688">
      <formula>IF(RIGHT(TEXT(AQ39,"0.#"),1)=".",TRUE,FALSE)</formula>
    </cfRule>
  </conditionalFormatting>
  <conditionalFormatting sqref="AU39:AU41">
    <cfRule type="expression" dxfId="595" priority="685">
      <formula>IF(RIGHT(TEXT(AU39,"0.#"),1)=".",FALSE,TRUE)</formula>
    </cfRule>
    <cfRule type="expression" dxfId="594" priority="686">
      <formula>IF(RIGHT(TEXT(AU39,"0.#"),1)=".",TRUE,FALSE)</formula>
    </cfRule>
  </conditionalFormatting>
  <conditionalFormatting sqref="AI41">
    <cfRule type="expression" dxfId="593" priority="699">
      <formula>IF(RIGHT(TEXT(AI41,"0.#"),1)=".",FALSE,TRUE)</formula>
    </cfRule>
    <cfRule type="expression" dxfId="592" priority="700">
      <formula>IF(RIGHT(TEXT(AI41,"0.#"),1)=".",TRUE,FALSE)</formula>
    </cfRule>
  </conditionalFormatting>
  <conditionalFormatting sqref="AE40">
    <cfRule type="expression" dxfId="591" priority="703">
      <formula>IF(RIGHT(TEXT(AE40,"0.#"),1)=".",FALSE,TRUE)</formula>
    </cfRule>
    <cfRule type="expression" dxfId="590" priority="704">
      <formula>IF(RIGHT(TEXT(AE40,"0.#"),1)=".",TRUE,FALSE)</formula>
    </cfRule>
  </conditionalFormatting>
  <conditionalFormatting sqref="AE41">
    <cfRule type="expression" dxfId="589" priority="701">
      <formula>IF(RIGHT(TEXT(AE41,"0.#"),1)=".",FALSE,TRUE)</formula>
    </cfRule>
    <cfRule type="expression" dxfId="588" priority="702">
      <formula>IF(RIGHT(TEXT(AE41,"0.#"),1)=".",TRUE,FALSE)</formula>
    </cfRule>
  </conditionalFormatting>
  <conditionalFormatting sqref="AM39">
    <cfRule type="expression" dxfId="587" priority="693">
      <formula>IF(RIGHT(TEXT(AM39,"0.#"),1)=".",FALSE,TRUE)</formula>
    </cfRule>
    <cfRule type="expression" dxfId="586" priority="694">
      <formula>IF(RIGHT(TEXT(AM39,"0.#"),1)=".",TRUE,FALSE)</formula>
    </cfRule>
  </conditionalFormatting>
  <conditionalFormatting sqref="AI39">
    <cfRule type="expression" dxfId="585" priority="695">
      <formula>IF(RIGHT(TEXT(AI39,"0.#"),1)=".",FALSE,TRUE)</formula>
    </cfRule>
    <cfRule type="expression" dxfId="584" priority="696">
      <formula>IF(RIGHT(TEXT(AI39,"0.#"),1)=".",TRUE,FALSE)</formula>
    </cfRule>
  </conditionalFormatting>
  <conditionalFormatting sqref="AI40">
    <cfRule type="expression" dxfId="583" priority="697">
      <formula>IF(RIGHT(TEXT(AI40,"0.#"),1)=".",FALSE,TRUE)</formula>
    </cfRule>
    <cfRule type="expression" dxfId="582" priority="698">
      <formula>IF(RIGHT(TEXT(AI40,"0.#"),1)=".",TRUE,FALSE)</formula>
    </cfRule>
  </conditionalFormatting>
  <conditionalFormatting sqref="AM69">
    <cfRule type="expression" dxfId="581" priority="657">
      <formula>IF(RIGHT(TEXT(AM69,"0.#"),1)=".",FALSE,TRUE)</formula>
    </cfRule>
    <cfRule type="expression" dxfId="580" priority="658">
      <formula>IF(RIGHT(TEXT(AM69,"0.#"),1)=".",TRUE,FALSE)</formula>
    </cfRule>
  </conditionalFormatting>
  <conditionalFormatting sqref="AE70 AM70">
    <cfRule type="expression" dxfId="579" priority="655">
      <formula>IF(RIGHT(TEXT(AE70,"0.#"),1)=".",FALSE,TRUE)</formula>
    </cfRule>
    <cfRule type="expression" dxfId="578" priority="656">
      <formula>IF(RIGHT(TEXT(AE70,"0.#"),1)=".",TRUE,FALSE)</formula>
    </cfRule>
  </conditionalFormatting>
  <conditionalFormatting sqref="AI70">
    <cfRule type="expression" dxfId="577" priority="653">
      <formula>IF(RIGHT(TEXT(AI70,"0.#"),1)=".",FALSE,TRUE)</formula>
    </cfRule>
    <cfRule type="expression" dxfId="576" priority="654">
      <formula>IF(RIGHT(TEXT(AI70,"0.#"),1)=".",TRUE,FALSE)</formula>
    </cfRule>
  </conditionalFormatting>
  <conditionalFormatting sqref="AQ70">
    <cfRule type="expression" dxfId="575" priority="651">
      <formula>IF(RIGHT(TEXT(AQ70,"0.#"),1)=".",FALSE,TRUE)</formula>
    </cfRule>
    <cfRule type="expression" dxfId="574" priority="652">
      <formula>IF(RIGHT(TEXT(AQ70,"0.#"),1)=".",TRUE,FALSE)</formula>
    </cfRule>
  </conditionalFormatting>
  <conditionalFormatting sqref="AE69 AQ69">
    <cfRule type="expression" dxfId="573" priority="661">
      <formula>IF(RIGHT(TEXT(AE69,"0.#"),1)=".",FALSE,TRUE)</formula>
    </cfRule>
    <cfRule type="expression" dxfId="572" priority="662">
      <formula>IF(RIGHT(TEXT(AE69,"0.#"),1)=".",TRUE,FALSE)</formula>
    </cfRule>
  </conditionalFormatting>
  <conditionalFormatting sqref="AI69">
    <cfRule type="expression" dxfId="571" priority="659">
      <formula>IF(RIGHT(TEXT(AI69,"0.#"),1)=".",FALSE,TRUE)</formula>
    </cfRule>
    <cfRule type="expression" dxfId="570" priority="660">
      <formula>IF(RIGHT(TEXT(AI69,"0.#"),1)=".",TRUE,FALSE)</formula>
    </cfRule>
  </conditionalFormatting>
  <conditionalFormatting sqref="AE66 AQ66">
    <cfRule type="expression" dxfId="569" priority="649">
      <formula>IF(RIGHT(TEXT(AE66,"0.#"),1)=".",FALSE,TRUE)</formula>
    </cfRule>
    <cfRule type="expression" dxfId="568" priority="650">
      <formula>IF(RIGHT(TEXT(AE66,"0.#"),1)=".",TRUE,FALSE)</formula>
    </cfRule>
  </conditionalFormatting>
  <conditionalFormatting sqref="AI66">
    <cfRule type="expression" dxfId="567" priority="647">
      <formula>IF(RIGHT(TEXT(AI66,"0.#"),1)=".",FALSE,TRUE)</formula>
    </cfRule>
    <cfRule type="expression" dxfId="566" priority="648">
      <formula>IF(RIGHT(TEXT(AI66,"0.#"),1)=".",TRUE,FALSE)</formula>
    </cfRule>
  </conditionalFormatting>
  <conditionalFormatting sqref="AM66">
    <cfRule type="expression" dxfId="565" priority="645">
      <formula>IF(RIGHT(TEXT(AM66,"0.#"),1)=".",FALSE,TRUE)</formula>
    </cfRule>
    <cfRule type="expression" dxfId="564" priority="646">
      <formula>IF(RIGHT(TEXT(AM66,"0.#"),1)=".",TRUE,FALSE)</formula>
    </cfRule>
  </conditionalFormatting>
  <conditionalFormatting sqref="AE67">
    <cfRule type="expression" dxfId="563" priority="643">
      <formula>IF(RIGHT(TEXT(AE67,"0.#"),1)=".",FALSE,TRUE)</formula>
    </cfRule>
    <cfRule type="expression" dxfId="562" priority="644">
      <formula>IF(RIGHT(TEXT(AE67,"0.#"),1)=".",TRUE,FALSE)</formula>
    </cfRule>
  </conditionalFormatting>
  <conditionalFormatting sqref="AI67">
    <cfRule type="expression" dxfId="561" priority="641">
      <formula>IF(RIGHT(TEXT(AI67,"0.#"),1)=".",FALSE,TRUE)</formula>
    </cfRule>
    <cfRule type="expression" dxfId="560" priority="642">
      <formula>IF(RIGHT(TEXT(AI67,"0.#"),1)=".",TRUE,FALSE)</formula>
    </cfRule>
  </conditionalFormatting>
  <conditionalFormatting sqref="AM67">
    <cfRule type="expression" dxfId="559" priority="639">
      <formula>IF(RIGHT(TEXT(AM67,"0.#"),1)=".",FALSE,TRUE)</formula>
    </cfRule>
    <cfRule type="expression" dxfId="558" priority="640">
      <formula>IF(RIGHT(TEXT(AM67,"0.#"),1)=".",TRUE,FALSE)</formula>
    </cfRule>
  </conditionalFormatting>
  <conditionalFormatting sqref="AQ67">
    <cfRule type="expression" dxfId="557" priority="637">
      <formula>IF(RIGHT(TEXT(AQ67,"0.#"),1)=".",FALSE,TRUE)</formula>
    </cfRule>
    <cfRule type="expression" dxfId="556" priority="638">
      <formula>IF(RIGHT(TEXT(AQ67,"0.#"),1)=".",TRUE,FALSE)</formula>
    </cfRule>
  </conditionalFormatting>
  <conditionalFormatting sqref="AU66">
    <cfRule type="expression" dxfId="555" priority="635">
      <formula>IF(RIGHT(TEXT(AU66,"0.#"),1)=".",FALSE,TRUE)</formula>
    </cfRule>
    <cfRule type="expression" dxfId="554" priority="636">
      <formula>IF(RIGHT(TEXT(AU66,"0.#"),1)=".",TRUE,FALSE)</formula>
    </cfRule>
  </conditionalFormatting>
  <conditionalFormatting sqref="AU67">
    <cfRule type="expression" dxfId="553" priority="633">
      <formula>IF(RIGHT(TEXT(AU67,"0.#"),1)=".",FALSE,TRUE)</formula>
    </cfRule>
    <cfRule type="expression" dxfId="552" priority="634">
      <formula>IF(RIGHT(TEXT(AU67,"0.#"),1)=".",TRUE,FALSE)</formula>
    </cfRule>
  </conditionalFormatting>
  <conditionalFormatting sqref="AE100 AQ100">
    <cfRule type="expression" dxfId="551" priority="595">
      <formula>IF(RIGHT(TEXT(AE100,"0.#"),1)=".",FALSE,TRUE)</formula>
    </cfRule>
    <cfRule type="expression" dxfId="550" priority="596">
      <formula>IF(RIGHT(TEXT(AE100,"0.#"),1)=".",TRUE,FALSE)</formula>
    </cfRule>
  </conditionalFormatting>
  <conditionalFormatting sqref="AI100">
    <cfRule type="expression" dxfId="549" priority="593">
      <formula>IF(RIGHT(TEXT(AI100,"0.#"),1)=".",FALSE,TRUE)</formula>
    </cfRule>
    <cfRule type="expression" dxfId="548" priority="594">
      <formula>IF(RIGHT(TEXT(AI100,"0.#"),1)=".",TRUE,FALSE)</formula>
    </cfRule>
  </conditionalFormatting>
  <conditionalFormatting sqref="AM100">
    <cfRule type="expression" dxfId="547" priority="591">
      <formula>IF(RIGHT(TEXT(AM100,"0.#"),1)=".",FALSE,TRUE)</formula>
    </cfRule>
    <cfRule type="expression" dxfId="546" priority="592">
      <formula>IF(RIGHT(TEXT(AM100,"0.#"),1)=".",TRUE,FALSE)</formula>
    </cfRule>
  </conditionalFormatting>
  <conditionalFormatting sqref="AE101">
    <cfRule type="expression" dxfId="545" priority="589">
      <formula>IF(RIGHT(TEXT(AE101,"0.#"),1)=".",FALSE,TRUE)</formula>
    </cfRule>
    <cfRule type="expression" dxfId="544" priority="590">
      <formula>IF(RIGHT(TEXT(AE101,"0.#"),1)=".",TRUE,FALSE)</formula>
    </cfRule>
  </conditionalFormatting>
  <conditionalFormatting sqref="AI101">
    <cfRule type="expression" dxfId="543" priority="587">
      <formula>IF(RIGHT(TEXT(AI101,"0.#"),1)=".",FALSE,TRUE)</formula>
    </cfRule>
    <cfRule type="expression" dxfId="542" priority="588">
      <formula>IF(RIGHT(TEXT(AI101,"0.#"),1)=".",TRUE,FALSE)</formula>
    </cfRule>
  </conditionalFormatting>
  <conditionalFormatting sqref="AM101">
    <cfRule type="expression" dxfId="541" priority="585">
      <formula>IF(RIGHT(TEXT(AM101,"0.#"),1)=".",FALSE,TRUE)</formula>
    </cfRule>
    <cfRule type="expression" dxfId="540" priority="586">
      <formula>IF(RIGHT(TEXT(AM101,"0.#"),1)=".",TRUE,FALSE)</formula>
    </cfRule>
  </conditionalFormatting>
  <conditionalFormatting sqref="AQ101">
    <cfRule type="expression" dxfId="539" priority="583">
      <formula>IF(RIGHT(TEXT(AQ101,"0.#"),1)=".",FALSE,TRUE)</formula>
    </cfRule>
    <cfRule type="expression" dxfId="538" priority="584">
      <formula>IF(RIGHT(TEXT(AQ101,"0.#"),1)=".",TRUE,FALSE)</formula>
    </cfRule>
  </conditionalFormatting>
  <conditionalFormatting sqref="AU100">
    <cfRule type="expression" dxfId="537" priority="581">
      <formula>IF(RIGHT(TEXT(AU100,"0.#"),1)=".",FALSE,TRUE)</formula>
    </cfRule>
    <cfRule type="expression" dxfId="536" priority="582">
      <formula>IF(RIGHT(TEXT(AU100,"0.#"),1)=".",TRUE,FALSE)</formula>
    </cfRule>
  </conditionalFormatting>
  <conditionalFormatting sqref="AU101">
    <cfRule type="expression" dxfId="535" priority="579">
      <formula>IF(RIGHT(TEXT(AU101,"0.#"),1)=".",FALSE,TRUE)</formula>
    </cfRule>
    <cfRule type="expression" dxfId="534" priority="580">
      <formula>IF(RIGHT(TEXT(AU101,"0.#"),1)=".",TRUE,FALSE)</formula>
    </cfRule>
  </conditionalFormatting>
  <conditionalFormatting sqref="AM35">
    <cfRule type="expression" dxfId="533" priority="573">
      <formula>IF(RIGHT(TEXT(AM35,"0.#"),1)=".",FALSE,TRUE)</formula>
    </cfRule>
    <cfRule type="expression" dxfId="532" priority="574">
      <formula>IF(RIGHT(TEXT(AM35,"0.#"),1)=".",TRUE,FALSE)</formula>
    </cfRule>
  </conditionalFormatting>
  <conditionalFormatting sqref="AE36 AM36">
    <cfRule type="expression" dxfId="531" priority="571">
      <formula>IF(RIGHT(TEXT(AE36,"0.#"),1)=".",FALSE,TRUE)</formula>
    </cfRule>
    <cfRule type="expression" dxfId="530" priority="572">
      <formula>IF(RIGHT(TEXT(AE36,"0.#"),1)=".",TRUE,FALSE)</formula>
    </cfRule>
  </conditionalFormatting>
  <conditionalFormatting sqref="AI36">
    <cfRule type="expression" dxfId="529" priority="569">
      <formula>IF(RIGHT(TEXT(AI36,"0.#"),1)=".",FALSE,TRUE)</formula>
    </cfRule>
    <cfRule type="expression" dxfId="528" priority="570">
      <formula>IF(RIGHT(TEXT(AI36,"0.#"),1)=".",TRUE,FALSE)</formula>
    </cfRule>
  </conditionalFormatting>
  <conditionalFormatting sqref="AQ36">
    <cfRule type="expression" dxfId="527" priority="567">
      <formula>IF(RIGHT(TEXT(AQ36,"0.#"),1)=".",FALSE,TRUE)</formula>
    </cfRule>
    <cfRule type="expression" dxfId="526" priority="568">
      <formula>IF(RIGHT(TEXT(AQ36,"0.#"),1)=".",TRUE,FALSE)</formula>
    </cfRule>
  </conditionalFormatting>
  <conditionalFormatting sqref="AE35 AQ35">
    <cfRule type="expression" dxfId="525" priority="577">
      <formula>IF(RIGHT(TEXT(AE35,"0.#"),1)=".",FALSE,TRUE)</formula>
    </cfRule>
    <cfRule type="expression" dxfId="524" priority="578">
      <formula>IF(RIGHT(TEXT(AE35,"0.#"),1)=".",TRUE,FALSE)</formula>
    </cfRule>
  </conditionalFormatting>
  <conditionalFormatting sqref="AI35">
    <cfRule type="expression" dxfId="523" priority="575">
      <formula>IF(RIGHT(TEXT(AI35,"0.#"),1)=".",FALSE,TRUE)</formula>
    </cfRule>
    <cfRule type="expression" dxfId="522" priority="576">
      <formula>IF(RIGHT(TEXT(AI35,"0.#"),1)=".",TRUE,FALSE)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AL368:AO375">
    <cfRule type="expression" dxfId="31" priority="29">
      <formula>IF(AND(AL368&gt;=0, RIGHT(TEXT(AL368,"0.#"),1)&lt;&gt;"."),TRUE,FALSE)</formula>
    </cfRule>
    <cfRule type="expression" dxfId="30" priority="30">
      <formula>IF(AND(AL368&gt;=0, RIGHT(TEXT(AL368,"0.#"),1)="."),TRUE,FALSE)</formula>
    </cfRule>
    <cfRule type="expression" dxfId="29" priority="31">
      <formula>IF(AND(AL368&lt;0, RIGHT(TEXT(AL368,"0.#"),1)&lt;&gt;"."),TRUE,FALSE)</formula>
    </cfRule>
    <cfRule type="expression" dxfId="28" priority="32">
      <formula>IF(AND(AL368&lt;0, RIGHT(TEXT(AL368,"0.#"),1)="."),TRUE,FALSE)</formula>
    </cfRule>
  </conditionalFormatting>
  <conditionalFormatting sqref="Y368:Y375">
    <cfRule type="expression" dxfId="27" priority="27">
      <formula>IF(RIGHT(TEXT(Y368,"0.#"),1)=".",FALSE,TRUE)</formula>
    </cfRule>
    <cfRule type="expression" dxfId="26" priority="28">
      <formula>IF(RIGHT(TEXT(Y368,"0.#"),1)=".",TRUE,FALSE)</formula>
    </cfRule>
  </conditionalFormatting>
  <conditionalFormatting sqref="AL366:AO367">
    <cfRule type="expression" dxfId="25" priority="23">
      <formula>IF(AND(AL366&gt;=0, RIGHT(TEXT(AL366,"0.#"),1)&lt;&gt;"."),TRUE,FALSE)</formula>
    </cfRule>
    <cfRule type="expression" dxfId="24" priority="24">
      <formula>IF(AND(AL366&gt;=0, RIGHT(TEXT(AL366,"0.#"),1)="."),TRUE,FALSE)</formula>
    </cfRule>
    <cfRule type="expression" dxfId="23" priority="25">
      <formula>IF(AND(AL366&lt;0, RIGHT(TEXT(AL366,"0.#"),1)&lt;&gt;"."),TRUE,FALSE)</formula>
    </cfRule>
    <cfRule type="expression" dxfId="22" priority="26">
      <formula>IF(AND(AL366&lt;0, RIGHT(TEXT(AL366,"0.#"),1)="."),TRUE,FALSE)</formula>
    </cfRule>
  </conditionalFormatting>
  <conditionalFormatting sqref="Y366:Y367">
    <cfRule type="expression" dxfId="21" priority="21">
      <formula>IF(RIGHT(TEXT(Y366,"0.#"),1)=".",FALSE,TRUE)</formula>
    </cfRule>
    <cfRule type="expression" dxfId="20" priority="22">
      <formula>IF(RIGHT(TEXT(Y366,"0.#"),1)=".",TRUE,FALSE)</formula>
    </cfRule>
  </conditionalFormatting>
  <conditionalFormatting sqref="Y399">
    <cfRule type="expression" dxfId="19" priority="19">
      <formula>IF(RIGHT(TEXT(Y399,"0.#"),1)=".",FALSE,TRUE)</formula>
    </cfRule>
    <cfRule type="expression" dxfId="18" priority="20">
      <formula>IF(RIGHT(TEXT(Y399,"0.#"),1)=".",TRUE,FALSE)</formula>
    </cfRule>
  </conditionalFormatting>
  <conditionalFormatting sqref="AL399:AO399">
    <cfRule type="expression" dxfId="17" priority="15">
      <formula>IF(AND(AL399&gt;=0, RIGHT(TEXT(AL399,"0.#"),1)&lt;&gt;"."),TRUE,FALSE)</formula>
    </cfRule>
    <cfRule type="expression" dxfId="16" priority="16">
      <formula>IF(AND(AL399&gt;=0, RIGHT(TEXT(AL399,"0.#"),1)="."),TRUE,FALSE)</formula>
    </cfRule>
    <cfRule type="expression" dxfId="15" priority="17">
      <formula>IF(AND(AL399&lt;0, RIGHT(TEXT(AL399,"0.#"),1)&lt;&gt;"."),TRUE,FALSE)</formula>
    </cfRule>
    <cfRule type="expression" dxfId="14" priority="18">
      <formula>IF(AND(AL399&lt;0, RIGHT(TEXT(AL399,"0.#"),1)="."),TRUE,FALSE)</formula>
    </cfRule>
  </conditionalFormatting>
  <conditionalFormatting sqref="AL631:AO631">
    <cfRule type="expression" dxfId="13" priority="11">
      <formula>IF(AND(AL631&gt;=0, RIGHT(TEXT(AL631,"0.#"),1)&lt;&gt;"."),TRUE,FALSE)</formula>
    </cfRule>
    <cfRule type="expression" dxfId="12" priority="12">
      <formula>IF(AND(AL631&gt;=0, RIGHT(TEXT(AL631,"0.#"),1)="."),TRUE,FALSE)</formula>
    </cfRule>
    <cfRule type="expression" dxfId="11" priority="13">
      <formula>IF(AND(AL631&lt;0, RIGHT(TEXT(AL631,"0.#"),1)&lt;&gt;"."),TRUE,FALSE)</formula>
    </cfRule>
    <cfRule type="expression" dxfId="10" priority="14">
      <formula>IF(AND(AL631&lt;0, RIGHT(TEXT(AL631,"0.#"),1)="."),TRUE,FALSE)</formula>
    </cfRule>
  </conditionalFormatting>
  <conditionalFormatting sqref="Y631">
    <cfRule type="expression" dxfId="9" priority="9">
      <formula>IF(RIGHT(TEXT(Y631,"0.#"),1)=".",FALSE,TRUE)</formula>
    </cfRule>
    <cfRule type="expression" dxfId="8" priority="10">
      <formula>IF(RIGHT(TEXT(Y631,"0.#"),1)=".",TRUE,FALSE)</formula>
    </cfRule>
  </conditionalFormatting>
  <conditionalFormatting sqref="Y311">
    <cfRule type="expression" dxfId="7" priority="7">
      <formula>IF(RIGHT(TEXT(Y311,"0.#"),1)=".",FALSE,TRUE)</formula>
    </cfRule>
    <cfRule type="expression" dxfId="6" priority="8">
      <formula>IF(RIGHT(TEXT(Y311,"0.#"),1)=".",TRUE,FALSE)</formula>
    </cfRule>
  </conditionalFormatting>
  <conditionalFormatting sqref="Y310">
    <cfRule type="expression" dxfId="5" priority="5">
      <formula>IF(RIGHT(TEXT(Y310,"0.#"),1)=".",FALSE,TRUE)</formula>
    </cfRule>
    <cfRule type="expression" dxfId="4" priority="6">
      <formula>IF(RIGHT(TEXT(Y310,"0.#"),1)=".",TRUE,FALSE)</formula>
    </cfRule>
  </conditionalFormatting>
  <conditionalFormatting sqref="AU311">
    <cfRule type="expression" dxfId="3" priority="3">
      <formula>IF(RIGHT(TEXT(AU311,"0.#"),1)=".",FALSE,TRUE)</formula>
    </cfRule>
    <cfRule type="expression" dxfId="2" priority="4">
      <formula>IF(RIGHT(TEXT(AU311,"0.#"),1)=".",TRUE,FALSE)</formula>
    </cfRule>
  </conditionalFormatting>
  <conditionalFormatting sqref="AU310">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2022-05-20T14:23:16Z</cp:lastPrinted>
  <dcterms:created xsi:type="dcterms:W3CDTF">2012-03-13T00:50:25Z</dcterms:created>
  <dcterms:modified xsi:type="dcterms:W3CDTF">2022-08-31T06:01:54Z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