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97" i="11" l="1"/>
  <c r="AY399" i="11"/>
  <c r="AY327" i="11"/>
  <c r="AY331" i="11"/>
  <c r="AY322" i="11"/>
  <c r="AY326" i="11"/>
  <c r="AY330" i="11"/>
  <c r="AY336" i="11"/>
  <c r="AY341" i="11"/>
  <c r="AY323" i="11"/>
  <c r="AY337" i="11"/>
  <c r="AY324" i="11"/>
  <c r="AY328" i="11"/>
  <c r="AY332" i="11"/>
  <c r="AY338" i="11"/>
  <c r="AY325" i="11"/>
  <c r="AY329" i="11"/>
  <c r="AY340" i="11"/>
  <c r="AY70" i="11"/>
  <c r="AY66" i="11"/>
  <c r="AY75" i="11"/>
  <c r="AY73" i="11"/>
  <c r="AY77" i="11"/>
  <c r="AY74" i="11"/>
  <c r="AY72" i="11"/>
  <c r="AY335" i="11"/>
  <c r="AY214" i="11"/>
  <c r="AY208" i="11"/>
  <c r="AY210" i="11" s="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1" i="11"/>
  <c r="AY100" i="11"/>
  <c r="AY99" i="11"/>
  <c r="AY98" i="11"/>
  <c r="AY102" i="11"/>
  <c r="AY104" i="11" s="1"/>
  <c r="AY115" i="11" l="1"/>
  <c r="AY119" i="11"/>
  <c r="AY123" i="11"/>
  <c r="AY131" i="11"/>
  <c r="AY153" i="11"/>
  <c r="AY143" i="11"/>
  <c r="AY126" i="11"/>
  <c r="AY116" i="11"/>
  <c r="AY120" i="11"/>
  <c r="AY124" i="11"/>
  <c r="AY154" i="11"/>
  <c r="AY207" i="11"/>
  <c r="AY198" i="11"/>
  <c r="AY113" i="11"/>
  <c r="AY117" i="11"/>
  <c r="AY151" i="11"/>
  <c r="AY155" i="11"/>
  <c r="AY164" i="11"/>
  <c r="AY141" i="11"/>
  <c r="AY177" i="11"/>
  <c r="AY204" i="11"/>
  <c r="AY174" i="11"/>
  <c r="AY193" i="11"/>
  <c r="AY201" i="11"/>
  <c r="AY211" i="11"/>
  <c r="AY212" i="11"/>
  <c r="AY209" i="11"/>
  <c r="AY21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2" i="11" l="1"/>
  <c r="AY86" i="11"/>
  <c r="AY94"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<sst xmlns="http://schemas.openxmlformats.org/spreadsheetml/2006/main" count="1569" uniqueCount="737">
  <si>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</si>
  <si>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</si>
  <si>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</si>
  <si>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</si>
  <si>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</si>
  <si>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</si>
  <si>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</si>
  <si>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</si>
  <si>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</si>
  <si>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</si>
  <si>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</si>
  <si>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</si>
  <si>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</si>
  <si>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</si>
  <si>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</si>
  <si>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</si>
  <si>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</si>
  <si>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</si>
  <si>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</si>
  <si>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</si>
  <si>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</si>
  <si>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</si>
  <si>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</si>
  <si>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</si>
  <si>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</si>
  <si>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</si>
  <si>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</si>
  <si>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</si>
  <si>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</si>
  <si>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</si>
  <si>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</si>
  <si>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</si>
  <si>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</si>
  <si>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</si>
  <si>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</si>
  <si>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</si>
  <si>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</si>
  <si>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</si>
  <si>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</si>
  <si>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</si>
  <si>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</si>
  <si>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</si>
  <si>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</si>
  <si>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</si>
  <si>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</si>
  <si>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</si>
  <si>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</si>
  <si>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</si>
  <si>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</si>
  <si>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</si>
  <si>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</si>
  <si>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</si>
  <si>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</si>
  <si>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</si>
  <si>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</si>
  <si>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</si>
  <si>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</si>
  <si>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</si>
  <si>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</si>
  <si>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</si>
  <si>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</si>
  <si>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</si>
  <si>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</si>
  <si>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</si>
  <si>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</si>
  <si>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</si>
  <si>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</si>
  <si>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</si>
  <si>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</si>
  <si>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</si>
  <si>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</si>
  <si>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</si>
  <si>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</si>
  <si>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</si>
  <si>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</si>
  <si>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</si>
  <si>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</si>
  <si>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</si>
  <si>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</si>
  <si>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</si>
  <si>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</si>
  <si>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</si>
  <si>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</si>
  <si>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</si>
  <si>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</si>
  <si>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</si>
  <si>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</si>
  <si>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</si>
  <si>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</si>
  <si>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</si>
  <si>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</si>
  <si>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</si>
  <si>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</si>
  <si>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</si>
  <si>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</si>
  <si>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</si>
  <si>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</si>
  <si>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</si>
  <si>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</si>
  <si>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</si>
  <si>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</si>
  <si>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</si>
  <si>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</si>
  <si>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</si>
  <si>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</si>
  <si>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</si>
  <si>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</si>
  <si>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</si>
  <si>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</si>
  <si>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</si>
  <si>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</si>
  <si>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</si>
  <si>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</si>
  <si>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</si>
  <si>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</si>
  <si>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</si>
  <si>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</si>
  <si>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</si>
  <si>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</si>
  <si>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</si>
  <si>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</si>
  <si>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</si>
  <si>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</si>
  <si>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</si>
  <si>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</si>
  <si>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</si>
  <si>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</si>
  <si>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</si>
  <si>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</si>
  <si>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</si>
  <si>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</si>
  <si>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</si>
  <si>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</si>
  <si>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</si>
  <si>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</si>
  <si>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</si>
  <si>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</si>
  <si>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</si>
  <si>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</si>
  <si>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</si>
  <si>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</si>
  <si>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</si>
  <si>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</si>
  <si>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</si>
  <si>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</si>
  <si>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</si>
  <si>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</si>
  <si>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</si>
  <si>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</si>
  <si>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</si>
  <si>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</si>
  <si>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</si>
  <si>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</si>
  <si>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</si>
  <si>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</si>
  <si>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</si>
  <si>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</si>
  <si>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</si>
  <si>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</si>
  <si>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</si>
  <si>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</si>
  <si>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</si>
  <si>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</si>
  <si>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</si>
  <si>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</si>
  <si>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</si>
  <si>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</si>
  <si>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</si>
  <si>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</si>
  <si>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</si>
  <si>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</si>
  <si>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</si>
  <si>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</si>
  <si>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</si>
  <si>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</si>
  <si>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</si>
  <si>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</si>
  <si>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</si>
  <si>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</si>
  <si>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</si>
  <si>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</si>
  <si>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</si>
  <si>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</si>
  <si>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</si>
  <si>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</si>
  <si>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</si>
  <si>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</si>
  <si>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</si>
  <si>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</si>
  <si>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</si>
  <si>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</si>
  <si>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</si>
  <si>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</si>
  <si>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</si>
  <si>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</si>
  <si>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</si>
  <si>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</si>
  <si>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</si>
  <si>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</si>
  <si>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</si>
  <si>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</si>
  <si>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</si>
  <si>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</si>
  <si>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</si>
  <si>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</si>
  <si>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</si>
  <si>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</si>
  <si>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</si>
  <si>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</si>
  <si>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</si>
  <si>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</si>
  <si>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</si>
  <si>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</si>
  <si>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</si>
  <si>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</si>
  <si>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</si>
  <si>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</si>
  <si>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</si>
  <si>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</si>
  <si>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</si>
  <si>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</si>
  <si>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</si>
  <si>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</si>
  <si>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</si>
  <si>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</si>
  <si>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</si>
  <si>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</si>
  <si>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</si>
  <si>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</si>
  <si>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</si>
  <si>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</si>
  <si>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</si>
  <si>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</si>
  <si>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</si>
  <si>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</si>
  <si>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</si>
  <si>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</si>
  <si>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</si>
  <si>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</si>
  <si>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</si>
  <si>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</si>
  <si>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</si>
  <si>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</si>
  <si>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</si>
  <si>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</si>
  <si>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</si>
  <si>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</si>
  <si>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</si>
  <si>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</si>
  <si>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</si>
  <si>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</si>
  <si>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</si>
  <si>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</si>
  <si>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</si>
  <si>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</si>
  <si>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</si>
  <si>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</si>
  <si>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</si>
  <si>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</si>
  <si>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</si>
  <si>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</si>
  <si>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</si>
  <si>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</si>
  <si>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</si>
  <si>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</si>
  <si>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</si>
  <si>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</si>
  <si>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</si>
  <si>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</si>
  <si>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</si>
  <si>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</si>
  <si>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</si>
  <si>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</si>
  <si>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</si>
  <si>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</si>
  <si>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</si>
  <si>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</si>
  <si>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</si>
  <si>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</si>
  <si>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</si>
  <si>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</si>
  <si>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</si>
  <si>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</si>
  <si>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</si>
  <si>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</si>
  <si>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</si>
  <si>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</si>
  <si>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</si>
  <si>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</si>
  <si>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</si>
  <si>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</si>
  <si>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</si>
  <si>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</si>
  <si>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</si>
  <si>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</si>
  <si>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</si>
  <si>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</si>
  <si>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</si>
  <si>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</si>
  <si>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</si>
  <si>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</si>
  <si>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</si>
  <si>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</si>
  <si>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</si>
  <si>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</si>
  <si>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</si>
  <si>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</si>
  <si>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</si>
  <si>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</si>
  <si>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</si>
  <si>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</si>
  <si>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</si>
  <si>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</si>
  <si>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</si>
  <si>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</si>
  <si>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</si>
  <si>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</si>
  <si>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</si>
  <si>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</si>
  <si>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</si>
  <si>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</si>
  <si>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</si>
  <si>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</si>
  <si>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</si>
  <si>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</si>
  <si>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</si>
  <si>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</si>
  <si>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</si>
  <si>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</si>
  <si>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</si>
  <si>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</si>
  <si>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</si>
  <si>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</si>
  <si>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</si>
  <si>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</si>
  <si>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</si>
  <si>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</si>
  <si>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</si>
  <si>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</si>
  <si>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</si>
  <si>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</si>
  <si>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</si>
  <si>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</si>
  <si>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</si>
  <si>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</si>
  <si>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</si>
  <si>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</si>
  <si>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</si>
  <si>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</si>
  <si>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</si>
  <si>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</si>
  <si>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</si>
  <si>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</si>
  <si>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</si>
  <si>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</si>
  <si>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</si>
  <si>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</si>
  <si>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</si>
  <si>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</si>
  <si>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</si>
  <si>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</si>
  <si>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</si>
  <si>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</si>
  <si>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</si>
  <si>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</si>
  <si>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</si>
  <si>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</si>
  <si>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</si>
  <si>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</si>
  <si>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</si>
  <si>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</si>
  <si>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</si>
  <si>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</si>
  <si>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</si>
  <si>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</si>
  <si>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</si>
  <si>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</si>
  <si>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</si>
  <si>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</si>
  <si>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</si>
  <si>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</si>
  <si>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</si>
  <si>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</si>
  <si>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</si>
  <si>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</si>
  <si>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</si>
  <si>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</si>
  <si>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</si>
  <si>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</si>
  <si>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</si>
  <si>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</si>
  <si>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</si>
  <si>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</si>
  <si>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</si>
  <si>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</si>
  <si>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</si>
  <si>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</si>
  <si>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</si>
  <si>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</si>
  <si>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</si>
  <si>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</si>
  <si>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</si>
  <si>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</si>
  <si>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</si>
  <si>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</si>
  <si>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</si>
  <si>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</si>
  <si>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</si>
  <si>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</si>
  <si>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</si>
  <si>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</si>
  <si>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</si>
  <si>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</si>
  <si>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</si>
  <si>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</si>
  <si>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</si>
  <si>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</si>
  <si>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</si>
  <si>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</si>
  <si>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</si>
  <si>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</si>
  <si>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</si>
  <si>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</si>
  <si>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</si>
  <si>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</si>
  <si>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</si>
  <si>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</si>
  <si>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</si>
  <si>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</si>
  <si>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</si>
  <si>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</si>
  <si>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</si>
  <si>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</si>
  <si>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</si>
  <si>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</si>
  <si>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</si>
  <si>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</si>
  <si>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</si>
  <si>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</si>
  <si>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</si>
  <si>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</si>
  <si>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</si>
  <si>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</si>
  <si>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</si>
  <si>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</si>
  <si>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</si>
  <si>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</si>
  <si>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</si>
  <si>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</si>
  <si>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</si>
  <si>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</si>
  <si>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</si>
  <si>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</si>
  <si>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</si>
  <si>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</si>
  <si>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</si>
  <si>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</si>
  <si>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</si>
  <si>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</si>
  <si>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</si>
  <si>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</si>
  <si>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</si>
  <si>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</si>
  <si>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</si>
  <si>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</si>
  <si>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</si>
  <si>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</si>
  <si>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</si>
  <si>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</si>
  <si>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</si>
  <si>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</si>
  <si>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</si>
  <si>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</si>
  <si>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</si>
  <si>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</si>
  <si>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</si>
  <si>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</si>
  <si>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</si>
  <si>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</si>
  <si>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</si>
  <si>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</si>
  <si>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</si>
  <si>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</si>
  <si>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</si>
  <si>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</si>
  <si>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</si>
  <si>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</si>
  <si>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</si>
  <si>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</si>
  <si>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</si>
  <si>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</si>
  <si>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</si>
  <si>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</si>
  <si>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</si>
  <si>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</si>
  <si>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</si>
  <si>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</si>
  <si>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</si>
  <si>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</si>
  <si>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</si>
  <si>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</si>
  <si>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</si>
  <si>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</si>
  <si>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</si>
  <si>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</si>
  <si>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</si>
  <si>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</si>
  <si>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</si>
  <si>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</si>
  <si>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</si>
  <si>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</si>
  <si>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</si>
  <si>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</si>
  <si>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</si>
  <si>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</si>
  <si>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</si>
  <si>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</si>
  <si>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</si>
  <si>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</si>
  <si>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</si>
  <si>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</si>
  <si>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</si>
  <si>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</si>
  <si>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</si>
  <si>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</si>
  <si>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</si>
  <si>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</si>
  <si>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</si>
  <si>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</si>
  <si>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</si>
  <si>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</si>
  <si>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</si>
  <si>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</si>
  <si>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</si>
  <si>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</si>
  <si>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</si>
  <si>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</si>
  <si>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</si>
  <si>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</si>
  <si>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</si>
  <si>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</si>
  <si>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</si>
  <si>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</si>
  <si>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</si>
  <si>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</si>
  <si>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</si>
  <si>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</si>
  <si>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</si>
  <si>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</si>
  <si>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</si>
  <si>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</si>
  <si>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</si>
  <si>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</si>
  <si>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</si>
  <si>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</si>
  <si>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</si>
  <si>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</si>
  <si>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</si>
  <si>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</si>
  <si>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</si>
  <si>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</si>
  <si>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</si>
  <si>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</si>
  <si>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</si>
  <si>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</si>
  <si>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</si>
  <si>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</si>
  <si>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</si>
  <si>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</si>
  <si>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</si>
  <si>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</si>
  <si>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</si>
  <si>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</si>
  <si>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</si>
  <si>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</si>
  <si>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</si>
  <si>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</si>
  <si>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</si>
  <si>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</si>
  <si>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</si>
  <si>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</si>
  <si>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</si>
  <si>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</si>
  <si>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</si>
  <si>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</si>
  <si>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</si>
  <si>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</si>
  <si>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</si>
  <si>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</si>
  <si>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</si>
  <si>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</si>
  <si>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</si>
  <si>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</si>
  <si>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</si>
  <si>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</si>
  <si>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</si>
  <si>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</si>
  <si>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</si>
  <si>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</si>
  <si>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</si>
  <si>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</si>
  <si>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</si>
  <si>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</si>
  <si>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</si>
  <si>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</si>
  <si>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</si>
  <si>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</si>
  <si>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周産期医療体制の確保</t>
  </si>
  <si>
    <t>医政局</t>
  </si>
  <si>
    <t>平成８年度</t>
  </si>
  <si>
    <t>終了予定なし</t>
  </si>
  <si>
    <t>-</t>
  </si>
  <si>
    <t>疾病・事業及び在宅医療に係る医療体制について（平成29年３月31日医政地発0331第３号）</t>
  </si>
  <si>
    <t>医療提供体制推進事業費補助金</t>
  </si>
  <si>
    <t>都道府県数（当初見込み「前年度以上」）
※周産期医療対策事業　</t>
  </si>
  <si>
    <t>都道府県</t>
  </si>
  <si>
    <t>補助対象施設数（当初見込み「前年度以上」）
※周産期母子医療センター運営事業</t>
  </si>
  <si>
    <t>施設</t>
  </si>
  <si>
    <t>執行額　／　都道府県数
※周産期医療対策事業　</t>
    <phoneticPr fontId="5"/>
  </si>
  <si>
    <t>百万円</t>
  </si>
  <si>
    <t>百万円/都道府県数</t>
    <phoneticPr fontId="5"/>
  </si>
  <si>
    <t>220/42</t>
  </si>
  <si>
    <t>213/45</t>
  </si>
  <si>
    <t>執行額　／　補助対象施設数
※周産期母子医療センター運営事業</t>
    <phoneticPr fontId="5"/>
  </si>
  <si>
    <t>7192/347</t>
  </si>
  <si>
    <t>7247/362</t>
  </si>
  <si>
    <t>50</t>
  </si>
  <si>
    <t>024-11</t>
  </si>
  <si>
    <t>004-11</t>
  </si>
  <si>
    <t>003-8</t>
  </si>
  <si>
    <t>0003-08</t>
  </si>
  <si>
    <t>○</t>
  </si>
  <si>
    <t>厚労</t>
    <rPh sb="0" eb="2">
      <t>コウロウ</t>
    </rPh>
    <phoneticPr fontId="5"/>
  </si>
  <si>
    <t>08</t>
    <phoneticPr fontId="5"/>
  </si>
  <si>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phoneticPr fontId="5"/>
  </si>
  <si>
    <t>　</t>
    <phoneticPr fontId="5"/>
  </si>
  <si>
    <t>補助金</t>
  </si>
  <si>
    <t>総合周産期母子医療センター等に対する運営費の補助</t>
  </si>
  <si>
    <t>A.東京都</t>
    <rPh sb="2" eb="5">
      <t>トウキョウト</t>
    </rPh>
    <phoneticPr fontId="5"/>
  </si>
  <si>
    <t>給与費</t>
  </si>
  <si>
    <t>給与費</t>
    <rPh sb="0" eb="3">
      <t>キュウヨヒ</t>
    </rPh>
    <phoneticPr fontId="5"/>
  </si>
  <si>
    <t>謝金</t>
    <rPh sb="0" eb="2">
      <t>シャキン</t>
    </rPh>
    <phoneticPr fontId="5"/>
  </si>
  <si>
    <t>周産期医療協議会等謝金</t>
    <rPh sb="0" eb="3">
      <t>シュウサンキ</t>
    </rPh>
    <rPh sb="3" eb="5">
      <t>イリョウ</t>
    </rPh>
    <rPh sb="5" eb="8">
      <t>キョウギカイ</t>
    </rPh>
    <rPh sb="8" eb="9">
      <t>トウ</t>
    </rPh>
    <rPh sb="9" eb="11">
      <t>シャキン</t>
    </rPh>
    <phoneticPr fontId="5"/>
  </si>
  <si>
    <t>搬送コーディネーター給与</t>
    <rPh sb="0" eb="2">
      <t>ハンソウ</t>
    </rPh>
    <rPh sb="10" eb="12">
      <t>キュウヨ</t>
    </rPh>
    <phoneticPr fontId="5"/>
  </si>
  <si>
    <t>B.東京大学医学部付属病院</t>
    <rPh sb="2" eb="4">
      <t>トウキョウ</t>
    </rPh>
    <rPh sb="4" eb="6">
      <t>ダイガク</t>
    </rPh>
    <rPh sb="6" eb="9">
      <t>イガクブ</t>
    </rPh>
    <rPh sb="9" eb="11">
      <t>フゾク</t>
    </rPh>
    <rPh sb="11" eb="13">
      <t>ビョウイン</t>
    </rPh>
    <phoneticPr fontId="5"/>
  </si>
  <si>
    <t>東京都</t>
    <phoneticPr fontId="5"/>
  </si>
  <si>
    <t>13東京都</t>
  </si>
  <si>
    <t>周産期母子医療センターに対する運営費の補助</t>
  </si>
  <si>
    <t>補助金等交付</t>
  </si>
  <si>
    <t>大阪府</t>
    <phoneticPr fontId="5"/>
  </si>
  <si>
    <t>27大阪府</t>
  </si>
  <si>
    <t>神奈川県</t>
    <phoneticPr fontId="5"/>
  </si>
  <si>
    <t>14神奈川県</t>
  </si>
  <si>
    <t>埼玉県</t>
    <phoneticPr fontId="5"/>
  </si>
  <si>
    <t>11埼玉県</t>
  </si>
  <si>
    <t>北海道</t>
    <phoneticPr fontId="5"/>
  </si>
  <si>
    <t>01北海道</t>
  </si>
  <si>
    <t>静岡県</t>
    <phoneticPr fontId="5"/>
  </si>
  <si>
    <t>22静岡県</t>
  </si>
  <si>
    <t>愛知県</t>
    <phoneticPr fontId="5"/>
  </si>
  <si>
    <t>23愛知県</t>
  </si>
  <si>
    <t>福岡県</t>
    <phoneticPr fontId="5"/>
  </si>
  <si>
    <t>40福岡県</t>
  </si>
  <si>
    <t>兵庫県</t>
    <phoneticPr fontId="5"/>
  </si>
  <si>
    <t>28兵庫県</t>
  </si>
  <si>
    <t>千葉県</t>
    <phoneticPr fontId="5"/>
  </si>
  <si>
    <t>12千葉県</t>
  </si>
  <si>
    <t>東京大学医学部附属病院</t>
  </si>
  <si>
    <t>周産期母子医療センター運営事業</t>
  </si>
  <si>
    <t>国立成育医療研究センター</t>
  </si>
  <si>
    <t>日本赤十字社医療センター</t>
  </si>
  <si>
    <t>慶應義塾大学病院</t>
    <rPh sb="0" eb="2">
      <t>ケイオウ</t>
    </rPh>
    <phoneticPr fontId="5"/>
  </si>
  <si>
    <t>東京女子医科大学病院</t>
  </si>
  <si>
    <t>昭和大学病院</t>
  </si>
  <si>
    <t>帝京大学医学部附属病院</t>
  </si>
  <si>
    <t>総合母子保健センター愛育病院</t>
  </si>
  <si>
    <t>周産期母子医療センターの運営に係る給与</t>
  </si>
  <si>
    <t>材料費</t>
  </si>
  <si>
    <t>周産期母子医療センターの運営に係る医薬品、医療用消耗備品等購入費</t>
  </si>
  <si>
    <t>その他</t>
    <rPh sb="2" eb="3">
      <t>タ</t>
    </rPh>
    <phoneticPr fontId="5"/>
  </si>
  <si>
    <t>周産期母子医療センターの運営に係る消耗品費、光熱水費、減価償却費</t>
    <rPh sb="17" eb="20">
      <t>ショウモウヒン</t>
    </rPh>
    <rPh sb="20" eb="21">
      <t>ヒ</t>
    </rPh>
    <rPh sb="22" eb="26">
      <t>コウネツスイヒ</t>
    </rPh>
    <rPh sb="27" eb="29">
      <t>ゲンカ</t>
    </rPh>
    <rPh sb="29" eb="32">
      <t>ショウキャクヒ</t>
    </rPh>
    <phoneticPr fontId="5"/>
  </si>
  <si>
    <t>地域医療計画課　災害等緊急時医療・周産期医療等対策室</t>
    <phoneticPr fontId="5"/>
  </si>
  <si>
    <t>室長：中村　洋心</t>
    <rPh sb="3" eb="5">
      <t>ナカムラ</t>
    </rPh>
    <rPh sb="6" eb="8">
      <t>ヨウシン</t>
    </rPh>
    <phoneticPr fontId="5"/>
  </si>
  <si>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phoneticPr fontId="5"/>
  </si>
  <si>
    <t>-</t>
    <phoneticPr fontId="5"/>
  </si>
  <si>
    <t xml:space="preserve">周産期医療対策を行う都道府県に補助を行う。
</t>
    <rPh sb="18" eb="19">
      <t>オコナ</t>
    </rPh>
    <phoneticPr fontId="5"/>
  </si>
  <si>
    <t>総合周産期母子医療センター及び地域周産期母子医療センターのＭＦＩＣＵ（母体・胎児集中治療室）、ＮＩＣＵ（新生児集中治療室）等に対し補助を行う。</t>
    <phoneticPr fontId="5"/>
  </si>
  <si>
    <t>周産期死亡率</t>
    <rPh sb="0" eb="3">
      <t>シュウサンキ</t>
    </rPh>
    <rPh sb="3" eb="6">
      <t>シボウリツ</t>
    </rPh>
    <phoneticPr fontId="5"/>
  </si>
  <si>
    <t>‐</t>
  </si>
  <si>
    <t>無</t>
  </si>
  <si>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</si>
  <si>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地域の周産期医療の確保を図っていくためにも、引き続き国の施策として実施すべき事業である</t>
    <phoneticPr fontId="5"/>
  </si>
  <si>
    <t>地域の産科医等の確保のための有効な達成手段として位置づけられており、優先度の高い事業である</t>
    <phoneticPr fontId="5"/>
  </si>
  <si>
    <t>交付要綱等において補助対象、補助率等を定めており、負担関係は妥当である</t>
    <phoneticPr fontId="5"/>
  </si>
  <si>
    <t>必要最小限の補助基準額の設定としており水準は妥当である</t>
    <phoneticPr fontId="5"/>
  </si>
  <si>
    <t>地域の実情に応じ医療機関等の補助先を選定しており、合理的に支出されている</t>
    <phoneticPr fontId="5"/>
  </si>
  <si>
    <t>補助対象医療機関等は、周産期医療体制整備計画に基づき指定又は認定されたものを対象としている</t>
    <phoneticPr fontId="5"/>
  </si>
  <si>
    <t>見合ったものとなっている</t>
    <phoneticPr fontId="5"/>
  </si>
  <si>
    <t>見合ったものとなっている</t>
  </si>
  <si>
    <t>ＮＩＣＵ等からの退院の促進</t>
    <phoneticPr fontId="5"/>
  </si>
  <si>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ＮＩＣＵ等からの退院の促進）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phoneticPr fontId="5"/>
  </si>
  <si>
    <t>活動実績より、NICU病床数は着実に増加（20年度：21.2床、23年度：26.3床、26年度：30.4床、29年度：34.8床、2年度：40.4床）している。</t>
    <rPh sb="66" eb="68">
      <t>ネンド</t>
    </rPh>
    <rPh sb="73" eb="74">
      <t>ユカ</t>
    </rPh>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</si>
  <si>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令和元年度までに「全都道府県で25～30床」としており、今後も継続して事業を進めていく必要がある。</t>
    <rPh sb="131" eb="133">
      <t>レイワ</t>
    </rPh>
    <rPh sb="133" eb="136">
      <t>ガンネンド</t>
    </rPh>
    <phoneticPr fontId="5"/>
  </si>
  <si>
    <t>-</t>
    <phoneticPr fontId="5"/>
  </si>
  <si>
    <t>医療施設調査</t>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</si>
  <si>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</si>
  <si>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</si>
  <si>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https://www.mhlw.go.jp/wp/seisaku/hyouka/dl/r03_jizenbunseki/zentai.pdf</t>
    <phoneticPr fontId="5"/>
  </si>
  <si>
    <t>周産期死亡率（出産1,000対）を前年度以下とする。</t>
    <phoneticPr fontId="5"/>
  </si>
  <si>
    <t>－</t>
    <phoneticPr fontId="5"/>
  </si>
  <si>
    <t>-</t>
    <phoneticPr fontId="5"/>
  </si>
  <si>
    <t>床</t>
    <rPh sb="0" eb="1">
      <t>ユカ</t>
    </rPh>
    <phoneticPr fontId="5"/>
  </si>
  <si>
    <t>-</t>
    <phoneticPr fontId="5"/>
  </si>
  <si>
    <t>217/44</t>
    <phoneticPr fontId="5"/>
  </si>
  <si>
    <t xml:space="preserve">（妊娠満 22週以後の死産数＋早期新生児死亡数）/（出生数＋妊娠満 22週以後の死産数）*1,000 </t>
    <phoneticPr fontId="5"/>
  </si>
  <si>
    <t>周産期死亡率</t>
    <phoneticPr fontId="5"/>
  </si>
  <si>
    <t>7194/358</t>
    <phoneticPr fontId="5"/>
  </si>
  <si>
    <t>点検対象外</t>
    <rPh sb="0" eb="2">
      <t>テンケン</t>
    </rPh>
    <rPh sb="2" eb="5">
      <t>タイショウガイ</t>
    </rPh>
    <phoneticPr fontId="5"/>
  </si>
  <si>
    <t>-</t>
    <phoneticPr fontId="5"/>
  </si>
  <si>
    <t>-</t>
    <phoneticPr fontId="5"/>
  </si>
  <si>
    <t>NICU病床数を出生１万人当たり25～30床とする。</t>
    <phoneticPr fontId="5"/>
  </si>
  <si>
    <t>出生1万人あたりのNICU病床数
NICU病床数（令和2年）/出生数（令和2年）*10000</t>
    <rPh sb="22" eb="25">
      <t>ビョウショウスウ</t>
    </rPh>
    <rPh sb="26" eb="28">
      <t>レイワ</t>
    </rPh>
    <rPh sb="29" eb="30">
      <t>ネン</t>
    </rPh>
    <rPh sb="32" eb="35">
      <t>シュッセイスウ</t>
    </rPh>
    <rPh sb="36" eb="38">
      <t>レイワ</t>
    </rPh>
    <rPh sb="39" eb="40">
      <t>ネン</t>
    </rPh>
    <phoneticPr fontId="5"/>
  </si>
  <si>
    <t>人口動態統計</t>
    <rPh sb="4" eb="6">
      <t>トウケイ</t>
    </rPh>
    <phoneticPr fontId="5"/>
  </si>
  <si>
    <t>地域の周産期医療の確保するために必要な事業であり、引き続き、必要な予算額を確保し、適正な執行に努めること。</t>
    <rPh sb="16" eb="18">
      <t>ヒツヨウ</t>
    </rPh>
    <rPh sb="19" eb="21">
      <t>ジギョウ</t>
    </rPh>
    <phoneticPr fontId="5"/>
  </si>
  <si>
    <t>1,000対</t>
    <rPh sb="5" eb="6">
      <t>タイ</t>
    </rPh>
    <phoneticPr fontId="5"/>
  </si>
  <si>
    <t>地域において安心して生み育てることのできる医療の確保をはかることは依然として重要な課題であり、NICU病床数については、40.4床（令和2年）まで整備が進んできている。また、周産期死亡率は経年変化で見ると減少傾向（27年度：3.7、28年度：3.6、29年度：3.5、30年度：3.3、令和元年度：3.4、２年度：3.2）にあるので、引き続き更なる低下を目指しNICU等の整備に取り組んでいく。</t>
    <rPh sb="66" eb="68">
      <t>レイワ</t>
    </rPh>
    <rPh sb="69" eb="70">
      <t>ネン</t>
    </rPh>
    <rPh sb="109" eb="111">
      <t>ネンド</t>
    </rPh>
    <rPh sb="118" eb="120">
      <t>ネンド</t>
    </rPh>
    <rPh sb="127" eb="129">
      <t>ネンド</t>
    </rPh>
    <rPh sb="136" eb="138">
      <t>ネンド</t>
    </rPh>
    <rPh sb="143" eb="145">
      <t>レイワ</t>
    </rPh>
    <rPh sb="145" eb="148">
      <t>ガンネンド</t>
    </rPh>
    <phoneticPr fontId="5"/>
  </si>
  <si>
    <t>学校法人東京醫科大学　東京医科大学病院</t>
    <phoneticPr fontId="5"/>
  </si>
  <si>
    <t>学校法人日本大学医学部附属板橋病院</t>
    <rPh sb="0" eb="2">
      <t>ガッコウ</t>
    </rPh>
    <rPh sb="2" eb="4">
      <t>ホウジン</t>
    </rPh>
    <phoneticPr fontId="5"/>
  </si>
  <si>
    <t>学校法人帝京大学医学部附属病院</t>
    <rPh sb="0" eb="2">
      <t>ガッコウ</t>
    </rPh>
    <rPh sb="2" eb="4">
      <t>ホウジン</t>
    </rPh>
    <phoneticPr fontId="5"/>
  </si>
  <si>
    <t>学校法人昭和大学病院</t>
    <rPh sb="0" eb="2">
      <t>ガッコウ</t>
    </rPh>
    <rPh sb="2" eb="4">
      <t>ホウジン</t>
    </rPh>
    <phoneticPr fontId="5"/>
  </si>
  <si>
    <t>学校法人東京女子醫科大学病院</t>
    <phoneticPr fontId="5"/>
  </si>
  <si>
    <t>国立研究開発法人国立成育医療研究センター</t>
    <phoneticPr fontId="5"/>
  </si>
  <si>
    <t>国立大学法人東京大学医学部附属病院</t>
    <phoneticPr fontId="5"/>
  </si>
  <si>
    <t>社会福祉法人恩賜財団母子愛育会 総合母子保健センター愛育病院</t>
    <phoneticPr fontId="5"/>
  </si>
  <si>
    <t>-</t>
    <phoneticPr fontId="5"/>
  </si>
  <si>
    <t>-</t>
    <phoneticPr fontId="5"/>
  </si>
  <si>
    <t>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</si>
</sst>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0</xdr:colOff>
      <xdr:row>13</xdr:row>
      <xdr:rowOff>0</xdr:rowOff>
    </xdr:from>
    <xdr:ext cx="822341" cy="275717"/>
    <xdr:sp macro="" textlink="">
      <xdr:nvSpPr>
        <xdr:cNvPr id="3" name="テキスト ボックス 2"/>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4" name="テキスト ボックス 3"/>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5" name="テキスト ボックス 4"/>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8" name="テキスト ボックス 7"/>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9" name="テキスト ボックス 8"/>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13</xdr:col>
      <xdr:colOff>0</xdr:colOff>
      <xdr:row>270</xdr:row>
      <xdr:rowOff>0</xdr:rowOff>
    </xdr:from>
    <xdr:to>
      <xdr:col>26</xdr:col>
      <xdr:colOff>58715</xdr:colOff>
      <xdr:row>273</xdr:row>
      <xdr:rowOff>301405</xdr:rowOff>
    </xdr:to>
    <xdr:sp macro="" textlink="">
      <xdr:nvSpPr>
        <xdr:cNvPr id="10" name="テキスト ボックス 9"/>
        <xdr:cNvSpPr txBox="1"/>
      </xdr:nvSpPr>
      <xdr:spPr>
        <a:xfrm>
          <a:off x="2600325" y="41662350"/>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７，４１１</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274</xdr:row>
      <xdr:rowOff>89646</xdr:rowOff>
    </xdr:from>
    <xdr:to>
      <xdr:col>38</xdr:col>
      <xdr:colOff>78440</xdr:colOff>
      <xdr:row>277</xdr:row>
      <xdr:rowOff>78440</xdr:rowOff>
    </xdr:to>
    <xdr:sp macro="" textlink="">
      <xdr:nvSpPr>
        <xdr:cNvPr id="11" name="テキスト ボックス 10"/>
        <xdr:cNvSpPr txBox="1"/>
      </xdr:nvSpPr>
      <xdr:spPr>
        <a:xfrm>
          <a:off x="3768537" y="43161696"/>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274</xdr:row>
      <xdr:rowOff>78441</xdr:rowOff>
    </xdr:from>
    <xdr:to>
      <xdr:col>16</xdr:col>
      <xdr:colOff>179294</xdr:colOff>
      <xdr:row>278</xdr:row>
      <xdr:rowOff>225612</xdr:rowOff>
    </xdr:to>
    <xdr:cxnSp macro="">
      <xdr:nvCxnSpPr>
        <xdr:cNvPr id="12" name="直線矢印コネクタ 11"/>
        <xdr:cNvCxnSpPr/>
      </xdr:nvCxnSpPr>
      <xdr:spPr>
        <a:xfrm>
          <a:off x="3379694" y="43150491"/>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278</xdr:row>
      <xdr:rowOff>324969</xdr:rowOff>
    </xdr:from>
    <xdr:to>
      <xdr:col>26</xdr:col>
      <xdr:colOff>158181</xdr:colOff>
      <xdr:row>281</xdr:row>
      <xdr:rowOff>262069</xdr:rowOff>
    </xdr:to>
    <xdr:sp macro="" textlink="">
      <xdr:nvSpPr>
        <xdr:cNvPr id="13" name="テキスト ボックス 12"/>
        <xdr:cNvSpPr txBox="1"/>
      </xdr:nvSpPr>
      <xdr:spPr>
        <a:xfrm>
          <a:off x="2622737" y="44806719"/>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en-US" sz="1100" b="0" i="0" baseline="0">
              <a:effectLst/>
              <a:latin typeface="+mn-lt"/>
              <a:ea typeface="+mn-ea"/>
              <a:cs typeface="+mn-cs"/>
            </a:rPr>
            <a:t>７，４１１</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７５０</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276</xdr:row>
      <xdr:rowOff>257735</xdr:rowOff>
    </xdr:from>
    <xdr:to>
      <xdr:col>25</xdr:col>
      <xdr:colOff>33617</xdr:colOff>
      <xdr:row>277</xdr:row>
      <xdr:rowOff>278652</xdr:rowOff>
    </xdr:to>
    <xdr:sp macro="" textlink="">
      <xdr:nvSpPr>
        <xdr:cNvPr id="14" name="テキスト ボックス 13"/>
        <xdr:cNvSpPr txBox="1"/>
      </xdr:nvSpPr>
      <xdr:spPr>
        <a:xfrm>
          <a:off x="3546101" y="44034635"/>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282</xdr:row>
      <xdr:rowOff>56028</xdr:rowOff>
    </xdr:from>
    <xdr:to>
      <xdr:col>38</xdr:col>
      <xdr:colOff>134470</xdr:colOff>
      <xdr:row>287</xdr:row>
      <xdr:rowOff>206187</xdr:rowOff>
    </xdr:to>
    <xdr:sp macro="" textlink="">
      <xdr:nvSpPr>
        <xdr:cNvPr id="15" name="大かっこ 14"/>
        <xdr:cNvSpPr/>
      </xdr:nvSpPr>
      <xdr:spPr>
        <a:xfrm>
          <a:off x="3890122" y="45947478"/>
          <a:ext cx="3845298" cy="2540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・周産期医療協議会等の運営</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・搬送コーディネーターの配置</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281</xdr:row>
      <xdr:rowOff>336178</xdr:rowOff>
    </xdr:from>
    <xdr:to>
      <xdr:col>17</xdr:col>
      <xdr:colOff>11206</xdr:colOff>
      <xdr:row>287</xdr:row>
      <xdr:rowOff>215154</xdr:rowOff>
    </xdr:to>
    <xdr:cxnSp macro="">
      <xdr:nvCxnSpPr>
        <xdr:cNvPr id="16" name="直線矢印コネクタ 15"/>
        <xdr:cNvCxnSpPr/>
      </xdr:nvCxnSpPr>
      <xdr:spPr>
        <a:xfrm flipH="1">
          <a:off x="3411631" y="45875203"/>
          <a:ext cx="0" cy="26221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287</xdr:row>
      <xdr:rowOff>633132</xdr:rowOff>
    </xdr:from>
    <xdr:to>
      <xdr:col>29</xdr:col>
      <xdr:colOff>44823</xdr:colOff>
      <xdr:row>291</xdr:row>
      <xdr:rowOff>65981</xdr:rowOff>
    </xdr:to>
    <xdr:sp macro="" textlink="">
      <xdr:nvSpPr>
        <xdr:cNvPr id="17" name="テキスト ボックス 16"/>
        <xdr:cNvSpPr txBox="1"/>
      </xdr:nvSpPr>
      <xdr:spPr>
        <a:xfrm>
          <a:off x="2498912" y="94572044"/>
          <a:ext cx="3395382"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　（</a:t>
          </a:r>
          <a:r>
            <a:rPr kumimoji="1" lang="ja-JP" altLang="en-US" sz="1100" b="0" i="0" baseline="0">
              <a:effectLst/>
              <a:latin typeface="+mn-lt"/>
              <a:ea typeface="+mn-ea"/>
              <a:cs typeface="+mn-cs"/>
            </a:rPr>
            <a:t>２８</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７１０</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東京大学医学部附属病院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４７</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287</xdr:row>
      <xdr:rowOff>291354</xdr:rowOff>
    </xdr:from>
    <xdr:to>
      <xdr:col>25</xdr:col>
      <xdr:colOff>112058</xdr:colOff>
      <xdr:row>288</xdr:row>
      <xdr:rowOff>6539</xdr:rowOff>
    </xdr:to>
    <xdr:sp macro="" textlink="">
      <xdr:nvSpPr>
        <xdr:cNvPr id="18" name="テキスト ボックス 17"/>
        <xdr:cNvSpPr txBox="1"/>
      </xdr:nvSpPr>
      <xdr:spPr>
        <a:xfrm>
          <a:off x="3779743" y="48573579"/>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291</xdr:row>
      <xdr:rowOff>369793</xdr:rowOff>
    </xdr:from>
    <xdr:to>
      <xdr:col>38</xdr:col>
      <xdr:colOff>145676</xdr:colOff>
      <xdr:row>294</xdr:row>
      <xdr:rowOff>272142</xdr:rowOff>
    </xdr:to>
    <xdr:sp macro="" textlink="">
      <xdr:nvSpPr>
        <xdr:cNvPr id="19" name="大かっこ 18"/>
        <xdr:cNvSpPr/>
      </xdr:nvSpPr>
      <xdr:spPr>
        <a:xfrm>
          <a:off x="3934945" y="50366518"/>
          <a:ext cx="3811681" cy="9119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43</xdr:col>
      <xdr:colOff>0</xdr:colOff>
      <xdr:row>12</xdr:row>
      <xdr:rowOff>0</xdr:rowOff>
    </xdr:from>
    <xdr:ext cx="1000530" cy="275717"/>
    <xdr:sp macro="" textlink="">
      <xdr:nvSpPr>
        <xdr:cNvPr id="20" name="テキスト ボックス 19"/>
        <xdr:cNvSpPr txBox="1"/>
      </xdr:nvSpPr>
      <xdr:spPr>
        <a:xfrm>
          <a:off x="8673353" y="6051176"/>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1" name="テキスト ボックス 20"/>
        <xdr:cNvSpPr txBox="1"/>
      </xdr:nvSpPr>
      <xdr:spPr>
        <a:xfrm>
          <a:off x="4437529" y="8942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M243" sqref="M243:N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632</v>
      </c>
      <c r="AK2" s="838"/>
      <c r="AL2" s="838"/>
      <c r="AM2" s="838"/>
      <c r="AN2" s="75" t="s">
        <v>283</v>
      </c>
      <c r="AO2" s="838">
        <v>21</v>
      </c>
      <c r="AP2" s="838"/>
      <c r="AQ2" s="838"/>
      <c r="AR2" s="76" t="s">
        <v>283</v>
      </c>
      <c r="AS2" s="839">
        <v>3</v>
      </c>
      <c r="AT2" s="839"/>
      <c r="AU2" s="839"/>
      <c r="AV2" s="75" t="str">
        <f>IF(AW2="","","-")</f>
        <v>-</v>
      </c>
      <c r="AW2" s="840">
        <v>8</v>
      </c>
      <c r="AX2" s="840"/>
    </row>
    <row r="3" spans="1:50" ht="21" customHeight="1" thickBot="1" x14ac:dyDescent="0.2">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606</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607</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609</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681</v>
      </c>
      <c r="AF5" s="858"/>
      <c r="AG5" s="858"/>
      <c r="AH5" s="858"/>
      <c r="AI5" s="858"/>
      <c r="AJ5" s="858"/>
      <c r="AK5" s="858"/>
      <c r="AL5" s="858"/>
      <c r="AM5" s="858"/>
      <c r="AN5" s="858"/>
      <c r="AO5" s="858"/>
      <c r="AP5" s="859"/>
      <c r="AQ5" s="860" t="s">
        <v>682</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611</v>
      </c>
      <c r="H7" s="869"/>
      <c r="I7" s="869"/>
      <c r="J7" s="869"/>
      <c r="K7" s="869"/>
      <c r="L7" s="869"/>
      <c r="M7" s="869"/>
      <c r="N7" s="869"/>
      <c r="O7" s="869"/>
      <c r="P7" s="869"/>
      <c r="Q7" s="869"/>
      <c r="R7" s="869"/>
      <c r="S7" s="869"/>
      <c r="T7" s="869"/>
      <c r="U7" s="869"/>
      <c r="V7" s="869"/>
      <c r="W7" s="869"/>
      <c r="X7" s="870"/>
      <c r="Y7" s="871" t="s">
        <v>268</v>
      </c>
      <c r="Z7" s="690"/>
      <c r="AA7" s="690"/>
      <c r="AB7" s="690"/>
      <c r="AC7" s="690"/>
      <c r="AD7" s="872"/>
      <c r="AE7" s="800" t="s">
        <v>612</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683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2.25" customHeight="1" x14ac:dyDescent="0.15">
      <c r="A10" s="761" t="s">
        <v>27</v>
      </c>
      <c r="B10" s="762"/>
      <c r="C10" s="762"/>
      <c r="D10" s="762"/>
      <c r="E10" s="762"/>
      <c r="F10" s="762"/>
      <c r="G10" s="763" t="s">
        <v>634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2"/>
      <c r="Q13" s="703"/>
      <c r="R13" s="703"/>
      <c r="S13" s="703"/>
      <c r="T13" s="703"/>
      <c r="U13" s="703"/>
      <c r="V13" s="704"/>
      <c r="W13" s="702"/>
      <c r="X13" s="703"/>
      <c r="Y13" s="703"/>
      <c r="Z13" s="703"/>
      <c r="AA13" s="703"/>
      <c r="AB13" s="703"/>
      <c r="AC13" s="704"/>
      <c r="AD13" s="702"/>
      <c r="AE13" s="703"/>
      <c r="AF13" s="703"/>
      <c r="AG13" s="703"/>
      <c r="AH13" s="703"/>
      <c r="AI13" s="703"/>
      <c r="AJ13" s="704"/>
      <c r="AK13" s="702"/>
      <c r="AL13" s="703"/>
      <c r="AM13" s="703"/>
      <c r="AN13" s="703"/>
      <c r="AO13" s="703"/>
      <c r="AP13" s="703"/>
      <c r="AQ13" s="704"/>
      <c r="AR13" s="738"/>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2" t="s">
        <v>611</v>
      </c>
      <c r="Q14" s="703"/>
      <c r="R14" s="703"/>
      <c r="S14" s="703"/>
      <c r="T14" s="703"/>
      <c r="U14" s="703"/>
      <c r="V14" s="704"/>
      <c r="W14" s="702"/>
      <c r="X14" s="703"/>
      <c r="Y14" s="703"/>
      <c r="Z14" s="703"/>
      <c r="AA14" s="703"/>
      <c r="AB14" s="703"/>
      <c r="AC14" s="704"/>
      <c r="AD14" s="702" t="s">
        <v>718</v>
      </c>
      <c r="AE14" s="703"/>
      <c r="AF14" s="703"/>
      <c r="AG14" s="703"/>
      <c r="AH14" s="703"/>
      <c r="AI14" s="703"/>
      <c r="AJ14" s="704"/>
      <c r="AK14" s="702" t="s">
        <v>735</v>
      </c>
      <c r="AL14" s="703"/>
      <c r="AM14" s="703"/>
      <c r="AN14" s="703"/>
      <c r="AO14" s="703"/>
      <c r="AP14" s="703"/>
      <c r="AQ14" s="704"/>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2" t="s">
        <v>611</v>
      </c>
      <c r="Q15" s="703"/>
      <c r="R15" s="703"/>
      <c r="S15" s="703"/>
      <c r="T15" s="703"/>
      <c r="U15" s="703"/>
      <c r="V15" s="704"/>
      <c r="W15" s="702" t="s">
        <v>611</v>
      </c>
      <c r="X15" s="703"/>
      <c r="Y15" s="703"/>
      <c r="Z15" s="703"/>
      <c r="AA15" s="703"/>
      <c r="AB15" s="703"/>
      <c r="AC15" s="704"/>
      <c r="AD15" s="702" t="s">
        <v>611</v>
      </c>
      <c r="AE15" s="703"/>
      <c r="AF15" s="703"/>
      <c r="AG15" s="703"/>
      <c r="AH15" s="703"/>
      <c r="AI15" s="703"/>
      <c r="AJ15" s="704"/>
      <c r="AK15" s="702" t="s">
        <v>718</v>
      </c>
      <c r="AL15" s="703"/>
      <c r="AM15" s="703"/>
      <c r="AN15" s="703"/>
      <c r="AO15" s="703"/>
      <c r="AP15" s="703"/>
      <c r="AQ15" s="704"/>
      <c r="AR15" s="702" t="s">
        <v>735</v>
      </c>
      <c r="AS15" s="703"/>
      <c r="AT15" s="703"/>
      <c r="AU15" s="703"/>
      <c r="AV15" s="703"/>
      <c r="AW15" s="703"/>
      <c r="AX15" s="811"/>
    </row>
    <row r="16" spans="1:50" ht="21" customHeight="1" x14ac:dyDescent="0.15">
      <c r="A16" s="310"/>
      <c r="B16" s="311"/>
      <c r="C16" s="311"/>
      <c r="D16" s="311"/>
      <c r="E16" s="311"/>
      <c r="F16" s="312"/>
      <c r="G16" s="792"/>
      <c r="H16" s="793"/>
      <c r="I16" s="785" t="s">
        <v>48</v>
      </c>
      <c r="J16" s="798"/>
      <c r="K16" s="798"/>
      <c r="L16" s="798"/>
      <c r="M16" s="798"/>
      <c r="N16" s="798"/>
      <c r="O16" s="799"/>
      <c r="P16" s="702" t="s">
        <v>611</v>
      </c>
      <c r="Q16" s="703"/>
      <c r="R16" s="703"/>
      <c r="S16" s="703"/>
      <c r="T16" s="703"/>
      <c r="U16" s="703"/>
      <c r="V16" s="704"/>
      <c r="W16" s="702" t="s">
        <v>611</v>
      </c>
      <c r="X16" s="703"/>
      <c r="Y16" s="703"/>
      <c r="Z16" s="703"/>
      <c r="AA16" s="703"/>
      <c r="AB16" s="703"/>
      <c r="AC16" s="704"/>
      <c r="AD16" s="702" t="s">
        <v>718</v>
      </c>
      <c r="AE16" s="703"/>
      <c r="AF16" s="703"/>
      <c r="AG16" s="703"/>
      <c r="AH16" s="703"/>
      <c r="AI16" s="703"/>
      <c r="AJ16" s="704"/>
      <c r="AK16" s="702" t="s">
        <v>735</v>
      </c>
      <c r="AL16" s="703"/>
      <c r="AM16" s="703"/>
      <c r="AN16" s="703"/>
      <c r="AO16" s="703"/>
      <c r="AP16" s="703"/>
      <c r="AQ16" s="704"/>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2" t="s">
        <v>611</v>
      </c>
      <c r="Q17" s="703"/>
      <c r="R17" s="703"/>
      <c r="S17" s="703"/>
      <c r="T17" s="703"/>
      <c r="U17" s="703"/>
      <c r="V17" s="704"/>
      <c r="W17" s="702" t="s">
        <v>611</v>
      </c>
      <c r="X17" s="703"/>
      <c r="Y17" s="703"/>
      <c r="Z17" s="703"/>
      <c r="AA17" s="703"/>
      <c r="AB17" s="703"/>
      <c r="AC17" s="704"/>
      <c r="AD17" s="702" t="s">
        <v>718</v>
      </c>
      <c r="AE17" s="703"/>
      <c r="AF17" s="703"/>
      <c r="AG17" s="703"/>
      <c r="AH17" s="703"/>
      <c r="AI17" s="703"/>
      <c r="AJ17" s="704"/>
      <c r="AK17" s="702" t="s">
        <v>735</v>
      </c>
      <c r="AL17" s="703"/>
      <c r="AM17" s="703"/>
      <c r="AN17" s="703"/>
      <c r="AO17" s="703"/>
      <c r="AP17" s="703"/>
      <c r="AQ17" s="704"/>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0</v>
      </c>
      <c r="Q18" s="782"/>
      <c r="R18" s="782"/>
      <c r="S18" s="782"/>
      <c r="T18" s="782"/>
      <c r="U18" s="782"/>
      <c r="V18" s="783"/>
      <c r="W18" s="781">
        <f>SUM(W13:AC17)</f>
        <v>0</v>
      </c>
      <c r="X18" s="782"/>
      <c r="Y18" s="782"/>
      <c r="Z18" s="782"/>
      <c r="AA18" s="782"/>
      <c r="AB18" s="782"/>
      <c r="AC18" s="783"/>
      <c r="AD18" s="781">
        <f>SUM(AD13:AJ17)</f>
        <v>0</v>
      </c>
      <c r="AE18" s="782"/>
      <c r="AF18" s="782"/>
      <c r="AG18" s="782"/>
      <c r="AH18" s="782"/>
      <c r="AI18" s="782"/>
      <c r="AJ18" s="783"/>
      <c r="AK18" s="781">
        <f>SUM(AK13:AQ17)</f>
        <v>0</v>
      </c>
      <c r="AL18" s="782"/>
      <c r="AM18" s="782"/>
      <c r="AN18" s="782"/>
      <c r="AO18" s="782"/>
      <c r="AP18" s="782"/>
      <c r="AQ18" s="783"/>
      <c r="AR18" s="781">
        <f>SUM(AR13:AX17)</f>
        <v>0</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2">
        <v>7412</v>
      </c>
      <c r="Q19" s="703"/>
      <c r="R19" s="703"/>
      <c r="S19" s="703"/>
      <c r="T19" s="703"/>
      <c r="U19" s="703"/>
      <c r="V19" s="704"/>
      <c r="W19" s="702">
        <v>7460</v>
      </c>
      <c r="X19" s="703"/>
      <c r="Y19" s="703"/>
      <c r="Z19" s="703"/>
      <c r="AA19" s="703"/>
      <c r="AB19" s="703"/>
      <c r="AC19" s="704"/>
      <c r="AD19" s="702">
        <v>7411</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t="str">
        <f>IF(P18=0, "-", SUM(P19)/P18)</f>
        <v>-</v>
      </c>
      <c r="Q20" s="749"/>
      <c r="R20" s="749"/>
      <c r="S20" s="749"/>
      <c r="T20" s="749"/>
      <c r="U20" s="749"/>
      <c r="V20" s="749"/>
      <c r="W20" s="749" t="str">
        <f>IF(W18=0, "-", SUM(W19)/W18)</f>
        <v>-</v>
      </c>
      <c r="X20" s="749"/>
      <c r="Y20" s="749"/>
      <c r="Z20" s="749"/>
      <c r="AA20" s="749"/>
      <c r="AB20" s="749"/>
      <c r="AC20" s="749"/>
      <c r="AD20" s="749" t="str">
        <f>IF(AD18=0, "-", SUM(AD19)/AD18)</f>
        <v>-</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t="e">
        <f>IF(P19=0, "-", SUM(P19)/SUM(P13,P14))</f>
        <v>#DIV/0!</v>
      </c>
      <c r="Q21" s="749"/>
      <c r="R21" s="749"/>
      <c r="S21" s="749"/>
      <c r="T21" s="749"/>
      <c r="U21" s="749"/>
      <c r="V21" s="749"/>
      <c r="W21" s="749" t="e">
        <f>IF(W19=0, "-", SUM(W19)/SUM(W13,W14))</f>
        <v>#DIV/0!</v>
      </c>
      <c r="X21" s="749"/>
      <c r="Y21" s="749"/>
      <c r="Z21" s="749"/>
      <c r="AA21" s="749"/>
      <c r="AB21" s="749"/>
      <c r="AC21" s="749"/>
      <c r="AD21" s="749" t="e">
        <f>IF(AD19=0, "-", SUM(AD19)/SUM(AD13,AD14))</f>
        <v>#DIV/0!</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8" t="s">
        <v>591</v>
      </c>
      <c r="B22" s="709"/>
      <c r="C22" s="709"/>
      <c r="D22" s="709"/>
      <c r="E22" s="709"/>
      <c r="F22" s="710"/>
      <c r="G22" s="714" t="s">
        <v>229</v>
      </c>
      <c r="H22" s="553"/>
      <c r="I22" s="553"/>
      <c r="J22" s="553"/>
      <c r="K22" s="553"/>
      <c r="L22" s="553"/>
      <c r="M22" s="553"/>
      <c r="N22" s="553"/>
      <c r="O22" s="554"/>
      <c r="P22" s="715" t="s">
        <v>589</v>
      </c>
      <c r="Q22" s="553"/>
      <c r="R22" s="553"/>
      <c r="S22" s="553"/>
      <c r="T22" s="553"/>
      <c r="U22" s="553"/>
      <c r="V22" s="554"/>
      <c r="W22" s="715" t="s">
        <v>590</v>
      </c>
      <c r="X22" s="553"/>
      <c r="Y22" s="553"/>
      <c r="Z22" s="553"/>
      <c r="AA22" s="553"/>
      <c r="AB22" s="553"/>
      <c r="AC22" s="554"/>
      <c r="AD22" s="715"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1"/>
      <c r="B23" s="712"/>
      <c r="C23" s="712"/>
      <c r="D23" s="712"/>
      <c r="E23" s="712"/>
      <c r="F23" s="713"/>
      <c r="G23" s="735" t="s">
        <v>613</v>
      </c>
      <c r="H23" s="736"/>
      <c r="I23" s="736"/>
      <c r="J23" s="736"/>
      <c r="K23" s="736"/>
      <c r="L23" s="736"/>
      <c r="M23" s="736"/>
      <c r="N23" s="736"/>
      <c r="O23" s="737"/>
      <c r="P23" s="738"/>
      <c r="Q23" s="739"/>
      <c r="R23" s="739"/>
      <c r="S23" s="739"/>
      <c r="T23" s="739"/>
      <c r="U23" s="739"/>
      <c r="V23" s="740"/>
      <c r="W23" s="738"/>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1"/>
      <c r="B24" s="712"/>
      <c r="C24" s="712"/>
      <c r="D24" s="712"/>
      <c r="E24" s="712"/>
      <c r="F24" s="713"/>
      <c r="G24" s="705"/>
      <c r="H24" s="706"/>
      <c r="I24" s="706"/>
      <c r="J24" s="706"/>
      <c r="K24" s="706"/>
      <c r="L24" s="706"/>
      <c r="M24" s="706"/>
      <c r="N24" s="706"/>
      <c r="O24" s="707"/>
      <c r="P24" s="702"/>
      <c r="Q24" s="703"/>
      <c r="R24" s="703"/>
      <c r="S24" s="703"/>
      <c r="T24" s="703"/>
      <c r="U24" s="703"/>
      <c r="V24" s="704"/>
      <c r="W24" s="702"/>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1"/>
      <c r="B28" s="712"/>
      <c r="C28" s="712"/>
      <c r="D28" s="712"/>
      <c r="E28" s="712"/>
      <c r="F28" s="713"/>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1"/>
      <c r="B29" s="712"/>
      <c r="C29" s="712"/>
      <c r="D29" s="712"/>
      <c r="E29" s="712"/>
      <c r="F29" s="713"/>
      <c r="G29" s="301" t="s">
        <v>18</v>
      </c>
      <c r="H29" s="722"/>
      <c r="I29" s="722"/>
      <c r="J29" s="722"/>
      <c r="K29" s="722"/>
      <c r="L29" s="722"/>
      <c r="M29" s="722"/>
      <c r="N29" s="722"/>
      <c r="O29" s="723"/>
      <c r="P29" s="724">
        <f>AK13</f>
        <v>0</v>
      </c>
      <c r="Q29" s="725"/>
      <c r="R29" s="725"/>
      <c r="S29" s="725"/>
      <c r="T29" s="725"/>
      <c r="U29" s="725"/>
      <c r="V29" s="726"/>
      <c r="W29" s="727">
        <f>AR13</f>
        <v>0</v>
      </c>
      <c r="X29" s="728"/>
      <c r="Y29" s="728"/>
      <c r="Z29" s="728"/>
      <c r="AA29" s="728"/>
      <c r="AB29" s="728"/>
      <c r="AC29" s="729"/>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30" t="s">
        <v>578</v>
      </c>
      <c r="B30" s="731"/>
      <c r="C30" s="731"/>
      <c r="D30" s="731"/>
      <c r="E30" s="731"/>
      <c r="F30" s="732"/>
      <c r="G30" s="733" t="s">
        <v>683</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1" t="s">
        <v>579</v>
      </c>
      <c r="B31" s="153"/>
      <c r="C31" s="153"/>
      <c r="D31" s="153"/>
      <c r="E31" s="153"/>
      <c r="F31" s="154"/>
      <c r="G31" s="692" t="s">
        <v>571</v>
      </c>
      <c r="H31" s="693"/>
      <c r="I31" s="693"/>
      <c r="J31" s="693"/>
      <c r="K31" s="693"/>
      <c r="L31" s="693"/>
      <c r="M31" s="693"/>
      <c r="N31" s="693"/>
      <c r="O31" s="693"/>
      <c r="P31" s="694" t="s">
        <v>570</v>
      </c>
      <c r="Q31" s="693"/>
      <c r="R31" s="693"/>
      <c r="S31" s="693"/>
      <c r="T31" s="693"/>
      <c r="U31" s="693"/>
      <c r="V31" s="693"/>
      <c r="W31" s="693"/>
      <c r="X31" s="695"/>
      <c r="Y31" s="696"/>
      <c r="Z31" s="697"/>
      <c r="AA31" s="698"/>
      <c r="AB31" s="629" t="s">
        <v>11</v>
      </c>
      <c r="AC31" s="629"/>
      <c r="AD31" s="629"/>
      <c r="AE31" s="116" t="s">
        <v>415</v>
      </c>
      <c r="AF31" s="699"/>
      <c r="AG31" s="699"/>
      <c r="AH31" s="700"/>
      <c r="AI31" s="116" t="s">
        <v>567</v>
      </c>
      <c r="AJ31" s="699"/>
      <c r="AK31" s="699"/>
      <c r="AL31" s="700"/>
      <c r="AM31" s="116" t="s">
        <v>383</v>
      </c>
      <c r="AN31" s="699"/>
      <c r="AO31" s="699"/>
      <c r="AP31" s="700"/>
      <c r="AQ31" s="626" t="s">
        <v>414</v>
      </c>
      <c r="AR31" s="627"/>
      <c r="AS31" s="627"/>
      <c r="AT31" s="628"/>
      <c r="AU31" s="626" t="s">
        <v>592</v>
      </c>
      <c r="AV31" s="627"/>
      <c r="AW31" s="627"/>
      <c r="AX31" s="636"/>
    </row>
    <row r="32" spans="1:50" ht="30" customHeight="1" x14ac:dyDescent="0.15">
      <c r="A32" s="651"/>
      <c r="B32" s="153"/>
      <c r="C32" s="153"/>
      <c r="D32" s="153"/>
      <c r="E32" s="153"/>
      <c r="F32" s="154"/>
      <c r="G32" s="701" t="s">
        <v>685</v>
      </c>
      <c r="H32" s="638"/>
      <c r="I32" s="638"/>
      <c r="J32" s="638"/>
      <c r="K32" s="638"/>
      <c r="L32" s="638"/>
      <c r="M32" s="638"/>
      <c r="N32" s="638"/>
      <c r="O32" s="638"/>
      <c r="P32" s="641" t="s">
        <v>614</v>
      </c>
      <c r="Q32" s="642"/>
      <c r="R32" s="642"/>
      <c r="S32" s="642"/>
      <c r="T32" s="642"/>
      <c r="U32" s="642"/>
      <c r="V32" s="642"/>
      <c r="W32" s="642"/>
      <c r="X32" s="643"/>
      <c r="Y32" s="647" t="s">
        <v>51</v>
      </c>
      <c r="Z32" s="648"/>
      <c r="AA32" s="649"/>
      <c r="AB32" s="650" t="s">
        <v>615</v>
      </c>
      <c r="AC32" s="650"/>
      <c r="AD32" s="650"/>
      <c r="AE32" s="619">
        <v>42</v>
      </c>
      <c r="AF32" s="619"/>
      <c r="AG32" s="619"/>
      <c r="AH32" s="619"/>
      <c r="AI32" s="619">
        <v>45</v>
      </c>
      <c r="AJ32" s="619"/>
      <c r="AK32" s="619"/>
      <c r="AL32" s="619"/>
      <c r="AM32" s="619">
        <v>44</v>
      </c>
      <c r="AN32" s="619"/>
      <c r="AO32" s="619"/>
      <c r="AP32" s="619"/>
      <c r="AQ32" s="665" t="s">
        <v>712</v>
      </c>
      <c r="AR32" s="619"/>
      <c r="AS32" s="619"/>
      <c r="AT32" s="619"/>
      <c r="AU32" s="93" t="s">
        <v>712</v>
      </c>
      <c r="AV32" s="621"/>
      <c r="AW32" s="621"/>
      <c r="AX32" s="622"/>
    </row>
    <row r="33" spans="1:51" ht="30"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615</v>
      </c>
      <c r="AC33" s="650"/>
      <c r="AD33" s="650"/>
      <c r="AE33" s="619">
        <v>42</v>
      </c>
      <c r="AF33" s="619"/>
      <c r="AG33" s="619"/>
      <c r="AH33" s="619"/>
      <c r="AI33" s="619">
        <v>45</v>
      </c>
      <c r="AJ33" s="619"/>
      <c r="AK33" s="619"/>
      <c r="AL33" s="619"/>
      <c r="AM33" s="619">
        <v>44</v>
      </c>
      <c r="AN33" s="619"/>
      <c r="AO33" s="619"/>
      <c r="AP33" s="619"/>
      <c r="AQ33" s="619">
        <v>44</v>
      </c>
      <c r="AR33" s="619"/>
      <c r="AS33" s="619"/>
      <c r="AT33" s="619"/>
      <c r="AU33" s="93" t="s">
        <v>712</v>
      </c>
      <c r="AV33" s="621"/>
      <c r="AW33" s="621"/>
      <c r="AX33" s="622"/>
    </row>
    <row r="34" spans="1:51" ht="23.25" customHeight="1" x14ac:dyDescent="0.15">
      <c r="A34" s="683" t="s">
        <v>580</v>
      </c>
      <c r="B34" s="684"/>
      <c r="C34" s="684"/>
      <c r="D34" s="684"/>
      <c r="E34" s="684"/>
      <c r="F34" s="685"/>
      <c r="G34" s="176" t="s">
        <v>581</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415</v>
      </c>
      <c r="AF34" s="176"/>
      <c r="AG34" s="176"/>
      <c r="AH34" s="177"/>
      <c r="AI34" s="175" t="s">
        <v>567</v>
      </c>
      <c r="AJ34" s="176"/>
      <c r="AK34" s="176"/>
      <c r="AL34" s="177"/>
      <c r="AM34" s="175" t="s">
        <v>383</v>
      </c>
      <c r="AN34" s="176"/>
      <c r="AO34" s="176"/>
      <c r="AP34" s="177"/>
      <c r="AQ34" s="630" t="s">
        <v>593</v>
      </c>
      <c r="AR34" s="631"/>
      <c r="AS34" s="631"/>
      <c r="AT34" s="631"/>
      <c r="AU34" s="631"/>
      <c r="AV34" s="631"/>
      <c r="AW34" s="631"/>
      <c r="AX34" s="632"/>
    </row>
    <row r="35" spans="1:51" ht="23.25" customHeight="1" x14ac:dyDescent="0.15">
      <c r="A35" s="686"/>
      <c r="B35" s="687"/>
      <c r="C35" s="687"/>
      <c r="D35" s="687"/>
      <c r="E35" s="687"/>
      <c r="F35" s="688"/>
      <c r="G35" s="655" t="s">
        <v>618</v>
      </c>
      <c r="H35" s="656"/>
      <c r="I35" s="656"/>
      <c r="J35" s="656"/>
      <c r="K35" s="656"/>
      <c r="L35" s="656"/>
      <c r="M35" s="656"/>
      <c r="N35" s="656"/>
      <c r="O35" s="656"/>
      <c r="P35" s="656"/>
      <c r="Q35" s="656"/>
      <c r="R35" s="656"/>
      <c r="S35" s="656"/>
      <c r="T35" s="656"/>
      <c r="U35" s="656"/>
      <c r="V35" s="656"/>
      <c r="W35" s="656"/>
      <c r="X35" s="656"/>
      <c r="Y35" s="659" t="s">
        <v>580</v>
      </c>
      <c r="Z35" s="660"/>
      <c r="AA35" s="661"/>
      <c r="AB35" s="662" t="s">
        <v>619</v>
      </c>
      <c r="AC35" s="663"/>
      <c r="AD35" s="664"/>
      <c r="AE35" s="665">
        <v>5</v>
      </c>
      <c r="AF35" s="665"/>
      <c r="AG35" s="665"/>
      <c r="AH35" s="665"/>
      <c r="AI35" s="665">
        <v>5</v>
      </c>
      <c r="AJ35" s="665"/>
      <c r="AK35" s="665"/>
      <c r="AL35" s="665"/>
      <c r="AM35" s="665">
        <v>5</v>
      </c>
      <c r="AN35" s="665"/>
      <c r="AO35" s="665"/>
      <c r="AP35" s="665"/>
      <c r="AQ35" s="93">
        <v>5</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583</v>
      </c>
      <c r="Z36" s="652"/>
      <c r="AA36" s="653"/>
      <c r="AB36" s="615" t="s">
        <v>620</v>
      </c>
      <c r="AC36" s="616"/>
      <c r="AD36" s="617"/>
      <c r="AE36" s="618" t="s">
        <v>621</v>
      </c>
      <c r="AF36" s="618"/>
      <c r="AG36" s="618"/>
      <c r="AH36" s="618"/>
      <c r="AI36" s="618" t="s">
        <v>622</v>
      </c>
      <c r="AJ36" s="618"/>
      <c r="AK36" s="618"/>
      <c r="AL36" s="618"/>
      <c r="AM36" s="618" t="s">
        <v>713</v>
      </c>
      <c r="AN36" s="618"/>
      <c r="AO36" s="618"/>
      <c r="AP36" s="618"/>
      <c r="AQ36" s="618" t="s">
        <v>713</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415</v>
      </c>
      <c r="AF37" s="613"/>
      <c r="AG37" s="613"/>
      <c r="AH37" s="614"/>
      <c r="AI37" s="681" t="s">
        <v>567</v>
      </c>
      <c r="AJ37" s="681"/>
      <c r="AK37" s="681"/>
      <c r="AL37" s="612"/>
      <c r="AM37" s="681" t="s">
        <v>383</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611</v>
      </c>
      <c r="AR38" s="511"/>
      <c r="AS38" s="127" t="s">
        <v>175</v>
      </c>
      <c r="AT38" s="128"/>
      <c r="AU38" s="126">
        <v>4</v>
      </c>
      <c r="AV38" s="126"/>
      <c r="AW38" s="108" t="s">
        <v>166</v>
      </c>
      <c r="AX38" s="129"/>
    </row>
    <row r="39" spans="1:51" ht="23.25" customHeight="1" x14ac:dyDescent="0.15">
      <c r="A39" s="677"/>
      <c r="B39" s="675"/>
      <c r="C39" s="675"/>
      <c r="D39" s="675"/>
      <c r="E39" s="675"/>
      <c r="F39" s="676"/>
      <c r="G39" s="130" t="s">
        <v>720</v>
      </c>
      <c r="H39" s="131"/>
      <c r="I39" s="131"/>
      <c r="J39" s="131"/>
      <c r="K39" s="131"/>
      <c r="L39" s="131"/>
      <c r="M39" s="131"/>
      <c r="N39" s="131"/>
      <c r="O39" s="132"/>
      <c r="P39" s="131" t="s">
        <v>721</v>
      </c>
      <c r="Q39" s="131"/>
      <c r="R39" s="131"/>
      <c r="S39" s="131"/>
      <c r="T39" s="131"/>
      <c r="U39" s="131"/>
      <c r="V39" s="131"/>
      <c r="W39" s="131"/>
      <c r="X39" s="132"/>
      <c r="Y39" s="219" t="s">
        <v>12</v>
      </c>
      <c r="Z39" s="220"/>
      <c r="AA39" s="221"/>
      <c r="AB39" s="148" t="s">
        <v>711</v>
      </c>
      <c r="AC39" s="148"/>
      <c r="AD39" s="148"/>
      <c r="AE39" s="93" t="s">
        <v>611</v>
      </c>
      <c r="AF39" s="87"/>
      <c r="AG39" s="87"/>
      <c r="AH39" s="87"/>
      <c r="AI39" s="93">
        <v>40</v>
      </c>
      <c r="AJ39" s="87"/>
      <c r="AK39" s="87"/>
      <c r="AL39" s="87"/>
      <c r="AM39" s="93" t="s">
        <v>703</v>
      </c>
      <c r="AN39" s="87"/>
      <c r="AO39" s="87"/>
      <c r="AP39" s="87"/>
      <c r="AQ39" s="94" t="s">
        <v>611</v>
      </c>
      <c r="AR39" s="95"/>
      <c r="AS39" s="95"/>
      <c r="AT39" s="96"/>
      <c r="AU39" s="87" t="s">
        <v>611</v>
      </c>
      <c r="AV39" s="87"/>
      <c r="AW39" s="87"/>
      <c r="AX39" s="88"/>
    </row>
    <row r="40" spans="1:51" ht="23.25" customHeight="1" x14ac:dyDescent="0.15">
      <c r="A40" s="678"/>
      <c r="B40" s="679"/>
      <c r="C40" s="679"/>
      <c r="D40" s="679"/>
      <c r="E40" s="679"/>
      <c r="F40" s="680"/>
      <c r="G40" s="133"/>
      <c r="H40" s="134"/>
      <c r="I40" s="134"/>
      <c r="J40" s="134"/>
      <c r="K40" s="134"/>
      <c r="L40" s="134"/>
      <c r="M40" s="134"/>
      <c r="N40" s="134"/>
      <c r="O40" s="135"/>
      <c r="P40" s="134"/>
      <c r="Q40" s="134"/>
      <c r="R40" s="134"/>
      <c r="S40" s="134"/>
      <c r="T40" s="134"/>
      <c r="U40" s="134"/>
      <c r="V40" s="134"/>
      <c r="W40" s="134"/>
      <c r="X40" s="135"/>
      <c r="Y40" s="175" t="s">
        <v>50</v>
      </c>
      <c r="Z40" s="176"/>
      <c r="AA40" s="177"/>
      <c r="AB40" s="92" t="s">
        <v>711</v>
      </c>
      <c r="AC40" s="92"/>
      <c r="AD40" s="92"/>
      <c r="AE40" s="93">
        <v>25</v>
      </c>
      <c r="AF40" s="87"/>
      <c r="AG40" s="87"/>
      <c r="AH40" s="87"/>
      <c r="AI40" s="93">
        <v>25</v>
      </c>
      <c r="AJ40" s="87"/>
      <c r="AK40" s="87"/>
      <c r="AL40" s="87"/>
      <c r="AM40" s="93">
        <v>25</v>
      </c>
      <c r="AN40" s="87"/>
      <c r="AO40" s="87"/>
      <c r="AP40" s="87"/>
      <c r="AQ40" s="94" t="s">
        <v>611</v>
      </c>
      <c r="AR40" s="95"/>
      <c r="AS40" s="95"/>
      <c r="AT40" s="96"/>
      <c r="AU40" s="87">
        <v>25</v>
      </c>
      <c r="AV40" s="87"/>
      <c r="AW40" s="87"/>
      <c r="AX40" s="88"/>
    </row>
    <row r="41" spans="1:51" ht="23.25" customHeight="1" x14ac:dyDescent="0.15">
      <c r="A41" s="677"/>
      <c r="B41" s="675"/>
      <c r="C41" s="675"/>
      <c r="D41" s="675"/>
      <c r="E41" s="675"/>
      <c r="F41" s="676"/>
      <c r="G41" s="136"/>
      <c r="H41" s="137"/>
      <c r="I41" s="137"/>
      <c r="J41" s="137"/>
      <c r="K41" s="137"/>
      <c r="L41" s="137"/>
      <c r="M41" s="137"/>
      <c r="N41" s="137"/>
      <c r="O41" s="138"/>
      <c r="P41" s="137"/>
      <c r="Q41" s="137"/>
      <c r="R41" s="137"/>
      <c r="S41" s="137"/>
      <c r="T41" s="137"/>
      <c r="U41" s="137"/>
      <c r="V41" s="137"/>
      <c r="W41" s="137"/>
      <c r="X41" s="138"/>
      <c r="Y41" s="175" t="s">
        <v>13</v>
      </c>
      <c r="Z41" s="176"/>
      <c r="AA41" s="177"/>
      <c r="AB41" s="595" t="s">
        <v>14</v>
      </c>
      <c r="AC41" s="595"/>
      <c r="AD41" s="595"/>
      <c r="AE41" s="93" t="s">
        <v>611</v>
      </c>
      <c r="AF41" s="87"/>
      <c r="AG41" s="87"/>
      <c r="AH41" s="87"/>
      <c r="AI41" s="93" t="s">
        <v>611</v>
      </c>
      <c r="AJ41" s="87"/>
      <c r="AK41" s="87"/>
      <c r="AL41" s="87"/>
      <c r="AM41" s="93" t="s">
        <v>684</v>
      </c>
      <c r="AN41" s="87"/>
      <c r="AO41" s="87"/>
      <c r="AP41" s="87"/>
      <c r="AQ41" s="94" t="s">
        <v>611</v>
      </c>
      <c r="AR41" s="95"/>
      <c r="AS41" s="95"/>
      <c r="AT41" s="96"/>
      <c r="AU41" s="87" t="s">
        <v>611</v>
      </c>
      <c r="AV41" s="87"/>
      <c r="AW41" s="87"/>
      <c r="AX41" s="88"/>
    </row>
    <row r="42" spans="1:51" ht="23.25" customHeight="1" x14ac:dyDescent="0.15">
      <c r="A42" s="187" t="s">
        <v>260</v>
      </c>
      <c r="B42" s="150"/>
      <c r="C42" s="150"/>
      <c r="D42" s="150"/>
      <c r="E42" s="150"/>
      <c r="F42" s="151"/>
      <c r="G42" s="189" t="s">
        <v>704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0" t="s">
        <v>578</v>
      </c>
      <c r="B64" s="731"/>
      <c r="C64" s="731"/>
      <c r="D64" s="731"/>
      <c r="E64" s="731"/>
      <c r="F64" s="732"/>
      <c r="G64" s="733" t="s">
        <v>683</v>
      </c>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1</v>
      </c>
    </row>
    <row r="65" spans="1:51" ht="31.5" customHeight="1" x14ac:dyDescent="0.15">
      <c r="A65" s="651" t="s">
        <v>579</v>
      </c>
      <c r="B65" s="153"/>
      <c r="C65" s="153"/>
      <c r="D65" s="153"/>
      <c r="E65" s="153"/>
      <c r="F65" s="154"/>
      <c r="G65" s="692" t="s">
        <v>571</v>
      </c>
      <c r="H65" s="693"/>
      <c r="I65" s="693"/>
      <c r="J65" s="693"/>
      <c r="K65" s="693"/>
      <c r="L65" s="693"/>
      <c r="M65" s="693"/>
      <c r="N65" s="693"/>
      <c r="O65" s="693"/>
      <c r="P65" s="694" t="s">
        <v>570</v>
      </c>
      <c r="Q65" s="693"/>
      <c r="R65" s="693"/>
      <c r="S65" s="693"/>
      <c r="T65" s="693"/>
      <c r="U65" s="693"/>
      <c r="V65" s="693"/>
      <c r="W65" s="693"/>
      <c r="X65" s="695"/>
      <c r="Y65" s="696"/>
      <c r="Z65" s="697"/>
      <c r="AA65" s="698"/>
      <c r="AB65" s="629" t="s">
        <v>11</v>
      </c>
      <c r="AC65" s="629"/>
      <c r="AD65" s="629"/>
      <c r="AE65" s="116" t="s">
        <v>415</v>
      </c>
      <c r="AF65" s="699"/>
      <c r="AG65" s="699"/>
      <c r="AH65" s="700"/>
      <c r="AI65" s="116" t="s">
        <v>567</v>
      </c>
      <c r="AJ65" s="699"/>
      <c r="AK65" s="699"/>
      <c r="AL65" s="700"/>
      <c r="AM65" s="116" t="s">
        <v>383</v>
      </c>
      <c r="AN65" s="699"/>
      <c r="AO65" s="699"/>
      <c r="AP65" s="700"/>
      <c r="AQ65" s="626" t="s">
        <v>414</v>
      </c>
      <c r="AR65" s="627"/>
      <c r="AS65" s="627"/>
      <c r="AT65" s="628"/>
      <c r="AU65" s="626" t="s">
        <v>592</v>
      </c>
      <c r="AV65" s="627"/>
      <c r="AW65" s="627"/>
      <c r="AX65" s="636"/>
      <c r="AY65">
        <f>COUNTA($G$66)</f>
        <v>1</v>
      </c>
    </row>
    <row r="66" spans="1:51" ht="45" customHeight="1" x14ac:dyDescent="0.15">
      <c r="A66" s="651"/>
      <c r="B66" s="153"/>
      <c r="C66" s="153"/>
      <c r="D66" s="153"/>
      <c r="E66" s="153"/>
      <c r="F66" s="154"/>
      <c r="G66" s="701" t="s">
        <v>686</v>
      </c>
      <c r="H66" s="638"/>
      <c r="I66" s="638"/>
      <c r="J66" s="638"/>
      <c r="K66" s="638"/>
      <c r="L66" s="638"/>
      <c r="M66" s="638"/>
      <c r="N66" s="638"/>
      <c r="O66" s="638"/>
      <c r="P66" s="641" t="s">
        <v>616</v>
      </c>
      <c r="Q66" s="642"/>
      <c r="R66" s="642"/>
      <c r="S66" s="642"/>
      <c r="T66" s="642"/>
      <c r="U66" s="642"/>
      <c r="V66" s="642"/>
      <c r="W66" s="642"/>
      <c r="X66" s="643"/>
      <c r="Y66" s="647" t="s">
        <v>51</v>
      </c>
      <c r="Z66" s="648"/>
      <c r="AA66" s="649"/>
      <c r="AB66" s="650" t="s">
        <v>617</v>
      </c>
      <c r="AC66" s="650"/>
      <c r="AD66" s="650"/>
      <c r="AE66" s="619">
        <v>347</v>
      </c>
      <c r="AF66" s="619"/>
      <c r="AG66" s="619"/>
      <c r="AH66" s="619"/>
      <c r="AI66" s="619">
        <v>362</v>
      </c>
      <c r="AJ66" s="619"/>
      <c r="AK66" s="619"/>
      <c r="AL66" s="619"/>
      <c r="AM66" s="619">
        <v>358</v>
      </c>
      <c r="AN66" s="619"/>
      <c r="AO66" s="619"/>
      <c r="AP66" s="619"/>
      <c r="AQ66" s="665" t="s">
        <v>712</v>
      </c>
      <c r="AR66" s="619"/>
      <c r="AS66" s="619"/>
      <c r="AT66" s="619"/>
      <c r="AU66" s="93" t="s">
        <v>712</v>
      </c>
      <c r="AV66" s="621"/>
      <c r="AW66" s="621"/>
      <c r="AX66" s="622"/>
      <c r="AY66">
        <f>$AY$65</f>
        <v>1</v>
      </c>
    </row>
    <row r="67" spans="1:51" ht="45"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t="s">
        <v>617</v>
      </c>
      <c r="AC67" s="650"/>
      <c r="AD67" s="650"/>
      <c r="AE67" s="619">
        <v>347</v>
      </c>
      <c r="AF67" s="619"/>
      <c r="AG67" s="619"/>
      <c r="AH67" s="619"/>
      <c r="AI67" s="619">
        <v>362</v>
      </c>
      <c r="AJ67" s="619"/>
      <c r="AK67" s="619"/>
      <c r="AL67" s="619"/>
      <c r="AM67" s="619">
        <v>358</v>
      </c>
      <c r="AN67" s="619"/>
      <c r="AO67" s="619"/>
      <c r="AP67" s="619"/>
      <c r="AQ67" s="619">
        <v>358</v>
      </c>
      <c r="AR67" s="619"/>
      <c r="AS67" s="619"/>
      <c r="AT67" s="619"/>
      <c r="AU67" s="93" t="s">
        <v>712</v>
      </c>
      <c r="AV67" s="621"/>
      <c r="AW67" s="621"/>
      <c r="AX67" s="622"/>
      <c r="AY67">
        <f>$AY$65</f>
        <v>1</v>
      </c>
    </row>
    <row r="68" spans="1:51" ht="23.25" customHeight="1" x14ac:dyDescent="0.15">
      <c r="A68" s="683" t="s">
        <v>580</v>
      </c>
      <c r="B68" s="684"/>
      <c r="C68" s="684"/>
      <c r="D68" s="684"/>
      <c r="E68" s="684"/>
      <c r="F68" s="685"/>
      <c r="G68" s="176" t="s">
        <v>581</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415</v>
      </c>
      <c r="AF68" s="119"/>
      <c r="AG68" s="119"/>
      <c r="AH68" s="119"/>
      <c r="AI68" s="119" t="s">
        <v>567</v>
      </c>
      <c r="AJ68" s="119"/>
      <c r="AK68" s="119"/>
      <c r="AL68" s="119"/>
      <c r="AM68" s="119" t="s">
        <v>383</v>
      </c>
      <c r="AN68" s="119"/>
      <c r="AO68" s="119"/>
      <c r="AP68" s="119"/>
      <c r="AQ68" s="630" t="s">
        <v>593</v>
      </c>
      <c r="AR68" s="631"/>
      <c r="AS68" s="631"/>
      <c r="AT68" s="631"/>
      <c r="AU68" s="631"/>
      <c r="AV68" s="631"/>
      <c r="AW68" s="631"/>
      <c r="AX68" s="632"/>
      <c r="AY68">
        <f>IF(SUBSTITUTE(SUBSTITUTE($G$69,"／",""),"　","")="",0,1)</f>
        <v>1</v>
      </c>
    </row>
    <row r="69" spans="1:51" ht="23.25" customHeight="1" x14ac:dyDescent="0.15">
      <c r="A69" s="686"/>
      <c r="B69" s="687"/>
      <c r="C69" s="687"/>
      <c r="D69" s="687"/>
      <c r="E69" s="687"/>
      <c r="F69" s="688"/>
      <c r="G69" s="655" t="s">
        <v>623</v>
      </c>
      <c r="H69" s="656"/>
      <c r="I69" s="656"/>
      <c r="J69" s="656"/>
      <c r="K69" s="656"/>
      <c r="L69" s="656"/>
      <c r="M69" s="656"/>
      <c r="N69" s="656"/>
      <c r="O69" s="656"/>
      <c r="P69" s="656"/>
      <c r="Q69" s="656"/>
      <c r="R69" s="656"/>
      <c r="S69" s="656"/>
      <c r="T69" s="656"/>
      <c r="U69" s="656"/>
      <c r="V69" s="656"/>
      <c r="W69" s="656"/>
      <c r="X69" s="656"/>
      <c r="Y69" s="659" t="s">
        <v>580</v>
      </c>
      <c r="Z69" s="660"/>
      <c r="AA69" s="661"/>
      <c r="AB69" s="662" t="s">
        <v>619</v>
      </c>
      <c r="AC69" s="663"/>
      <c r="AD69" s="664"/>
      <c r="AE69" s="665">
        <v>21</v>
      </c>
      <c r="AF69" s="665"/>
      <c r="AG69" s="665"/>
      <c r="AH69" s="665"/>
      <c r="AI69" s="665">
        <v>20</v>
      </c>
      <c r="AJ69" s="665"/>
      <c r="AK69" s="665"/>
      <c r="AL69" s="665"/>
      <c r="AM69" s="665">
        <v>20</v>
      </c>
      <c r="AN69" s="665"/>
      <c r="AO69" s="665"/>
      <c r="AP69" s="665"/>
      <c r="AQ69" s="93">
        <v>20</v>
      </c>
      <c r="AR69" s="87"/>
      <c r="AS69" s="87"/>
      <c r="AT69" s="87"/>
      <c r="AU69" s="87"/>
      <c r="AV69" s="87"/>
      <c r="AW69" s="87"/>
      <c r="AX69" s="88"/>
      <c r="AY69">
        <f>$AY$68</f>
        <v>1</v>
      </c>
    </row>
    <row r="70" spans="1:51" ht="46.5"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583</v>
      </c>
      <c r="Z70" s="652"/>
      <c r="AA70" s="653"/>
      <c r="AB70" s="615" t="s">
        <v>620</v>
      </c>
      <c r="AC70" s="616"/>
      <c r="AD70" s="617"/>
      <c r="AE70" s="618" t="s">
        <v>624</v>
      </c>
      <c r="AF70" s="618"/>
      <c r="AG70" s="618"/>
      <c r="AH70" s="618"/>
      <c r="AI70" s="618" t="s">
        <v>625</v>
      </c>
      <c r="AJ70" s="618"/>
      <c r="AK70" s="618"/>
      <c r="AL70" s="618"/>
      <c r="AM70" s="618" t="s">
        <v>716</v>
      </c>
      <c r="AN70" s="618"/>
      <c r="AO70" s="618"/>
      <c r="AP70" s="618"/>
      <c r="AQ70" s="618" t="s">
        <v>716</v>
      </c>
      <c r="AR70" s="618"/>
      <c r="AS70" s="618"/>
      <c r="AT70" s="618"/>
      <c r="AU70" s="618"/>
      <c r="AV70" s="618"/>
      <c r="AW70" s="618"/>
      <c r="AX70" s="654"/>
      <c r="AY70">
        <f>$AY$68</f>
        <v>1</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578</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1" t="s">
        <v>579</v>
      </c>
      <c r="B99" s="153"/>
      <c r="C99" s="153"/>
      <c r="D99" s="153"/>
      <c r="E99" s="153"/>
      <c r="F99" s="154"/>
      <c r="G99" s="692" t="s">
        <v>571</v>
      </c>
      <c r="H99" s="693"/>
      <c r="I99" s="693"/>
      <c r="J99" s="693"/>
      <c r="K99" s="693"/>
      <c r="L99" s="693"/>
      <c r="M99" s="693"/>
      <c r="N99" s="693"/>
      <c r="O99" s="693"/>
      <c r="P99" s="694" t="s">
        <v>570</v>
      </c>
      <c r="Q99" s="693"/>
      <c r="R99" s="693"/>
      <c r="S99" s="693"/>
      <c r="T99" s="693"/>
      <c r="U99" s="693"/>
      <c r="V99" s="693"/>
      <c r="W99" s="693"/>
      <c r="X99" s="695"/>
      <c r="Y99" s="696"/>
      <c r="Z99" s="697"/>
      <c r="AA99" s="698"/>
      <c r="AB99" s="629" t="s">
        <v>11</v>
      </c>
      <c r="AC99" s="629"/>
      <c r="AD99" s="629"/>
      <c r="AE99" s="119" t="s">
        <v>415</v>
      </c>
      <c r="AF99" s="119"/>
      <c r="AG99" s="119"/>
      <c r="AH99" s="119"/>
      <c r="AI99" s="119" t="s">
        <v>567</v>
      </c>
      <c r="AJ99" s="119"/>
      <c r="AK99" s="119"/>
      <c r="AL99" s="119"/>
      <c r="AM99" s="119" t="s">
        <v>383</v>
      </c>
      <c r="AN99" s="119"/>
      <c r="AO99" s="119"/>
      <c r="AP99" s="119"/>
      <c r="AQ99" s="626" t="s">
        <v>414</v>
      </c>
      <c r="AR99" s="627"/>
      <c r="AS99" s="627"/>
      <c r="AT99" s="628"/>
      <c r="AU99" s="626" t="s">
        <v>592</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580</v>
      </c>
      <c r="B102" s="105"/>
      <c r="C102" s="105"/>
      <c r="D102" s="105"/>
      <c r="E102" s="105"/>
      <c r="F102" s="666"/>
      <c r="G102" s="176" t="s">
        <v>581</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415</v>
      </c>
      <c r="AF102" s="119"/>
      <c r="AG102" s="119"/>
      <c r="AH102" s="119"/>
      <c r="AI102" s="119" t="s">
        <v>567</v>
      </c>
      <c r="AJ102" s="119"/>
      <c r="AK102" s="119"/>
      <c r="AL102" s="119"/>
      <c r="AM102" s="119" t="s">
        <v>383</v>
      </c>
      <c r="AN102" s="119"/>
      <c r="AO102" s="119"/>
      <c r="AP102" s="119"/>
      <c r="AQ102" s="630" t="s">
        <v>593</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582</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583</v>
      </c>
      <c r="Z104" s="652"/>
      <c r="AA104" s="653"/>
      <c r="AB104" s="615" t="s">
        <v>584</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578</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1" t="s">
        <v>579</v>
      </c>
      <c r="B133" s="153"/>
      <c r="C133" s="153"/>
      <c r="D133" s="153"/>
      <c r="E133" s="153"/>
      <c r="F133" s="154"/>
      <c r="G133" s="692" t="s">
        <v>571</v>
      </c>
      <c r="H133" s="693"/>
      <c r="I133" s="693"/>
      <c r="J133" s="693"/>
      <c r="K133" s="693"/>
      <c r="L133" s="693"/>
      <c r="M133" s="693"/>
      <c r="N133" s="693"/>
      <c r="O133" s="693"/>
      <c r="P133" s="694" t="s">
        <v>570</v>
      </c>
      <c r="Q133" s="693"/>
      <c r="R133" s="693"/>
      <c r="S133" s="693"/>
      <c r="T133" s="693"/>
      <c r="U133" s="693"/>
      <c r="V133" s="693"/>
      <c r="W133" s="693"/>
      <c r="X133" s="695"/>
      <c r="Y133" s="696"/>
      <c r="Z133" s="697"/>
      <c r="AA133" s="698"/>
      <c r="AB133" s="629" t="s">
        <v>11</v>
      </c>
      <c r="AC133" s="629"/>
      <c r="AD133" s="629"/>
      <c r="AE133" s="119" t="s">
        <v>415</v>
      </c>
      <c r="AF133" s="119"/>
      <c r="AG133" s="119"/>
      <c r="AH133" s="119"/>
      <c r="AI133" s="119" t="s">
        <v>567</v>
      </c>
      <c r="AJ133" s="119"/>
      <c r="AK133" s="119"/>
      <c r="AL133" s="119"/>
      <c r="AM133" s="119" t="s">
        <v>383</v>
      </c>
      <c r="AN133" s="119"/>
      <c r="AO133" s="119"/>
      <c r="AP133" s="119"/>
      <c r="AQ133" s="626" t="s">
        <v>414</v>
      </c>
      <c r="AR133" s="627"/>
      <c r="AS133" s="627"/>
      <c r="AT133" s="628"/>
      <c r="AU133" s="626" t="s">
        <v>592</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580</v>
      </c>
      <c r="B136" s="105"/>
      <c r="C136" s="105"/>
      <c r="D136" s="105"/>
      <c r="E136" s="105"/>
      <c r="F136" s="666"/>
      <c r="G136" s="176" t="s">
        <v>581</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415</v>
      </c>
      <c r="AF136" s="119"/>
      <c r="AG136" s="119"/>
      <c r="AH136" s="119"/>
      <c r="AI136" s="119" t="s">
        <v>567</v>
      </c>
      <c r="AJ136" s="119"/>
      <c r="AK136" s="119"/>
      <c r="AL136" s="119"/>
      <c r="AM136" s="119" t="s">
        <v>383</v>
      </c>
      <c r="AN136" s="119"/>
      <c r="AO136" s="119"/>
      <c r="AP136" s="119"/>
      <c r="AQ136" s="630" t="s">
        <v>593</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583</v>
      </c>
      <c r="Z138" s="652"/>
      <c r="AA138" s="653"/>
      <c r="AB138" s="615" t="s">
        <v>584</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578</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1" t="s">
        <v>579</v>
      </c>
      <c r="B167" s="153"/>
      <c r="C167" s="153"/>
      <c r="D167" s="153"/>
      <c r="E167" s="153"/>
      <c r="F167" s="154"/>
      <c r="G167" s="692" t="s">
        <v>571</v>
      </c>
      <c r="H167" s="693"/>
      <c r="I167" s="693"/>
      <c r="J167" s="693"/>
      <c r="K167" s="693"/>
      <c r="L167" s="693"/>
      <c r="M167" s="693"/>
      <c r="N167" s="693"/>
      <c r="O167" s="693"/>
      <c r="P167" s="694" t="s">
        <v>570</v>
      </c>
      <c r="Q167" s="693"/>
      <c r="R167" s="693"/>
      <c r="S167" s="693"/>
      <c r="T167" s="693"/>
      <c r="U167" s="693"/>
      <c r="V167" s="693"/>
      <c r="W167" s="693"/>
      <c r="X167" s="695"/>
      <c r="Y167" s="696"/>
      <c r="Z167" s="697"/>
      <c r="AA167" s="698"/>
      <c r="AB167" s="629" t="s">
        <v>11</v>
      </c>
      <c r="AC167" s="629"/>
      <c r="AD167" s="629"/>
      <c r="AE167" s="119" t="s">
        <v>415</v>
      </c>
      <c r="AF167" s="119"/>
      <c r="AG167" s="119"/>
      <c r="AH167" s="119"/>
      <c r="AI167" s="119" t="s">
        <v>567</v>
      </c>
      <c r="AJ167" s="119"/>
      <c r="AK167" s="119"/>
      <c r="AL167" s="119"/>
      <c r="AM167" s="119" t="s">
        <v>383</v>
      </c>
      <c r="AN167" s="119"/>
      <c r="AO167" s="119"/>
      <c r="AP167" s="119"/>
      <c r="AQ167" s="626" t="s">
        <v>414</v>
      </c>
      <c r="AR167" s="627"/>
      <c r="AS167" s="627"/>
      <c r="AT167" s="628"/>
      <c r="AU167" s="626" t="s">
        <v>592</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580</v>
      </c>
      <c r="B170" s="105"/>
      <c r="C170" s="105"/>
      <c r="D170" s="105"/>
      <c r="E170" s="105"/>
      <c r="F170" s="666"/>
      <c r="G170" s="176" t="s">
        <v>581</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415</v>
      </c>
      <c r="AF170" s="119"/>
      <c r="AG170" s="119"/>
      <c r="AH170" s="119"/>
      <c r="AI170" s="119" t="s">
        <v>567</v>
      </c>
      <c r="AJ170" s="119"/>
      <c r="AK170" s="119"/>
      <c r="AL170" s="119"/>
      <c r="AM170" s="119" t="s">
        <v>383</v>
      </c>
      <c r="AN170" s="119"/>
      <c r="AO170" s="119"/>
      <c r="AP170" s="119"/>
      <c r="AQ170" s="630" t="s">
        <v>593</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583</v>
      </c>
      <c r="Z172" s="652"/>
      <c r="AA172" s="653"/>
      <c r="AB172" s="615" t="s">
        <v>584</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9" t="s">
        <v>415</v>
      </c>
      <c r="AF208" s="259"/>
      <c r="AG208" s="259"/>
      <c r="AH208" s="259"/>
      <c r="AI208" s="119" t="s">
        <v>567</v>
      </c>
      <c r="AJ208" s="119"/>
      <c r="AK208" s="119"/>
      <c r="AL208" s="119"/>
      <c r="AM208" s="119" t="s">
        <v>383</v>
      </c>
      <c r="AN208" s="119"/>
      <c r="AO208" s="119"/>
      <c r="AP208" s="119"/>
      <c r="AQ208" s="120" t="s">
        <v>174</v>
      </c>
      <c r="AR208" s="121"/>
      <c r="AS208" s="121"/>
      <c r="AT208" s="122"/>
      <c r="AU208" s="507" t="s">
        <v>128</v>
      </c>
      <c r="AV208" s="508"/>
      <c r="AW208" s="508"/>
      <c r="AX208" s="509"/>
      <c r="AY208">
        <f>COUNTA($H$210)</f>
        <v>1</v>
      </c>
    </row>
    <row r="209" spans="1:51" ht="18.75"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9"/>
      <c r="AF209" s="259"/>
      <c r="AG209" s="259"/>
      <c r="AH209" s="259"/>
      <c r="AI209" s="119"/>
      <c r="AJ209" s="119"/>
      <c r="AK209" s="119"/>
      <c r="AL209" s="119"/>
      <c r="AM209" s="119"/>
      <c r="AN209" s="119"/>
      <c r="AO209" s="119"/>
      <c r="AP209" s="119"/>
      <c r="AQ209" s="510" t="s">
        <v>703</v>
      </c>
      <c r="AR209" s="511"/>
      <c r="AS209" s="127" t="s">
        <v>175</v>
      </c>
      <c r="AT209" s="128"/>
      <c r="AU209" s="510">
        <v>4</v>
      </c>
      <c r="AV209" s="511"/>
      <c r="AW209" s="127" t="s">
        <v>166</v>
      </c>
      <c r="AX209" s="512"/>
      <c r="AY209">
        <f>$AY$208</f>
        <v>1</v>
      </c>
    </row>
    <row r="210" spans="1:51" ht="23.25" customHeight="1" x14ac:dyDescent="0.15">
      <c r="A210" s="516"/>
      <c r="B210" s="517"/>
      <c r="C210" s="517"/>
      <c r="D210" s="517"/>
      <c r="E210" s="517"/>
      <c r="F210" s="518"/>
      <c r="G210" s="528" t="s">
        <v>176</v>
      </c>
      <c r="H210" s="131" t="s">
        <v>708</v>
      </c>
      <c r="I210" s="131"/>
      <c r="J210" s="131"/>
      <c r="K210" s="131"/>
      <c r="L210" s="131"/>
      <c r="M210" s="131"/>
      <c r="N210" s="131"/>
      <c r="O210" s="132"/>
      <c r="P210" s="131" t="s">
        <v>715</v>
      </c>
      <c r="Q210" s="131"/>
      <c r="R210" s="131"/>
      <c r="S210" s="131"/>
      <c r="T210" s="131"/>
      <c r="U210" s="131"/>
      <c r="V210" s="131"/>
      <c r="W210" s="131"/>
      <c r="X210" s="132"/>
      <c r="Y210" s="531" t="s">
        <v>12</v>
      </c>
      <c r="Z210" s="532"/>
      <c r="AA210" s="533"/>
      <c r="AB210" s="471" t="s">
        <v>724</v>
      </c>
      <c r="AC210" s="471"/>
      <c r="AD210" s="471"/>
      <c r="AE210" s="94">
        <v>3.4</v>
      </c>
      <c r="AF210" s="95"/>
      <c r="AG210" s="95"/>
      <c r="AH210" s="95"/>
      <c r="AI210" s="94">
        <v>3.2</v>
      </c>
      <c r="AJ210" s="95"/>
      <c r="AK210" s="95"/>
      <c r="AL210" s="95"/>
      <c r="AM210" s="94" t="s">
        <v>710</v>
      </c>
      <c r="AN210" s="95"/>
      <c r="AO210" s="95"/>
      <c r="AP210" s="95"/>
      <c r="AQ210" s="94" t="s">
        <v>283</v>
      </c>
      <c r="AR210" s="95"/>
      <c r="AS210" s="95"/>
      <c r="AT210" s="96"/>
      <c r="AU210" s="87" t="s">
        <v>283</v>
      </c>
      <c r="AV210" s="87"/>
      <c r="AW210" s="87"/>
      <c r="AX210" s="88"/>
      <c r="AY210">
        <f>$AY$208</f>
        <v>1</v>
      </c>
    </row>
    <row r="211" spans="1:51" ht="23.25"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t="s">
        <v>724</v>
      </c>
      <c r="AC211" s="470"/>
      <c r="AD211" s="470"/>
      <c r="AE211" s="94">
        <v>3.3</v>
      </c>
      <c r="AF211" s="95"/>
      <c r="AG211" s="95"/>
      <c r="AH211" s="95"/>
      <c r="AI211" s="94">
        <v>3.4</v>
      </c>
      <c r="AJ211" s="95"/>
      <c r="AK211" s="95"/>
      <c r="AL211" s="95"/>
      <c r="AM211" s="94">
        <v>3.2</v>
      </c>
      <c r="AN211" s="95"/>
      <c r="AO211" s="95"/>
      <c r="AP211" s="95"/>
      <c r="AQ211" s="94" t="s">
        <v>283</v>
      </c>
      <c r="AR211" s="95"/>
      <c r="AS211" s="95"/>
      <c r="AT211" s="96"/>
      <c r="AU211" s="87">
        <v>3.2</v>
      </c>
      <c r="AV211" s="87"/>
      <c r="AW211" s="87"/>
      <c r="AX211" s="88"/>
      <c r="AY211">
        <f>$AY$208</f>
        <v>1</v>
      </c>
    </row>
    <row r="212" spans="1:51" ht="23.25"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v>97</v>
      </c>
      <c r="AF212" s="536"/>
      <c r="AG212" s="536"/>
      <c r="AH212" s="536"/>
      <c r="AI212" s="94">
        <v>106</v>
      </c>
      <c r="AJ212" s="95"/>
      <c r="AK212" s="95"/>
      <c r="AL212" s="96"/>
      <c r="AM212" s="94" t="s">
        <v>283</v>
      </c>
      <c r="AN212" s="95"/>
      <c r="AO212" s="95"/>
      <c r="AP212" s="96"/>
      <c r="AQ212" s="94" t="s">
        <v>283</v>
      </c>
      <c r="AR212" s="95"/>
      <c r="AS212" s="95"/>
      <c r="AT212" s="96"/>
      <c r="AU212" s="87" t="s">
        <v>283</v>
      </c>
      <c r="AV212" s="87"/>
      <c r="AW212" s="87"/>
      <c r="AX212" s="88"/>
      <c r="AY212">
        <f>$AY$208</f>
        <v>1</v>
      </c>
    </row>
    <row r="213" spans="1:51" ht="69.75" customHeight="1" thickBot="1" x14ac:dyDescent="0.2">
      <c r="A213" s="499" t="s">
        <v>687</v>
      </c>
      <c r="B213" s="500"/>
      <c r="C213" s="500"/>
      <c r="D213" s="500"/>
      <c r="E213" s="501" t="s">
        <v>225</v>
      </c>
      <c r="F213" s="502"/>
      <c r="G213" s="82" t="s">
        <v>177</v>
      </c>
      <c r="H213" s="472" t="s">
        <v>722</v>
      </c>
      <c r="I213" s="473"/>
      <c r="J213" s="473"/>
      <c r="K213" s="473"/>
      <c r="L213" s="473"/>
      <c r="M213" s="473"/>
      <c r="N213" s="473"/>
      <c r="O213" s="503"/>
      <c r="P213" s="240" t="s">
        <v>714</v>
      </c>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1</v>
      </c>
    </row>
    <row r="214" spans="1:51" ht="18.75" hidden="1" customHeight="1" thickBot="1" x14ac:dyDescent="0.2">
      <c r="A214" s="420" t="s">
        <v>575</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282</v>
      </c>
      <c r="B215" s="410"/>
      <c r="C215" s="413" t="s">
        <v>178</v>
      </c>
      <c r="D215" s="410"/>
      <c r="E215" s="415" t="s">
        <v>194</v>
      </c>
      <c r="F215" s="416"/>
      <c r="G215" s="417" t="s">
        <v>705</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706</v>
      </c>
      <c r="H216" s="131"/>
      <c r="I216" s="131"/>
      <c r="J216" s="131"/>
      <c r="K216" s="131"/>
      <c r="L216" s="131"/>
      <c r="M216" s="131"/>
      <c r="N216" s="131"/>
      <c r="O216" s="131"/>
      <c r="P216" s="131"/>
      <c r="Q216" s="131"/>
      <c r="R216" s="131"/>
      <c r="S216" s="131"/>
      <c r="T216" s="131"/>
      <c r="U216" s="131"/>
      <c r="V216" s="132"/>
      <c r="W216" s="485" t="s">
        <v>585</v>
      </c>
      <c r="X216" s="486"/>
      <c r="Y216" s="486"/>
      <c r="Z216" s="486"/>
      <c r="AA216" s="487"/>
      <c r="AB216" s="488" t="s">
        <v>707</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586</v>
      </c>
      <c r="X217" s="492"/>
      <c r="Y217" s="492"/>
      <c r="Z217" s="492"/>
      <c r="AA217" s="493"/>
      <c r="AB217" s="488" t="s">
        <v>709</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598</v>
      </c>
      <c r="D218" s="495"/>
      <c r="E218" s="149" t="s">
        <v>278</v>
      </c>
      <c r="F218" s="151"/>
      <c r="G218" s="475" t="s">
        <v>181</v>
      </c>
      <c r="H218" s="476"/>
      <c r="I218" s="476"/>
      <c r="J218" s="496" t="s">
        <v>719</v>
      </c>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599</v>
      </c>
      <c r="H219" s="476"/>
      <c r="I219" s="476"/>
      <c r="J219" s="476"/>
      <c r="K219" s="476"/>
      <c r="L219" s="476"/>
      <c r="M219" s="476"/>
      <c r="N219" s="476"/>
      <c r="O219" s="476"/>
      <c r="P219" s="476"/>
      <c r="Q219" s="476"/>
      <c r="R219" s="476"/>
      <c r="S219" s="476"/>
      <c r="T219" s="476"/>
      <c r="U219" s="472" t="s">
        <v>719</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586</v>
      </c>
      <c r="H220" s="476"/>
      <c r="I220" s="476"/>
      <c r="J220" s="476"/>
      <c r="K220" s="476"/>
      <c r="L220" s="476"/>
      <c r="M220" s="476"/>
      <c r="N220" s="476"/>
      <c r="O220" s="476"/>
      <c r="P220" s="476"/>
      <c r="Q220" s="476"/>
      <c r="R220" s="476"/>
      <c r="S220" s="476"/>
      <c r="T220" s="476"/>
      <c r="U220" s="812" t="s">
        <v>719</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631</v>
      </c>
      <c r="AE223" s="455"/>
      <c r="AF223" s="455"/>
      <c r="AG223" s="456" t="s">
        <v>690</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631</v>
      </c>
      <c r="AE224" s="368"/>
      <c r="AF224" s="368"/>
      <c r="AG224" s="362" t="s">
        <v>691</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631</v>
      </c>
      <c r="AE225" s="405"/>
      <c r="AF225" s="405"/>
      <c r="AG225" s="390" t="s">
        <v>692</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688</v>
      </c>
      <c r="AE226" s="386"/>
      <c r="AF226" s="386"/>
      <c r="AG226" s="388" t="s">
        <v>283</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689</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689</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631</v>
      </c>
      <c r="AE229" s="352"/>
      <c r="AF229" s="352"/>
      <c r="AG229" s="354" t="s">
        <v>693</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631</v>
      </c>
      <c r="AE230" s="368"/>
      <c r="AF230" s="368"/>
      <c r="AG230" s="362" t="s">
        <v>694</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631</v>
      </c>
      <c r="AE231" s="368"/>
      <c r="AF231" s="368"/>
      <c r="AG231" s="362" t="s">
        <v>695</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631</v>
      </c>
      <c r="AE232" s="368"/>
      <c r="AF232" s="368"/>
      <c r="AG232" s="362" t="s">
        <v>696</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688</v>
      </c>
      <c r="AE233" s="405"/>
      <c r="AF233" s="405"/>
      <c r="AG233" s="406" t="s">
        <v>283</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688</v>
      </c>
      <c r="AE234" s="368"/>
      <c r="AF234" s="437"/>
      <c r="AG234" s="362" t="s">
        <v>283</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688</v>
      </c>
      <c r="AE235" s="398"/>
      <c r="AF235" s="399"/>
      <c r="AG235" s="400" t="s">
        <v>283</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631</v>
      </c>
      <c r="AE236" s="352"/>
      <c r="AF236" s="353"/>
      <c r="AG236" s="354" t="s">
        <v>697</v>
      </c>
      <c r="AH236" s="355"/>
      <c r="AI236" s="355"/>
      <c r="AJ236" s="355"/>
      <c r="AK236" s="355"/>
      <c r="AL236" s="355"/>
      <c r="AM236" s="355"/>
      <c r="AN236" s="355"/>
      <c r="AO236" s="355"/>
      <c r="AP236" s="355"/>
      <c r="AQ236" s="355"/>
      <c r="AR236" s="355"/>
      <c r="AS236" s="355"/>
      <c r="AT236" s="355"/>
      <c r="AU236" s="355"/>
      <c r="AV236" s="355"/>
      <c r="AW236" s="355"/>
      <c r="AX236" s="356"/>
    </row>
    <row r="237" spans="1:50" ht="4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631</v>
      </c>
      <c r="AE237" s="361"/>
      <c r="AF237" s="361"/>
      <c r="AG237" s="362" t="s">
        <v>701</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631</v>
      </c>
      <c r="AE238" s="368"/>
      <c r="AF238" s="368"/>
      <c r="AG238" s="362" t="s">
        <v>698</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688</v>
      </c>
      <c r="AE239" s="368"/>
      <c r="AF239" s="368"/>
      <c r="AG239" s="392" t="s">
        <v>283</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631</v>
      </c>
      <c r="AE240" s="386"/>
      <c r="AF240" s="387"/>
      <c r="AG240" s="388" t="s">
        <v>700</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604</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5">
        <v>2022</v>
      </c>
      <c r="D242" s="876"/>
      <c r="E242" s="371" t="s">
        <v>606</v>
      </c>
      <c r="F242" s="371"/>
      <c r="G242" s="371"/>
      <c r="H242" s="372">
        <v>21</v>
      </c>
      <c r="I242" s="372"/>
      <c r="J242" s="877">
        <v>3</v>
      </c>
      <c r="K242" s="877"/>
      <c r="L242" s="877"/>
      <c r="M242" s="372" t="s">
        <v>736</v>
      </c>
      <c r="N242" s="878"/>
      <c r="O242" s="879" t="s">
        <v>699</v>
      </c>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3"/>
      <c r="C247" s="301" t="s">
        <v>49</v>
      </c>
      <c r="D247" s="722"/>
      <c r="E247" s="722"/>
      <c r="F247" s="723"/>
      <c r="G247" s="906" t="s">
        <v>725</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702</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717</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132</v>
      </c>
      <c r="B252" s="327"/>
      <c r="C252" s="327"/>
      <c r="D252" s="327"/>
      <c r="E252" s="328"/>
      <c r="F252" s="902" t="s">
        <v>723</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132</v>
      </c>
      <c r="B254" s="327"/>
      <c r="C254" s="327"/>
      <c r="D254" s="327"/>
      <c r="E254" s="328"/>
      <c r="F254" s="329" t="s">
        <v>734</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276</v>
      </c>
      <c r="B258" s="90"/>
      <c r="C258" s="90"/>
      <c r="D258" s="91"/>
      <c r="E258" s="322" t="s">
        <v>626</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275</v>
      </c>
      <c r="B259" s="259"/>
      <c r="C259" s="259"/>
      <c r="D259" s="259"/>
      <c r="E259" s="322" t="s">
        <v>627</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274</v>
      </c>
      <c r="B260" s="259"/>
      <c r="C260" s="259"/>
      <c r="D260" s="259"/>
      <c r="E260" s="322" t="s">
        <v>628</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273</v>
      </c>
      <c r="B261" s="259"/>
      <c r="C261" s="259"/>
      <c r="D261" s="259"/>
      <c r="E261" s="322" t="s">
        <v>628</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272</v>
      </c>
      <c r="B262" s="259"/>
      <c r="C262" s="259"/>
      <c r="D262" s="259"/>
      <c r="E262" s="322" t="s">
        <v>629</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271</v>
      </c>
      <c r="B263" s="259"/>
      <c r="C263" s="259"/>
      <c r="D263" s="259"/>
      <c r="E263" s="322" t="s">
        <v>629</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270</v>
      </c>
      <c r="B264" s="259"/>
      <c r="C264" s="259"/>
      <c r="D264" s="259"/>
      <c r="E264" s="322" t="s">
        <v>630</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269</v>
      </c>
      <c r="B265" s="259"/>
      <c r="C265" s="259"/>
      <c r="D265" s="259"/>
      <c r="E265" s="322" t="s">
        <v>630</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415</v>
      </c>
      <c r="B266" s="259"/>
      <c r="C266" s="259"/>
      <c r="D266" s="259"/>
      <c r="E266" s="100" t="s">
        <v>606</v>
      </c>
      <c r="F266" s="86"/>
      <c r="G266" s="86"/>
      <c r="H266" s="77" t="str">
        <f>IF(E266="","","-")</f>
        <v>-</v>
      </c>
      <c r="I266" s="86"/>
      <c r="J266" s="86"/>
      <c r="K266" s="77" t="str">
        <f>IF(I266="","","-")</f>
        <v/>
      </c>
      <c r="L266" s="101">
        <v>3</v>
      </c>
      <c r="M266" s="101"/>
      <c r="N266" s="77" t="str">
        <f>IF(O266="","","-")</f>
        <v>-</v>
      </c>
      <c r="O266" s="102">
        <v>8</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595</v>
      </c>
      <c r="B267" s="259"/>
      <c r="C267" s="259"/>
      <c r="D267" s="259"/>
      <c r="E267" s="100" t="s">
        <v>606</v>
      </c>
      <c r="F267" s="86"/>
      <c r="G267" s="86"/>
      <c r="H267" s="77"/>
      <c r="I267" s="86"/>
      <c r="J267" s="86"/>
      <c r="K267" s="77"/>
      <c r="L267" s="101">
        <v>3</v>
      </c>
      <c r="M267" s="101"/>
      <c r="N267" s="77" t="str">
        <f>IF(O267="","","-")</f>
        <v>-</v>
      </c>
      <c r="O267" s="102">
        <v>8</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383</v>
      </c>
      <c r="B268" s="259"/>
      <c r="C268" s="259"/>
      <c r="D268" s="259"/>
      <c r="E268" s="84">
        <v>2021</v>
      </c>
      <c r="F268" s="85"/>
      <c r="G268" s="86" t="s">
        <v>632</v>
      </c>
      <c r="H268" s="86"/>
      <c r="I268" s="86"/>
      <c r="J268" s="85">
        <v>20</v>
      </c>
      <c r="K268" s="85"/>
      <c r="L268" s="101">
        <v>3</v>
      </c>
      <c r="M268" s="101"/>
      <c r="N268" s="101"/>
      <c r="O268" s="85" t="s">
        <v>633</v>
      </c>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263</v>
      </c>
      <c r="B269" s="311"/>
      <c r="C269" s="311"/>
      <c r="D269" s="311"/>
      <c r="E269" s="311"/>
      <c r="F269" s="312"/>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t="s">
        <v>635</v>
      </c>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265</v>
      </c>
      <c r="B308" s="317"/>
      <c r="C308" s="317"/>
      <c r="D308" s="317"/>
      <c r="E308" s="317"/>
      <c r="F308" s="318"/>
      <c r="G308" s="297" t="s">
        <v>638</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636</v>
      </c>
      <c r="H310" s="288"/>
      <c r="I310" s="288"/>
      <c r="J310" s="288"/>
      <c r="K310" s="289"/>
      <c r="L310" s="290" t="s">
        <v>637</v>
      </c>
      <c r="M310" s="291"/>
      <c r="N310" s="291"/>
      <c r="O310" s="291"/>
      <c r="P310" s="291"/>
      <c r="Q310" s="291"/>
      <c r="R310" s="291"/>
      <c r="S310" s="291"/>
      <c r="T310" s="291"/>
      <c r="U310" s="291"/>
      <c r="V310" s="291"/>
      <c r="W310" s="291"/>
      <c r="X310" s="292"/>
      <c r="Y310" s="293">
        <v>710</v>
      </c>
      <c r="Z310" s="294"/>
      <c r="AA310" s="294"/>
      <c r="AB310" s="295"/>
      <c r="AC310" s="287" t="s">
        <v>639</v>
      </c>
      <c r="AD310" s="288"/>
      <c r="AE310" s="288"/>
      <c r="AF310" s="288"/>
      <c r="AG310" s="289"/>
      <c r="AH310" s="290" t="s">
        <v>676</v>
      </c>
      <c r="AI310" s="291"/>
      <c r="AJ310" s="291"/>
      <c r="AK310" s="291"/>
      <c r="AL310" s="291"/>
      <c r="AM310" s="291"/>
      <c r="AN310" s="291"/>
      <c r="AO310" s="291"/>
      <c r="AP310" s="291"/>
      <c r="AQ310" s="291"/>
      <c r="AR310" s="291"/>
      <c r="AS310" s="291"/>
      <c r="AT310" s="292"/>
      <c r="AU310" s="293">
        <v>31</v>
      </c>
      <c r="AV310" s="294"/>
      <c r="AW310" s="294"/>
      <c r="AX310" s="296"/>
    </row>
    <row r="311" spans="1:50" ht="24.75" customHeight="1" x14ac:dyDescent="0.15">
      <c r="A311" s="319"/>
      <c r="B311" s="320"/>
      <c r="C311" s="320"/>
      <c r="D311" s="320"/>
      <c r="E311" s="320"/>
      <c r="F311" s="321"/>
      <c r="G311" s="277" t="s">
        <v>640</v>
      </c>
      <c r="H311" s="278"/>
      <c r="I311" s="278"/>
      <c r="J311" s="278"/>
      <c r="K311" s="279"/>
      <c r="L311" s="280" t="s">
        <v>643</v>
      </c>
      <c r="M311" s="281"/>
      <c r="N311" s="281"/>
      <c r="O311" s="281"/>
      <c r="P311" s="281"/>
      <c r="Q311" s="281"/>
      <c r="R311" s="281"/>
      <c r="S311" s="281"/>
      <c r="T311" s="281"/>
      <c r="U311" s="281"/>
      <c r="V311" s="281"/>
      <c r="W311" s="281"/>
      <c r="X311" s="282"/>
      <c r="Y311" s="283">
        <v>39</v>
      </c>
      <c r="Z311" s="284"/>
      <c r="AA311" s="284"/>
      <c r="AB311" s="285"/>
      <c r="AC311" s="277" t="s">
        <v>677</v>
      </c>
      <c r="AD311" s="278"/>
      <c r="AE311" s="278"/>
      <c r="AF311" s="278"/>
      <c r="AG311" s="279"/>
      <c r="AH311" s="280" t="s">
        <v>678</v>
      </c>
      <c r="AI311" s="281"/>
      <c r="AJ311" s="281"/>
      <c r="AK311" s="281"/>
      <c r="AL311" s="281"/>
      <c r="AM311" s="281"/>
      <c r="AN311" s="281"/>
      <c r="AO311" s="281"/>
      <c r="AP311" s="281"/>
      <c r="AQ311" s="281"/>
      <c r="AR311" s="281"/>
      <c r="AS311" s="281"/>
      <c r="AT311" s="282"/>
      <c r="AU311" s="283">
        <v>9</v>
      </c>
      <c r="AV311" s="284"/>
      <c r="AW311" s="284"/>
      <c r="AX311" s="286"/>
    </row>
    <row r="312" spans="1:50" ht="24.75" customHeight="1" x14ac:dyDescent="0.15">
      <c r="A312" s="319"/>
      <c r="B312" s="320"/>
      <c r="C312" s="320"/>
      <c r="D312" s="320"/>
      <c r="E312" s="320"/>
      <c r="F312" s="321"/>
      <c r="G312" s="277" t="s">
        <v>641</v>
      </c>
      <c r="H312" s="278"/>
      <c r="I312" s="278"/>
      <c r="J312" s="278"/>
      <c r="K312" s="279"/>
      <c r="L312" s="280" t="s">
        <v>642</v>
      </c>
      <c r="M312" s="281"/>
      <c r="N312" s="281"/>
      <c r="O312" s="281"/>
      <c r="P312" s="281"/>
      <c r="Q312" s="281"/>
      <c r="R312" s="281"/>
      <c r="S312" s="281"/>
      <c r="T312" s="281"/>
      <c r="U312" s="281"/>
      <c r="V312" s="281"/>
      <c r="W312" s="281"/>
      <c r="X312" s="282"/>
      <c r="Y312" s="283">
        <v>1</v>
      </c>
      <c r="Z312" s="284"/>
      <c r="AA312" s="284"/>
      <c r="AB312" s="285"/>
      <c r="AC312" s="277" t="s">
        <v>679</v>
      </c>
      <c r="AD312" s="278"/>
      <c r="AE312" s="278"/>
      <c r="AF312" s="278"/>
      <c r="AG312" s="279"/>
      <c r="AH312" s="280" t="s">
        <v>680</v>
      </c>
      <c r="AI312" s="281"/>
      <c r="AJ312" s="281"/>
      <c r="AK312" s="281"/>
      <c r="AL312" s="281"/>
      <c r="AM312" s="281"/>
      <c r="AN312" s="281"/>
      <c r="AO312" s="281"/>
      <c r="AP312" s="281"/>
      <c r="AQ312" s="281"/>
      <c r="AR312" s="281"/>
      <c r="AS312" s="281"/>
      <c r="AT312" s="282"/>
      <c r="AU312" s="283">
        <v>7</v>
      </c>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750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47</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576</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645</v>
      </c>
      <c r="D366" s="253" t="s">
        <v>646</v>
      </c>
      <c r="E366" s="253" t="s">
        <v>646</v>
      </c>
      <c r="F366" s="253" t="s">
        <v>646</v>
      </c>
      <c r="G366" s="253" t="s">
        <v>646</v>
      </c>
      <c r="H366" s="253" t="s">
        <v>646</v>
      </c>
      <c r="I366" s="253" t="s">
        <v>646</v>
      </c>
      <c r="J366" s="233">
        <v>8000020130001</v>
      </c>
      <c r="K366" s="234"/>
      <c r="L366" s="234"/>
      <c r="M366" s="234"/>
      <c r="N366" s="234"/>
      <c r="O366" s="234"/>
      <c r="P366" s="235" t="s">
        <v>647</v>
      </c>
      <c r="Q366" s="235"/>
      <c r="R366" s="235"/>
      <c r="S366" s="235"/>
      <c r="T366" s="235"/>
      <c r="U366" s="235"/>
      <c r="V366" s="235"/>
      <c r="W366" s="235"/>
      <c r="X366" s="235"/>
      <c r="Y366" s="236">
        <v>750</v>
      </c>
      <c r="Z366" s="237"/>
      <c r="AA366" s="237"/>
      <c r="AB366" s="238"/>
      <c r="AC366" s="222" t="s">
        <v>648</v>
      </c>
      <c r="AD366" s="223"/>
      <c r="AE366" s="223"/>
      <c r="AF366" s="223"/>
      <c r="AG366" s="223"/>
      <c r="AH366" s="256" t="s">
        <v>611</v>
      </c>
      <c r="AI366" s="257"/>
      <c r="AJ366" s="257"/>
      <c r="AK366" s="257"/>
      <c r="AL366" s="226" t="s">
        <v>611</v>
      </c>
      <c r="AM366" s="227"/>
      <c r="AN366" s="227"/>
      <c r="AO366" s="228"/>
      <c r="AP366" s="229" t="s">
        <v>611</v>
      </c>
      <c r="AQ366" s="229"/>
      <c r="AR366" s="229"/>
      <c r="AS366" s="229"/>
      <c r="AT366" s="229"/>
      <c r="AU366" s="229"/>
      <c r="AV366" s="229"/>
      <c r="AW366" s="229"/>
      <c r="AX366" s="229"/>
    </row>
    <row r="367" spans="1:51" ht="30" customHeight="1" x14ac:dyDescent="0.15">
      <c r="A367" s="230">
        <v>2</v>
      </c>
      <c r="B367" s="230">
        <v>1</v>
      </c>
      <c r="C367" s="254" t="s">
        <v>649</v>
      </c>
      <c r="D367" s="253" t="s">
        <v>650</v>
      </c>
      <c r="E367" s="253" t="s">
        <v>650</v>
      </c>
      <c r="F367" s="253" t="s">
        <v>650</v>
      </c>
      <c r="G367" s="253" t="s">
        <v>650</v>
      </c>
      <c r="H367" s="253" t="s">
        <v>650</v>
      </c>
      <c r="I367" s="253" t="s">
        <v>650</v>
      </c>
      <c r="J367" s="233">
        <v>4000020270008</v>
      </c>
      <c r="K367" s="234"/>
      <c r="L367" s="234"/>
      <c r="M367" s="234"/>
      <c r="N367" s="234"/>
      <c r="O367" s="234"/>
      <c r="P367" s="235" t="s">
        <v>647</v>
      </c>
      <c r="Q367" s="235"/>
      <c r="R367" s="235"/>
      <c r="S367" s="235"/>
      <c r="T367" s="235"/>
      <c r="U367" s="235"/>
      <c r="V367" s="235"/>
      <c r="W367" s="235"/>
      <c r="X367" s="235"/>
      <c r="Y367" s="236">
        <v>657</v>
      </c>
      <c r="Z367" s="237"/>
      <c r="AA367" s="237"/>
      <c r="AB367" s="238"/>
      <c r="AC367" s="222" t="s">
        <v>648</v>
      </c>
      <c r="AD367" s="223"/>
      <c r="AE367" s="223"/>
      <c r="AF367" s="223"/>
      <c r="AG367" s="223"/>
      <c r="AH367" s="256" t="s">
        <v>611</v>
      </c>
      <c r="AI367" s="257"/>
      <c r="AJ367" s="257"/>
      <c r="AK367" s="257"/>
      <c r="AL367" s="226" t="s">
        <v>611</v>
      </c>
      <c r="AM367" s="227"/>
      <c r="AN367" s="227"/>
      <c r="AO367" s="228"/>
      <c r="AP367" s="229" t="s">
        <v>611</v>
      </c>
      <c r="AQ367" s="229"/>
      <c r="AR367" s="229"/>
      <c r="AS367" s="229"/>
      <c r="AT367" s="229"/>
      <c r="AU367" s="229"/>
      <c r="AV367" s="229"/>
      <c r="AW367" s="229"/>
      <c r="AX367" s="229"/>
      <c r="AY367">
        <f>COUNTA($C$367)</f>
        <v>1</v>
      </c>
    </row>
    <row r="368" spans="1:51" ht="30" customHeight="1" x14ac:dyDescent="0.15">
      <c r="A368" s="230">
        <v>3</v>
      </c>
      <c r="B368" s="230">
        <v>1</v>
      </c>
      <c r="C368" s="254" t="s">
        <v>651</v>
      </c>
      <c r="D368" s="253" t="s">
        <v>652</v>
      </c>
      <c r="E368" s="253" t="s">
        <v>652</v>
      </c>
      <c r="F368" s="253" t="s">
        <v>652</v>
      </c>
      <c r="G368" s="253" t="s">
        <v>652</v>
      </c>
      <c r="H368" s="253" t="s">
        <v>652</v>
      </c>
      <c r="I368" s="253" t="s">
        <v>652</v>
      </c>
      <c r="J368" s="233">
        <v>1000020140007</v>
      </c>
      <c r="K368" s="234">
        <v>1000020140007</v>
      </c>
      <c r="L368" s="234">
        <v>1000020140007</v>
      </c>
      <c r="M368" s="234">
        <v>1000020140007</v>
      </c>
      <c r="N368" s="234">
        <v>1000020140007</v>
      </c>
      <c r="O368" s="234">
        <v>1000020140007</v>
      </c>
      <c r="P368" s="255" t="s">
        <v>647</v>
      </c>
      <c r="Q368" s="235"/>
      <c r="R368" s="235"/>
      <c r="S368" s="235"/>
      <c r="T368" s="235"/>
      <c r="U368" s="235"/>
      <c r="V368" s="235"/>
      <c r="W368" s="235"/>
      <c r="X368" s="235"/>
      <c r="Y368" s="236">
        <v>472</v>
      </c>
      <c r="Z368" s="237"/>
      <c r="AA368" s="237"/>
      <c r="AB368" s="238"/>
      <c r="AC368" s="222" t="s">
        <v>648</v>
      </c>
      <c r="AD368" s="223"/>
      <c r="AE368" s="223"/>
      <c r="AF368" s="223"/>
      <c r="AG368" s="223"/>
      <c r="AH368" s="224" t="s">
        <v>611</v>
      </c>
      <c r="AI368" s="225"/>
      <c r="AJ368" s="225"/>
      <c r="AK368" s="225"/>
      <c r="AL368" s="226" t="s">
        <v>611</v>
      </c>
      <c r="AM368" s="227"/>
      <c r="AN368" s="227"/>
      <c r="AO368" s="228"/>
      <c r="AP368" s="229" t="s">
        <v>611</v>
      </c>
      <c r="AQ368" s="229"/>
      <c r="AR368" s="229"/>
      <c r="AS368" s="229"/>
      <c r="AT368" s="229"/>
      <c r="AU368" s="229"/>
      <c r="AV368" s="229"/>
      <c r="AW368" s="229"/>
      <c r="AX368" s="229"/>
      <c r="AY368">
        <f>COUNTA($C$368)</f>
        <v>1</v>
      </c>
    </row>
    <row r="369" spans="1:51" ht="30" customHeight="1" x14ac:dyDescent="0.15">
      <c r="A369" s="230">
        <v>4</v>
      </c>
      <c r="B369" s="230">
        <v>1</v>
      </c>
      <c r="C369" s="254" t="s">
        <v>653</v>
      </c>
      <c r="D369" s="253" t="s">
        <v>654</v>
      </c>
      <c r="E369" s="253" t="s">
        <v>654</v>
      </c>
      <c r="F369" s="253" t="s">
        <v>654</v>
      </c>
      <c r="G369" s="253" t="s">
        <v>654</v>
      </c>
      <c r="H369" s="253" t="s">
        <v>654</v>
      </c>
      <c r="I369" s="253" t="s">
        <v>654</v>
      </c>
      <c r="J369" s="233">
        <v>1000020110001</v>
      </c>
      <c r="K369" s="234">
        <v>1000020110001</v>
      </c>
      <c r="L369" s="234">
        <v>1000020110001</v>
      </c>
      <c r="M369" s="234">
        <v>1000020110001</v>
      </c>
      <c r="N369" s="234">
        <v>1000020110001</v>
      </c>
      <c r="O369" s="234">
        <v>1000020110001</v>
      </c>
      <c r="P369" s="255" t="s">
        <v>647</v>
      </c>
      <c r="Q369" s="235"/>
      <c r="R369" s="235"/>
      <c r="S369" s="235"/>
      <c r="T369" s="235"/>
      <c r="U369" s="235"/>
      <c r="V369" s="235"/>
      <c r="W369" s="235"/>
      <c r="X369" s="235"/>
      <c r="Y369" s="236">
        <v>428</v>
      </c>
      <c r="Z369" s="237"/>
      <c r="AA369" s="237"/>
      <c r="AB369" s="238"/>
      <c r="AC369" s="222" t="s">
        <v>648</v>
      </c>
      <c r="AD369" s="223"/>
      <c r="AE369" s="223"/>
      <c r="AF369" s="223"/>
      <c r="AG369" s="223"/>
      <c r="AH369" s="224" t="s">
        <v>611</v>
      </c>
      <c r="AI369" s="225"/>
      <c r="AJ369" s="225"/>
      <c r="AK369" s="225"/>
      <c r="AL369" s="226" t="s">
        <v>611</v>
      </c>
      <c r="AM369" s="227"/>
      <c r="AN369" s="227"/>
      <c r="AO369" s="228"/>
      <c r="AP369" s="229" t="s">
        <v>611</v>
      </c>
      <c r="AQ369" s="229"/>
      <c r="AR369" s="229"/>
      <c r="AS369" s="229"/>
      <c r="AT369" s="229"/>
      <c r="AU369" s="229"/>
      <c r="AV369" s="229"/>
      <c r="AW369" s="229"/>
      <c r="AX369" s="229"/>
      <c r="AY369">
        <f>COUNTA($C$369)</f>
        <v>1</v>
      </c>
    </row>
    <row r="370" spans="1:51" ht="30" customHeight="1" x14ac:dyDescent="0.15">
      <c r="A370" s="230">
        <v>5</v>
      </c>
      <c r="B370" s="230">
        <v>1</v>
      </c>
      <c r="C370" s="254" t="s">
        <v>655</v>
      </c>
      <c r="D370" s="253" t="s">
        <v>656</v>
      </c>
      <c r="E370" s="253" t="s">
        <v>656</v>
      </c>
      <c r="F370" s="253" t="s">
        <v>656</v>
      </c>
      <c r="G370" s="253" t="s">
        <v>656</v>
      </c>
      <c r="H370" s="253" t="s">
        <v>656</v>
      </c>
      <c r="I370" s="253" t="s">
        <v>656</v>
      </c>
      <c r="J370" s="233">
        <v>7000020010006</v>
      </c>
      <c r="K370" s="234">
        <v>7000020010006</v>
      </c>
      <c r="L370" s="234">
        <v>7000020010006</v>
      </c>
      <c r="M370" s="234">
        <v>7000020010006</v>
      </c>
      <c r="N370" s="234">
        <v>7000020010006</v>
      </c>
      <c r="O370" s="234">
        <v>7000020010006</v>
      </c>
      <c r="P370" s="235" t="s">
        <v>647</v>
      </c>
      <c r="Q370" s="235"/>
      <c r="R370" s="235"/>
      <c r="S370" s="235"/>
      <c r="T370" s="235"/>
      <c r="U370" s="235"/>
      <c r="V370" s="235"/>
      <c r="W370" s="235"/>
      <c r="X370" s="235"/>
      <c r="Y370" s="236">
        <v>384</v>
      </c>
      <c r="Z370" s="237"/>
      <c r="AA370" s="237"/>
      <c r="AB370" s="238"/>
      <c r="AC370" s="222" t="s">
        <v>648</v>
      </c>
      <c r="AD370" s="223"/>
      <c r="AE370" s="223"/>
      <c r="AF370" s="223"/>
      <c r="AG370" s="223"/>
      <c r="AH370" s="224" t="s">
        <v>611</v>
      </c>
      <c r="AI370" s="225"/>
      <c r="AJ370" s="225"/>
      <c r="AK370" s="225"/>
      <c r="AL370" s="226" t="s">
        <v>611</v>
      </c>
      <c r="AM370" s="227"/>
      <c r="AN370" s="227"/>
      <c r="AO370" s="228"/>
      <c r="AP370" s="229" t="s">
        <v>611</v>
      </c>
      <c r="AQ370" s="229"/>
      <c r="AR370" s="229"/>
      <c r="AS370" s="229"/>
      <c r="AT370" s="229"/>
      <c r="AU370" s="229"/>
      <c r="AV370" s="229"/>
      <c r="AW370" s="229"/>
      <c r="AX370" s="229"/>
      <c r="AY370">
        <f>COUNTA($C$370)</f>
        <v>1</v>
      </c>
    </row>
    <row r="371" spans="1:51" ht="30" customHeight="1" x14ac:dyDescent="0.15">
      <c r="A371" s="230">
        <v>6</v>
      </c>
      <c r="B371" s="230">
        <v>1</v>
      </c>
      <c r="C371" s="254" t="s">
        <v>657</v>
      </c>
      <c r="D371" s="253" t="s">
        <v>658</v>
      </c>
      <c r="E371" s="253" t="s">
        <v>658</v>
      </c>
      <c r="F371" s="253" t="s">
        <v>658</v>
      </c>
      <c r="G371" s="253" t="s">
        <v>658</v>
      </c>
      <c r="H371" s="253" t="s">
        <v>658</v>
      </c>
      <c r="I371" s="253" t="s">
        <v>658</v>
      </c>
      <c r="J371" s="233">
        <v>7000020220001</v>
      </c>
      <c r="K371" s="234">
        <v>7000020220001</v>
      </c>
      <c r="L371" s="234">
        <v>7000020220001</v>
      </c>
      <c r="M371" s="234">
        <v>7000020220001</v>
      </c>
      <c r="N371" s="234">
        <v>7000020220001</v>
      </c>
      <c r="O371" s="234">
        <v>7000020220001</v>
      </c>
      <c r="P371" s="235" t="s">
        <v>647</v>
      </c>
      <c r="Q371" s="235"/>
      <c r="R371" s="235"/>
      <c r="S371" s="235"/>
      <c r="T371" s="235"/>
      <c r="U371" s="235"/>
      <c r="V371" s="235"/>
      <c r="W371" s="235"/>
      <c r="X371" s="235"/>
      <c r="Y371" s="236">
        <v>367</v>
      </c>
      <c r="Z371" s="237"/>
      <c r="AA371" s="237"/>
      <c r="AB371" s="238"/>
      <c r="AC371" s="222" t="s">
        <v>648</v>
      </c>
      <c r="AD371" s="223"/>
      <c r="AE371" s="223"/>
      <c r="AF371" s="223"/>
      <c r="AG371" s="223"/>
      <c r="AH371" s="224" t="s">
        <v>611</v>
      </c>
      <c r="AI371" s="225"/>
      <c r="AJ371" s="225"/>
      <c r="AK371" s="225"/>
      <c r="AL371" s="226" t="s">
        <v>611</v>
      </c>
      <c r="AM371" s="227"/>
      <c r="AN371" s="227"/>
      <c r="AO371" s="228"/>
      <c r="AP371" s="229" t="s">
        <v>611</v>
      </c>
      <c r="AQ371" s="229"/>
      <c r="AR371" s="229"/>
      <c r="AS371" s="229"/>
      <c r="AT371" s="229"/>
      <c r="AU371" s="229"/>
      <c r="AV371" s="229"/>
      <c r="AW371" s="229"/>
      <c r="AX371" s="229"/>
      <c r="AY371">
        <f>COUNTA($C$371)</f>
        <v>1</v>
      </c>
    </row>
    <row r="372" spans="1:51" ht="30" customHeight="1" x14ac:dyDescent="0.15">
      <c r="A372" s="230">
        <v>7</v>
      </c>
      <c r="B372" s="230">
        <v>1</v>
      </c>
      <c r="C372" s="254" t="s">
        <v>659</v>
      </c>
      <c r="D372" s="253" t="s">
        <v>660</v>
      </c>
      <c r="E372" s="253" t="s">
        <v>660</v>
      </c>
      <c r="F372" s="253" t="s">
        <v>660</v>
      </c>
      <c r="G372" s="253" t="s">
        <v>660</v>
      </c>
      <c r="H372" s="253" t="s">
        <v>660</v>
      </c>
      <c r="I372" s="253" t="s">
        <v>660</v>
      </c>
      <c r="J372" s="233">
        <v>1000020230006</v>
      </c>
      <c r="K372" s="234">
        <v>1000020230006</v>
      </c>
      <c r="L372" s="234">
        <v>1000020230006</v>
      </c>
      <c r="M372" s="234">
        <v>1000020230006</v>
      </c>
      <c r="N372" s="234">
        <v>1000020230006</v>
      </c>
      <c r="O372" s="234">
        <v>1000020230006</v>
      </c>
      <c r="P372" s="235" t="s">
        <v>647</v>
      </c>
      <c r="Q372" s="235"/>
      <c r="R372" s="235"/>
      <c r="S372" s="235"/>
      <c r="T372" s="235"/>
      <c r="U372" s="235"/>
      <c r="V372" s="235"/>
      <c r="W372" s="235"/>
      <c r="X372" s="235"/>
      <c r="Y372" s="236">
        <v>332</v>
      </c>
      <c r="Z372" s="237"/>
      <c r="AA372" s="237"/>
      <c r="AB372" s="238"/>
      <c r="AC372" s="222" t="s">
        <v>648</v>
      </c>
      <c r="AD372" s="223"/>
      <c r="AE372" s="223"/>
      <c r="AF372" s="223"/>
      <c r="AG372" s="223"/>
      <c r="AH372" s="224" t="s">
        <v>611</v>
      </c>
      <c r="AI372" s="225"/>
      <c r="AJ372" s="225"/>
      <c r="AK372" s="225"/>
      <c r="AL372" s="226" t="s">
        <v>611</v>
      </c>
      <c r="AM372" s="227"/>
      <c r="AN372" s="227"/>
      <c r="AO372" s="228"/>
      <c r="AP372" s="229" t="s">
        <v>611</v>
      </c>
      <c r="AQ372" s="229"/>
      <c r="AR372" s="229"/>
      <c r="AS372" s="229"/>
      <c r="AT372" s="229"/>
      <c r="AU372" s="229"/>
      <c r="AV372" s="229"/>
      <c r="AW372" s="229"/>
      <c r="AX372" s="229"/>
      <c r="AY372">
        <f>COUNTA($C$372)</f>
        <v>1</v>
      </c>
    </row>
    <row r="373" spans="1:51" ht="30" customHeight="1" x14ac:dyDescent="0.15">
      <c r="A373" s="230">
        <v>8</v>
      </c>
      <c r="B373" s="230">
        <v>1</v>
      </c>
      <c r="C373" s="254" t="s">
        <v>661</v>
      </c>
      <c r="D373" s="253" t="s">
        <v>662</v>
      </c>
      <c r="E373" s="253" t="s">
        <v>662</v>
      </c>
      <c r="F373" s="253" t="s">
        <v>662</v>
      </c>
      <c r="G373" s="253" t="s">
        <v>662</v>
      </c>
      <c r="H373" s="253" t="s">
        <v>662</v>
      </c>
      <c r="I373" s="253" t="s">
        <v>662</v>
      </c>
      <c r="J373" s="233">
        <v>6000020400009</v>
      </c>
      <c r="K373" s="234">
        <v>6000020400009</v>
      </c>
      <c r="L373" s="234">
        <v>6000020400009</v>
      </c>
      <c r="M373" s="234">
        <v>6000020400009</v>
      </c>
      <c r="N373" s="234">
        <v>6000020400009</v>
      </c>
      <c r="O373" s="234">
        <v>6000020400009</v>
      </c>
      <c r="P373" s="235" t="s">
        <v>647</v>
      </c>
      <c r="Q373" s="235"/>
      <c r="R373" s="235"/>
      <c r="S373" s="235"/>
      <c r="T373" s="235"/>
      <c r="U373" s="235"/>
      <c r="V373" s="235"/>
      <c r="W373" s="235"/>
      <c r="X373" s="235"/>
      <c r="Y373" s="236">
        <v>327</v>
      </c>
      <c r="Z373" s="237"/>
      <c r="AA373" s="237"/>
      <c r="AB373" s="238"/>
      <c r="AC373" s="222" t="s">
        <v>648</v>
      </c>
      <c r="AD373" s="223"/>
      <c r="AE373" s="223"/>
      <c r="AF373" s="223"/>
      <c r="AG373" s="223"/>
      <c r="AH373" s="224" t="s">
        <v>611</v>
      </c>
      <c r="AI373" s="225"/>
      <c r="AJ373" s="225"/>
      <c r="AK373" s="225"/>
      <c r="AL373" s="226" t="s">
        <v>611</v>
      </c>
      <c r="AM373" s="227"/>
      <c r="AN373" s="227"/>
      <c r="AO373" s="228"/>
      <c r="AP373" s="229" t="s">
        <v>611</v>
      </c>
      <c r="AQ373" s="229"/>
      <c r="AR373" s="229"/>
      <c r="AS373" s="229"/>
      <c r="AT373" s="229"/>
      <c r="AU373" s="229"/>
      <c r="AV373" s="229"/>
      <c r="AW373" s="229"/>
      <c r="AX373" s="229"/>
      <c r="AY373">
        <f>COUNTA($C$373)</f>
        <v>1</v>
      </c>
    </row>
    <row r="374" spans="1:51" ht="30" customHeight="1" x14ac:dyDescent="0.15">
      <c r="A374" s="230">
        <v>9</v>
      </c>
      <c r="B374" s="230">
        <v>1</v>
      </c>
      <c r="C374" s="254" t="s">
        <v>663</v>
      </c>
      <c r="D374" s="253" t="s">
        <v>664</v>
      </c>
      <c r="E374" s="253" t="s">
        <v>664</v>
      </c>
      <c r="F374" s="253" t="s">
        <v>664</v>
      </c>
      <c r="G374" s="253" t="s">
        <v>664</v>
      </c>
      <c r="H374" s="253" t="s">
        <v>664</v>
      </c>
      <c r="I374" s="253" t="s">
        <v>664</v>
      </c>
      <c r="J374" s="233">
        <v>8000020280003</v>
      </c>
      <c r="K374" s="234">
        <v>8000020280003</v>
      </c>
      <c r="L374" s="234">
        <v>8000020280003</v>
      </c>
      <c r="M374" s="234">
        <v>8000020280003</v>
      </c>
      <c r="N374" s="234">
        <v>8000020280003</v>
      </c>
      <c r="O374" s="234">
        <v>8000020280003</v>
      </c>
      <c r="P374" s="235" t="s">
        <v>647</v>
      </c>
      <c r="Q374" s="235"/>
      <c r="R374" s="235"/>
      <c r="S374" s="235"/>
      <c r="T374" s="235"/>
      <c r="U374" s="235"/>
      <c r="V374" s="235"/>
      <c r="W374" s="235"/>
      <c r="X374" s="235"/>
      <c r="Y374" s="236">
        <v>270</v>
      </c>
      <c r="Z374" s="237"/>
      <c r="AA374" s="237"/>
      <c r="AB374" s="238"/>
      <c r="AC374" s="222" t="s">
        <v>648</v>
      </c>
      <c r="AD374" s="223"/>
      <c r="AE374" s="223"/>
      <c r="AF374" s="223"/>
      <c r="AG374" s="223"/>
      <c r="AH374" s="224" t="s">
        <v>611</v>
      </c>
      <c r="AI374" s="225"/>
      <c r="AJ374" s="225"/>
      <c r="AK374" s="225"/>
      <c r="AL374" s="226" t="s">
        <v>611</v>
      </c>
      <c r="AM374" s="227"/>
      <c r="AN374" s="227"/>
      <c r="AO374" s="228"/>
      <c r="AP374" s="229" t="s">
        <v>611</v>
      </c>
      <c r="AQ374" s="229"/>
      <c r="AR374" s="229"/>
      <c r="AS374" s="229"/>
      <c r="AT374" s="229"/>
      <c r="AU374" s="229"/>
      <c r="AV374" s="229"/>
      <c r="AW374" s="229"/>
      <c r="AX374" s="229"/>
      <c r="AY374">
        <f>COUNTA($C$374)</f>
        <v>1</v>
      </c>
    </row>
    <row r="375" spans="1:51" ht="30" customHeight="1" x14ac:dyDescent="0.15">
      <c r="A375" s="230">
        <v>10</v>
      </c>
      <c r="B375" s="230">
        <v>1</v>
      </c>
      <c r="C375" s="254" t="s">
        <v>665</v>
      </c>
      <c r="D375" s="253" t="s">
        <v>666</v>
      </c>
      <c r="E375" s="253" t="s">
        <v>666</v>
      </c>
      <c r="F375" s="253" t="s">
        <v>666</v>
      </c>
      <c r="G375" s="253" t="s">
        <v>666</v>
      </c>
      <c r="H375" s="253" t="s">
        <v>666</v>
      </c>
      <c r="I375" s="253" t="s">
        <v>666</v>
      </c>
      <c r="J375" s="233">
        <v>4000020120006</v>
      </c>
      <c r="K375" s="234">
        <v>4000020120006</v>
      </c>
      <c r="L375" s="234">
        <v>4000020120006</v>
      </c>
      <c r="M375" s="234">
        <v>4000020120006</v>
      </c>
      <c r="N375" s="234">
        <v>4000020120006</v>
      </c>
      <c r="O375" s="234">
        <v>4000020120006</v>
      </c>
      <c r="P375" s="235" t="s">
        <v>647</v>
      </c>
      <c r="Q375" s="235"/>
      <c r="R375" s="235"/>
      <c r="S375" s="235"/>
      <c r="T375" s="235"/>
      <c r="U375" s="235"/>
      <c r="V375" s="235"/>
      <c r="W375" s="235"/>
      <c r="X375" s="235"/>
      <c r="Y375" s="236">
        <v>260</v>
      </c>
      <c r="Z375" s="237"/>
      <c r="AA375" s="237"/>
      <c r="AB375" s="238"/>
      <c r="AC375" s="222" t="s">
        <v>648</v>
      </c>
      <c r="AD375" s="223"/>
      <c r="AE375" s="223"/>
      <c r="AF375" s="223"/>
      <c r="AG375" s="223"/>
      <c r="AH375" s="224" t="s">
        <v>611</v>
      </c>
      <c r="AI375" s="225"/>
      <c r="AJ375" s="225"/>
      <c r="AK375" s="225"/>
      <c r="AL375" s="226" t="s">
        <v>611</v>
      </c>
      <c r="AM375" s="227"/>
      <c r="AN375" s="227"/>
      <c r="AO375" s="228"/>
      <c r="AP375" s="229" t="s">
        <v>611</v>
      </c>
      <c r="AQ375" s="229"/>
      <c r="AR375" s="229"/>
      <c r="AS375" s="229"/>
      <c r="AT375" s="229"/>
      <c r="AU375" s="229"/>
      <c r="AV375" s="229"/>
      <c r="AW375" s="229"/>
      <c r="AX375" s="229"/>
      <c r="AY375">
        <f>COUNTA($C$375)</f>
        <v>1</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30" customHeight="1" x14ac:dyDescent="0.15">
      <c r="A399" s="230">
        <v>1</v>
      </c>
      <c r="B399" s="230">
        <v>1</v>
      </c>
      <c r="C399" s="254" t="s">
        <v>732</v>
      </c>
      <c r="D399" s="253" t="s">
        <v>667</v>
      </c>
      <c r="E399" s="253" t="s">
        <v>667</v>
      </c>
      <c r="F399" s="253" t="s">
        <v>667</v>
      </c>
      <c r="G399" s="253" t="s">
        <v>667</v>
      </c>
      <c r="H399" s="253" t="s">
        <v>667</v>
      </c>
      <c r="I399" s="253" t="s">
        <v>667</v>
      </c>
      <c r="J399" s="233">
        <v>5010005007398</v>
      </c>
      <c r="K399" s="234"/>
      <c r="L399" s="234"/>
      <c r="M399" s="234"/>
      <c r="N399" s="234"/>
      <c r="O399" s="234"/>
      <c r="P399" s="255" t="s">
        <v>668</v>
      </c>
      <c r="Q399" s="235"/>
      <c r="R399" s="235"/>
      <c r="S399" s="235"/>
      <c r="T399" s="235"/>
      <c r="U399" s="235"/>
      <c r="V399" s="235"/>
      <c r="W399" s="235"/>
      <c r="X399" s="235"/>
      <c r="Y399" s="236">
        <v>47</v>
      </c>
      <c r="Z399" s="237"/>
      <c r="AA399" s="237"/>
      <c r="AB399" s="238"/>
      <c r="AC399" s="222" t="s">
        <v>648</v>
      </c>
      <c r="AD399" s="223"/>
      <c r="AE399" s="223"/>
      <c r="AF399" s="223"/>
      <c r="AG399" s="223"/>
      <c r="AH399" s="224" t="s">
        <v>611</v>
      </c>
      <c r="AI399" s="225"/>
      <c r="AJ399" s="225"/>
      <c r="AK399" s="225"/>
      <c r="AL399" s="226" t="s">
        <v>611</v>
      </c>
      <c r="AM399" s="227"/>
      <c r="AN399" s="227"/>
      <c r="AO399" s="228"/>
      <c r="AP399" s="229" t="s">
        <v>611</v>
      </c>
      <c r="AQ399" s="229"/>
      <c r="AR399" s="229"/>
      <c r="AS399" s="229"/>
      <c r="AT399" s="229"/>
      <c r="AU399" s="229"/>
      <c r="AV399" s="229"/>
      <c r="AW399" s="229"/>
      <c r="AX399" s="229"/>
      <c r="AY399">
        <f>$AY$396</f>
        <v>1</v>
      </c>
    </row>
    <row r="400" spans="1:51" ht="30" customHeight="1" x14ac:dyDescent="0.15">
      <c r="A400" s="230">
        <v>2</v>
      </c>
      <c r="B400" s="230">
        <v>1</v>
      </c>
      <c r="C400" s="254" t="s">
        <v>671</v>
      </c>
      <c r="D400" s="253"/>
      <c r="E400" s="253"/>
      <c r="F400" s="253"/>
      <c r="G400" s="253"/>
      <c r="H400" s="253"/>
      <c r="I400" s="253"/>
      <c r="J400" s="233">
        <v>4010405001654</v>
      </c>
      <c r="K400" s="234"/>
      <c r="L400" s="234"/>
      <c r="M400" s="234"/>
      <c r="N400" s="234"/>
      <c r="O400" s="234"/>
      <c r="P400" s="255" t="s">
        <v>668</v>
      </c>
      <c r="Q400" s="235"/>
      <c r="R400" s="235"/>
      <c r="S400" s="235"/>
      <c r="T400" s="235"/>
      <c r="U400" s="235"/>
      <c r="V400" s="235"/>
      <c r="W400" s="235"/>
      <c r="X400" s="235"/>
      <c r="Y400" s="236">
        <v>45</v>
      </c>
      <c r="Z400" s="237"/>
      <c r="AA400" s="237"/>
      <c r="AB400" s="238"/>
      <c r="AC400" s="222" t="s">
        <v>648</v>
      </c>
      <c r="AD400" s="223"/>
      <c r="AE400" s="223"/>
      <c r="AF400" s="223"/>
      <c r="AG400" s="223"/>
      <c r="AH400" s="224" t="s">
        <v>611</v>
      </c>
      <c r="AI400" s="225"/>
      <c r="AJ400" s="225"/>
      <c r="AK400" s="225"/>
      <c r="AL400" s="226" t="s">
        <v>611</v>
      </c>
      <c r="AM400" s="227"/>
      <c r="AN400" s="227"/>
      <c r="AO400" s="228"/>
      <c r="AP400" s="229" t="s">
        <v>611</v>
      </c>
      <c r="AQ400" s="229"/>
      <c r="AR400" s="229"/>
      <c r="AS400" s="229"/>
      <c r="AT400" s="229"/>
      <c r="AU400" s="229"/>
      <c r="AV400" s="229"/>
      <c r="AW400" s="229"/>
      <c r="AX400" s="229"/>
      <c r="AY400">
        <f>COUNTA($C$400)</f>
        <v>1</v>
      </c>
    </row>
    <row r="401" spans="1:51" ht="30" customHeight="1" x14ac:dyDescent="0.15">
      <c r="A401" s="230">
        <v>3</v>
      </c>
      <c r="B401" s="230">
        <v>1</v>
      </c>
      <c r="C401" s="254" t="s">
        <v>731</v>
      </c>
      <c r="D401" s="253" t="s">
        <v>669</v>
      </c>
      <c r="E401" s="253" t="s">
        <v>669</v>
      </c>
      <c r="F401" s="253" t="s">
        <v>669</v>
      </c>
      <c r="G401" s="253" t="s">
        <v>669</v>
      </c>
      <c r="H401" s="253" t="s">
        <v>669</v>
      </c>
      <c r="I401" s="253" t="s">
        <v>669</v>
      </c>
      <c r="J401" s="233">
        <v>6010905002126</v>
      </c>
      <c r="K401" s="234"/>
      <c r="L401" s="234"/>
      <c r="M401" s="234"/>
      <c r="N401" s="234"/>
      <c r="O401" s="234"/>
      <c r="P401" s="255" t="s">
        <v>668</v>
      </c>
      <c r="Q401" s="235"/>
      <c r="R401" s="235"/>
      <c r="S401" s="235"/>
      <c r="T401" s="235"/>
      <c r="U401" s="235"/>
      <c r="V401" s="235"/>
      <c r="W401" s="235"/>
      <c r="X401" s="235"/>
      <c r="Y401" s="236">
        <v>42</v>
      </c>
      <c r="Z401" s="237"/>
      <c r="AA401" s="237"/>
      <c r="AB401" s="238"/>
      <c r="AC401" s="222" t="s">
        <v>648</v>
      </c>
      <c r="AD401" s="223"/>
      <c r="AE401" s="223"/>
      <c r="AF401" s="223"/>
      <c r="AG401" s="223"/>
      <c r="AH401" s="224" t="s">
        <v>611</v>
      </c>
      <c r="AI401" s="225"/>
      <c r="AJ401" s="225"/>
      <c r="AK401" s="225"/>
      <c r="AL401" s="226" t="s">
        <v>611</v>
      </c>
      <c r="AM401" s="227"/>
      <c r="AN401" s="227"/>
      <c r="AO401" s="228"/>
      <c r="AP401" s="229" t="s">
        <v>611</v>
      </c>
      <c r="AQ401" s="229"/>
      <c r="AR401" s="229"/>
      <c r="AS401" s="229"/>
      <c r="AT401" s="229"/>
      <c r="AU401" s="229"/>
      <c r="AV401" s="229"/>
      <c r="AW401" s="229"/>
      <c r="AX401" s="229"/>
      <c r="AY401">
        <f>COUNTA($C$401)</f>
        <v>1</v>
      </c>
    </row>
    <row r="402" spans="1:51" ht="30" customHeight="1" x14ac:dyDescent="0.15">
      <c r="A402" s="230">
        <v>4</v>
      </c>
      <c r="B402" s="230">
        <v>1</v>
      </c>
      <c r="C402" s="253" t="s">
        <v>670</v>
      </c>
      <c r="D402" s="253" t="s">
        <v>670</v>
      </c>
      <c r="E402" s="253" t="s">
        <v>670</v>
      </c>
      <c r="F402" s="253" t="s">
        <v>670</v>
      </c>
      <c r="G402" s="253" t="s">
        <v>670</v>
      </c>
      <c r="H402" s="253" t="s">
        <v>670</v>
      </c>
      <c r="I402" s="253" t="s">
        <v>670</v>
      </c>
      <c r="J402" s="233">
        <v>6010405002452</v>
      </c>
      <c r="K402" s="234"/>
      <c r="L402" s="234"/>
      <c r="M402" s="234"/>
      <c r="N402" s="234"/>
      <c r="O402" s="234"/>
      <c r="P402" s="235" t="s">
        <v>668</v>
      </c>
      <c r="Q402" s="235"/>
      <c r="R402" s="235"/>
      <c r="S402" s="235"/>
      <c r="T402" s="235"/>
      <c r="U402" s="235"/>
      <c r="V402" s="235"/>
      <c r="W402" s="235"/>
      <c r="X402" s="235"/>
      <c r="Y402" s="236">
        <v>39</v>
      </c>
      <c r="Z402" s="237"/>
      <c r="AA402" s="237"/>
      <c r="AB402" s="238"/>
      <c r="AC402" s="222" t="s">
        <v>648</v>
      </c>
      <c r="AD402" s="223"/>
      <c r="AE402" s="223"/>
      <c r="AF402" s="223"/>
      <c r="AG402" s="223"/>
      <c r="AH402" s="224" t="s">
        <v>611</v>
      </c>
      <c r="AI402" s="225"/>
      <c r="AJ402" s="225"/>
      <c r="AK402" s="225"/>
      <c r="AL402" s="226" t="s">
        <v>611</v>
      </c>
      <c r="AM402" s="227"/>
      <c r="AN402" s="227"/>
      <c r="AO402" s="228"/>
      <c r="AP402" s="229" t="s">
        <v>611</v>
      </c>
      <c r="AQ402" s="229"/>
      <c r="AR402" s="229"/>
      <c r="AS402" s="229"/>
      <c r="AT402" s="229"/>
      <c r="AU402" s="229"/>
      <c r="AV402" s="229"/>
      <c r="AW402" s="229"/>
      <c r="AX402" s="229"/>
      <c r="AY402">
        <f>COUNTA($C$402)</f>
        <v>1</v>
      </c>
    </row>
    <row r="403" spans="1:51" ht="30" customHeight="1" x14ac:dyDescent="0.15">
      <c r="A403" s="230">
        <v>5</v>
      </c>
      <c r="B403" s="230">
        <v>1</v>
      </c>
      <c r="C403" s="254" t="s">
        <v>730</v>
      </c>
      <c r="D403" s="253" t="s">
        <v>672</v>
      </c>
      <c r="E403" s="253" t="s">
        <v>672</v>
      </c>
      <c r="F403" s="253" t="s">
        <v>672</v>
      </c>
      <c r="G403" s="253" t="s">
        <v>672</v>
      </c>
      <c r="H403" s="253" t="s">
        <v>672</v>
      </c>
      <c r="I403" s="253" t="s">
        <v>672</v>
      </c>
      <c r="J403" s="233">
        <v>5011105000937</v>
      </c>
      <c r="K403" s="234"/>
      <c r="L403" s="234"/>
      <c r="M403" s="234"/>
      <c r="N403" s="234"/>
      <c r="O403" s="234"/>
      <c r="P403" s="235" t="s">
        <v>668</v>
      </c>
      <c r="Q403" s="235"/>
      <c r="R403" s="235"/>
      <c r="S403" s="235"/>
      <c r="T403" s="235"/>
      <c r="U403" s="235"/>
      <c r="V403" s="235"/>
      <c r="W403" s="235"/>
      <c r="X403" s="235"/>
      <c r="Y403" s="236">
        <v>36</v>
      </c>
      <c r="Z403" s="237"/>
      <c r="AA403" s="237"/>
      <c r="AB403" s="238"/>
      <c r="AC403" s="222" t="s">
        <v>648</v>
      </c>
      <c r="AD403" s="223"/>
      <c r="AE403" s="223"/>
      <c r="AF403" s="223"/>
      <c r="AG403" s="223"/>
      <c r="AH403" s="224" t="s">
        <v>611</v>
      </c>
      <c r="AI403" s="225"/>
      <c r="AJ403" s="225"/>
      <c r="AK403" s="225"/>
      <c r="AL403" s="226" t="s">
        <v>611</v>
      </c>
      <c r="AM403" s="227"/>
      <c r="AN403" s="227"/>
      <c r="AO403" s="228"/>
      <c r="AP403" s="229" t="s">
        <v>611</v>
      </c>
      <c r="AQ403" s="229"/>
      <c r="AR403" s="229"/>
      <c r="AS403" s="229"/>
      <c r="AT403" s="229"/>
      <c r="AU403" s="229"/>
      <c r="AV403" s="229"/>
      <c r="AW403" s="229"/>
      <c r="AX403" s="229"/>
      <c r="AY403">
        <f>COUNTA($C$403)</f>
        <v>1</v>
      </c>
    </row>
    <row r="404" spans="1:51" ht="30" customHeight="1" x14ac:dyDescent="0.15">
      <c r="A404" s="230">
        <v>6</v>
      </c>
      <c r="B404" s="230">
        <v>1</v>
      </c>
      <c r="C404" s="254" t="s">
        <v>729</v>
      </c>
      <c r="D404" s="253" t="s">
        <v>673</v>
      </c>
      <c r="E404" s="253" t="s">
        <v>673</v>
      </c>
      <c r="F404" s="253" t="s">
        <v>673</v>
      </c>
      <c r="G404" s="253" t="s">
        <v>673</v>
      </c>
      <c r="H404" s="253" t="s">
        <v>673</v>
      </c>
      <c r="I404" s="253" t="s">
        <v>673</v>
      </c>
      <c r="J404" s="233">
        <v>8010705000410</v>
      </c>
      <c r="K404" s="234"/>
      <c r="L404" s="234"/>
      <c r="M404" s="234"/>
      <c r="N404" s="234"/>
      <c r="O404" s="234"/>
      <c r="P404" s="235" t="s">
        <v>668</v>
      </c>
      <c r="Q404" s="235"/>
      <c r="R404" s="235"/>
      <c r="S404" s="235"/>
      <c r="T404" s="235"/>
      <c r="U404" s="235"/>
      <c r="V404" s="235"/>
      <c r="W404" s="235"/>
      <c r="X404" s="235"/>
      <c r="Y404" s="236">
        <v>35</v>
      </c>
      <c r="Z404" s="237"/>
      <c r="AA404" s="237"/>
      <c r="AB404" s="238"/>
      <c r="AC404" s="222" t="s">
        <v>648</v>
      </c>
      <c r="AD404" s="223"/>
      <c r="AE404" s="223"/>
      <c r="AF404" s="223"/>
      <c r="AG404" s="223"/>
      <c r="AH404" s="224" t="s">
        <v>611</v>
      </c>
      <c r="AI404" s="225"/>
      <c r="AJ404" s="225"/>
      <c r="AK404" s="225"/>
      <c r="AL404" s="226" t="s">
        <v>611</v>
      </c>
      <c r="AM404" s="227"/>
      <c r="AN404" s="227"/>
      <c r="AO404" s="228"/>
      <c r="AP404" s="229" t="s">
        <v>611</v>
      </c>
      <c r="AQ404" s="229"/>
      <c r="AR404" s="229"/>
      <c r="AS404" s="229"/>
      <c r="AT404" s="229"/>
      <c r="AU404" s="229"/>
      <c r="AV404" s="229"/>
      <c r="AW404" s="229"/>
      <c r="AX404" s="229"/>
      <c r="AY404">
        <f>COUNTA($C$404)</f>
        <v>1</v>
      </c>
    </row>
    <row r="405" spans="1:51" ht="30" customHeight="1" x14ac:dyDescent="0.15">
      <c r="A405" s="230">
        <v>7</v>
      </c>
      <c r="B405" s="230">
        <v>1</v>
      </c>
      <c r="C405" s="254" t="s">
        <v>728</v>
      </c>
      <c r="D405" s="253" t="s">
        <v>674</v>
      </c>
      <c r="E405" s="253" t="s">
        <v>674</v>
      </c>
      <c r="F405" s="253" t="s">
        <v>674</v>
      </c>
      <c r="G405" s="253" t="s">
        <v>674</v>
      </c>
      <c r="H405" s="253" t="s">
        <v>674</v>
      </c>
      <c r="I405" s="253" t="s">
        <v>674</v>
      </c>
      <c r="J405" s="233">
        <v>6011405000207</v>
      </c>
      <c r="K405" s="234"/>
      <c r="L405" s="234"/>
      <c r="M405" s="234"/>
      <c r="N405" s="234"/>
      <c r="O405" s="234"/>
      <c r="P405" s="235" t="s">
        <v>668</v>
      </c>
      <c r="Q405" s="235"/>
      <c r="R405" s="235"/>
      <c r="S405" s="235"/>
      <c r="T405" s="235"/>
      <c r="U405" s="235"/>
      <c r="V405" s="235"/>
      <c r="W405" s="235"/>
      <c r="X405" s="235"/>
      <c r="Y405" s="236">
        <v>34</v>
      </c>
      <c r="Z405" s="237"/>
      <c r="AA405" s="237"/>
      <c r="AB405" s="238"/>
      <c r="AC405" s="222" t="s">
        <v>648</v>
      </c>
      <c r="AD405" s="223"/>
      <c r="AE405" s="223"/>
      <c r="AF405" s="223"/>
      <c r="AG405" s="223"/>
      <c r="AH405" s="224" t="s">
        <v>611</v>
      </c>
      <c r="AI405" s="225"/>
      <c r="AJ405" s="225"/>
      <c r="AK405" s="225"/>
      <c r="AL405" s="226" t="s">
        <v>611</v>
      </c>
      <c r="AM405" s="227"/>
      <c r="AN405" s="227"/>
      <c r="AO405" s="228"/>
      <c r="AP405" s="229" t="s">
        <v>611</v>
      </c>
      <c r="AQ405" s="229"/>
      <c r="AR405" s="229"/>
      <c r="AS405" s="229"/>
      <c r="AT405" s="229"/>
      <c r="AU405" s="229"/>
      <c r="AV405" s="229"/>
      <c r="AW405" s="229"/>
      <c r="AX405" s="229"/>
      <c r="AY405">
        <f>COUNTA($C$405)</f>
        <v>1</v>
      </c>
    </row>
    <row r="406" spans="1:51" ht="51.75" customHeight="1" x14ac:dyDescent="0.15">
      <c r="A406" s="230">
        <v>8</v>
      </c>
      <c r="B406" s="230">
        <v>1</v>
      </c>
      <c r="C406" s="254" t="s">
        <v>733</v>
      </c>
      <c r="D406" s="253" t="s">
        <v>675</v>
      </c>
      <c r="E406" s="253" t="s">
        <v>675</v>
      </c>
      <c r="F406" s="253" t="s">
        <v>675</v>
      </c>
      <c r="G406" s="253" t="s">
        <v>675</v>
      </c>
      <c r="H406" s="253" t="s">
        <v>675</v>
      </c>
      <c r="I406" s="253" t="s">
        <v>675</v>
      </c>
      <c r="J406" s="233">
        <v>1010405001681</v>
      </c>
      <c r="K406" s="234"/>
      <c r="L406" s="234"/>
      <c r="M406" s="234"/>
      <c r="N406" s="234"/>
      <c r="O406" s="234"/>
      <c r="P406" s="235" t="s">
        <v>668</v>
      </c>
      <c r="Q406" s="235"/>
      <c r="R406" s="235"/>
      <c r="S406" s="235"/>
      <c r="T406" s="235"/>
      <c r="U406" s="235"/>
      <c r="V406" s="235"/>
      <c r="W406" s="235"/>
      <c r="X406" s="235"/>
      <c r="Y406" s="236">
        <v>34</v>
      </c>
      <c r="Z406" s="237"/>
      <c r="AA406" s="237"/>
      <c r="AB406" s="238"/>
      <c r="AC406" s="222" t="s">
        <v>648</v>
      </c>
      <c r="AD406" s="223"/>
      <c r="AE406" s="223"/>
      <c r="AF406" s="223"/>
      <c r="AG406" s="223"/>
      <c r="AH406" s="224" t="s">
        <v>611</v>
      </c>
      <c r="AI406" s="225"/>
      <c r="AJ406" s="225"/>
      <c r="AK406" s="225"/>
      <c r="AL406" s="226" t="s">
        <v>611</v>
      </c>
      <c r="AM406" s="227"/>
      <c r="AN406" s="227"/>
      <c r="AO406" s="228"/>
      <c r="AP406" s="229" t="s">
        <v>611</v>
      </c>
      <c r="AQ406" s="229"/>
      <c r="AR406" s="229"/>
      <c r="AS406" s="229"/>
      <c r="AT406" s="229"/>
      <c r="AU406" s="229"/>
      <c r="AV406" s="229"/>
      <c r="AW406" s="229"/>
      <c r="AX406" s="229"/>
      <c r="AY406">
        <f>COUNTA($C$406)</f>
        <v>1</v>
      </c>
    </row>
    <row r="407" spans="1:51" ht="30" customHeight="1" x14ac:dyDescent="0.15">
      <c r="A407" s="230">
        <v>9</v>
      </c>
      <c r="B407" s="230">
        <v>1</v>
      </c>
      <c r="C407" s="254" t="s">
        <v>727</v>
      </c>
      <c r="D407" s="253"/>
      <c r="E407" s="253"/>
      <c r="F407" s="253"/>
      <c r="G407" s="253"/>
      <c r="H407" s="253"/>
      <c r="I407" s="253"/>
      <c r="J407" s="233">
        <v>5010005002382</v>
      </c>
      <c r="K407" s="234"/>
      <c r="L407" s="234"/>
      <c r="M407" s="234"/>
      <c r="N407" s="234"/>
      <c r="O407" s="234"/>
      <c r="P407" s="235" t="s">
        <v>668</v>
      </c>
      <c r="Q407" s="235"/>
      <c r="R407" s="235"/>
      <c r="S407" s="235"/>
      <c r="T407" s="235"/>
      <c r="U407" s="235"/>
      <c r="V407" s="235"/>
      <c r="W407" s="235"/>
      <c r="X407" s="235"/>
      <c r="Y407" s="236">
        <v>33</v>
      </c>
      <c r="Z407" s="237"/>
      <c r="AA407" s="237"/>
      <c r="AB407" s="238"/>
      <c r="AC407" s="222" t="s">
        <v>648</v>
      </c>
      <c r="AD407" s="223"/>
      <c r="AE407" s="223"/>
      <c r="AF407" s="223"/>
      <c r="AG407" s="223"/>
      <c r="AH407" s="224" t="s">
        <v>611</v>
      </c>
      <c r="AI407" s="225"/>
      <c r="AJ407" s="225"/>
      <c r="AK407" s="225"/>
      <c r="AL407" s="226" t="s">
        <v>611</v>
      </c>
      <c r="AM407" s="227"/>
      <c r="AN407" s="227"/>
      <c r="AO407" s="228"/>
      <c r="AP407" s="229" t="s">
        <v>611</v>
      </c>
      <c r="AQ407" s="229"/>
      <c r="AR407" s="229"/>
      <c r="AS407" s="229"/>
      <c r="AT407" s="229"/>
      <c r="AU407" s="229"/>
      <c r="AV407" s="229"/>
      <c r="AW407" s="229"/>
      <c r="AX407" s="229"/>
      <c r="AY407">
        <f>COUNTA($C$407)</f>
        <v>1</v>
      </c>
    </row>
    <row r="408" spans="1:51" ht="30" customHeight="1" x14ac:dyDescent="0.15">
      <c r="A408" s="230">
        <v>10</v>
      </c>
      <c r="B408" s="230">
        <v>1</v>
      </c>
      <c r="C408" s="254" t="s">
        <v>726</v>
      </c>
      <c r="D408" s="253"/>
      <c r="E408" s="253"/>
      <c r="F408" s="253"/>
      <c r="G408" s="253"/>
      <c r="H408" s="253"/>
      <c r="I408" s="253"/>
      <c r="J408" s="233">
        <v>7011105000935</v>
      </c>
      <c r="K408" s="234"/>
      <c r="L408" s="234"/>
      <c r="M408" s="234"/>
      <c r="N408" s="234"/>
      <c r="O408" s="234"/>
      <c r="P408" s="235" t="s">
        <v>668</v>
      </c>
      <c r="Q408" s="235"/>
      <c r="R408" s="235"/>
      <c r="S408" s="235"/>
      <c r="T408" s="235"/>
      <c r="U408" s="235"/>
      <c r="V408" s="235"/>
      <c r="W408" s="235"/>
      <c r="X408" s="235"/>
      <c r="Y408" s="236">
        <v>31</v>
      </c>
      <c r="Z408" s="237"/>
      <c r="AA408" s="237"/>
      <c r="AB408" s="238"/>
      <c r="AC408" s="222" t="s">
        <v>648</v>
      </c>
      <c r="AD408" s="223"/>
      <c r="AE408" s="223"/>
      <c r="AF408" s="223"/>
      <c r="AG408" s="223"/>
      <c r="AH408" s="224" t="s">
        <v>611</v>
      </c>
      <c r="AI408" s="225"/>
      <c r="AJ408" s="225"/>
      <c r="AK408" s="225"/>
      <c r="AL408" s="226" t="s">
        <v>611</v>
      </c>
      <c r="AM408" s="227"/>
      <c r="AN408" s="227"/>
      <c r="AO408" s="228"/>
      <c r="AP408" s="229" t="s">
        <v>611</v>
      </c>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577</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283</v>
      </c>
      <c r="F631" s="232"/>
      <c r="G631" s="232"/>
      <c r="H631" s="232"/>
      <c r="I631" s="232"/>
      <c r="J631" s="233" t="s">
        <v>283</v>
      </c>
      <c r="K631" s="234"/>
      <c r="L631" s="234"/>
      <c r="M631" s="234"/>
      <c r="N631" s="234"/>
      <c r="O631" s="234"/>
      <c r="P631" s="246" t="s">
        <v>283</v>
      </c>
      <c r="Q631" s="247"/>
      <c r="R631" s="247"/>
      <c r="S631" s="247"/>
      <c r="T631" s="247"/>
      <c r="U631" s="247"/>
      <c r="V631" s="247"/>
      <c r="W631" s="247"/>
      <c r="X631" s="247"/>
      <c r="Y631" s="236" t="s">
        <v>283</v>
      </c>
      <c r="Z631" s="237"/>
      <c r="AA631" s="237"/>
      <c r="AB631" s="238"/>
      <c r="AC631" s="241"/>
      <c r="AD631" s="241"/>
      <c r="AE631" s="241"/>
      <c r="AF631" s="241"/>
      <c r="AG631" s="241"/>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3" priority="1027">
      <formula>IF(RIGHT(TEXT(P14,"0.#"),1)=".",FALSE,TRUE)</formula>
    </cfRule>
    <cfRule type="expression" dxfId="852" priority="1028">
      <formula>IF(RIGHT(TEXT(P14,"0.#"),1)=".",TRUE,FALSE)</formula>
    </cfRule>
  </conditionalFormatting>
  <conditionalFormatting sqref="P18:AX18">
    <cfRule type="expression" dxfId="851" priority="1025">
      <formula>IF(RIGHT(TEXT(P18,"0.#"),1)=".",FALSE,TRUE)</formula>
    </cfRule>
    <cfRule type="expression" dxfId="850" priority="1026">
      <formula>IF(RIGHT(TEXT(P18,"0.#"),1)=".",TRUE,FALSE)</formula>
    </cfRule>
  </conditionalFormatting>
  <conditionalFormatting sqref="Y311">
    <cfRule type="expression" dxfId="849" priority="1023">
      <formula>IF(RIGHT(TEXT(Y311,"0.#"),1)=".",FALSE,TRUE)</formula>
    </cfRule>
    <cfRule type="expression" dxfId="848" priority="1024">
      <formula>IF(RIGHT(TEXT(Y311,"0.#"),1)=".",TRUE,FALSE)</formula>
    </cfRule>
  </conditionalFormatting>
  <conditionalFormatting sqref="Y320">
    <cfRule type="expression" dxfId="847" priority="1021">
      <formula>IF(RIGHT(TEXT(Y320,"0.#"),1)=".",FALSE,TRUE)</formula>
    </cfRule>
    <cfRule type="expression" dxfId="846" priority="1022">
      <formula>IF(RIGHT(TEXT(Y320,"0.#"),1)=".",TRUE,FALSE)</formula>
    </cfRule>
  </conditionalFormatting>
  <conditionalFormatting sqref="Y351:Y358 Y349 Y338:Y345 Y336 Y325:Y332 Y323">
    <cfRule type="expression" dxfId="845" priority="1001">
      <formula>IF(RIGHT(TEXT(Y323,"0.#"),1)=".",FALSE,TRUE)</formula>
    </cfRule>
    <cfRule type="expression" dxfId="844" priority="1002">
      <formula>IF(RIGHT(TEXT(Y323,"0.#"),1)=".",TRUE,FALSE)</formula>
    </cfRule>
  </conditionalFormatting>
  <conditionalFormatting sqref="P16:AQ17 P15:AX15 P13:AX13">
    <cfRule type="expression" dxfId="843" priority="1019">
      <formula>IF(RIGHT(TEXT(P13,"0.#"),1)=".",FALSE,TRUE)</formula>
    </cfRule>
    <cfRule type="expression" dxfId="842" priority="1020">
      <formula>IF(RIGHT(TEXT(P13,"0.#"),1)=".",TRUE,FALSE)</formula>
    </cfRule>
  </conditionalFormatting>
  <conditionalFormatting sqref="P19:AJ19">
    <cfRule type="expression" dxfId="841" priority="1017">
      <formula>IF(RIGHT(TEXT(P19,"0.#"),1)=".",FALSE,TRUE)</formula>
    </cfRule>
    <cfRule type="expression" dxfId="840" priority="1018">
      <formula>IF(RIGHT(TEXT(P19,"0.#"),1)=".",TRUE,FALSE)</formula>
    </cfRule>
  </conditionalFormatting>
  <conditionalFormatting sqref="AE32 AQ32">
    <cfRule type="expression" dxfId="839" priority="1015">
      <formula>IF(RIGHT(TEXT(AE32,"0.#"),1)=".",FALSE,TRUE)</formula>
    </cfRule>
    <cfRule type="expression" dxfId="838" priority="1016">
      <formula>IF(RIGHT(TEXT(AE32,"0.#"),1)=".",TRUE,FALSE)</formula>
    </cfRule>
  </conditionalFormatting>
  <conditionalFormatting sqref="Y312:Y319">
    <cfRule type="expression" dxfId="837" priority="1013">
      <formula>IF(RIGHT(TEXT(Y312,"0.#"),1)=".",FALSE,TRUE)</formula>
    </cfRule>
    <cfRule type="expression" dxfId="836" priority="1014">
      <formula>IF(RIGHT(TEXT(Y312,"0.#"),1)=".",TRUE,FALSE)</formula>
    </cfRule>
  </conditionalFormatting>
  <conditionalFormatting sqref="AU320">
    <cfRule type="expression" dxfId="835" priority="1009">
      <formula>IF(RIGHT(TEXT(AU320,"0.#"),1)=".",FALSE,TRUE)</formula>
    </cfRule>
    <cfRule type="expression" dxfId="834" priority="1010">
      <formula>IF(RIGHT(TEXT(AU320,"0.#"),1)=".",TRUE,FALSE)</formula>
    </cfRule>
  </conditionalFormatting>
  <conditionalFormatting sqref="AU314:AU319">
    <cfRule type="expression" dxfId="833" priority="1007">
      <formula>IF(RIGHT(TEXT(AU314,"0.#"),1)=".",FALSE,TRUE)</formula>
    </cfRule>
    <cfRule type="expression" dxfId="832" priority="1008">
      <formula>IF(RIGHT(TEXT(AU314,"0.#"),1)=".",TRUE,FALSE)</formula>
    </cfRule>
  </conditionalFormatting>
  <conditionalFormatting sqref="Y350 Y337 Y324">
    <cfRule type="expression" dxfId="831" priority="1005">
      <formula>IF(RIGHT(TEXT(Y324,"0.#"),1)=".",FALSE,TRUE)</formula>
    </cfRule>
    <cfRule type="expression" dxfId="830" priority="1006">
      <formula>IF(RIGHT(TEXT(Y324,"0.#"),1)=".",TRUE,FALSE)</formula>
    </cfRule>
  </conditionalFormatting>
  <conditionalFormatting sqref="Y359 Y346 Y333">
    <cfRule type="expression" dxfId="829" priority="1003">
      <formula>IF(RIGHT(TEXT(Y333,"0.#"),1)=".",FALSE,TRUE)</formula>
    </cfRule>
    <cfRule type="expression" dxfId="828" priority="1004">
      <formula>IF(RIGHT(TEXT(Y333,"0.#"),1)=".",TRUE,FALSE)</formula>
    </cfRule>
  </conditionalFormatting>
  <conditionalFormatting sqref="AU350 AU337 AU324">
    <cfRule type="expression" dxfId="827" priority="999">
      <formula>IF(RIGHT(TEXT(AU324,"0.#"),1)=".",FALSE,TRUE)</formula>
    </cfRule>
    <cfRule type="expression" dxfId="826" priority="1000">
      <formula>IF(RIGHT(TEXT(AU324,"0.#"),1)=".",TRUE,FALSE)</formula>
    </cfRule>
  </conditionalFormatting>
  <conditionalFormatting sqref="AU359 AU346 AU333">
    <cfRule type="expression" dxfId="825" priority="997">
      <formula>IF(RIGHT(TEXT(AU333,"0.#"),1)=".",FALSE,TRUE)</formula>
    </cfRule>
    <cfRule type="expression" dxfId="824" priority="998">
      <formula>IF(RIGHT(TEXT(AU333,"0.#"),1)=".",TRUE,FALSE)</formula>
    </cfRule>
  </conditionalFormatting>
  <conditionalFormatting sqref="AU351:AU358 AU349 AU338:AU345 AU336 AU325:AU332 AU323">
    <cfRule type="expression" dxfId="823" priority="995">
      <formula>IF(RIGHT(TEXT(AU323,"0.#"),1)=".",FALSE,TRUE)</formula>
    </cfRule>
    <cfRule type="expression" dxfId="822" priority="996">
      <formula>IF(RIGHT(TEXT(AU323,"0.#"),1)=".",TRUE,FALSE)</formula>
    </cfRule>
  </conditionalFormatting>
  <conditionalFormatting sqref="AI32">
    <cfRule type="expression" dxfId="821" priority="993">
      <formula>IF(RIGHT(TEXT(AI32,"0.#"),1)=".",FALSE,TRUE)</formula>
    </cfRule>
    <cfRule type="expression" dxfId="820" priority="994">
      <formula>IF(RIGHT(TEXT(AI32,"0.#"),1)=".",TRUE,FALSE)</formula>
    </cfRule>
  </conditionalFormatting>
  <conditionalFormatting sqref="AM32">
    <cfRule type="expression" dxfId="819" priority="991">
      <formula>IF(RIGHT(TEXT(AM32,"0.#"),1)=".",FALSE,TRUE)</formula>
    </cfRule>
    <cfRule type="expression" dxfId="818" priority="992">
      <formula>IF(RIGHT(TEXT(AM32,"0.#"),1)=".",TRUE,FALSE)</formula>
    </cfRule>
  </conditionalFormatting>
  <conditionalFormatting sqref="AE33">
    <cfRule type="expression" dxfId="817" priority="989">
      <formula>IF(RIGHT(TEXT(AE33,"0.#"),1)=".",FALSE,TRUE)</formula>
    </cfRule>
    <cfRule type="expression" dxfId="816" priority="990">
      <formula>IF(RIGHT(TEXT(AE33,"0.#"),1)=".",TRUE,FALSE)</formula>
    </cfRule>
  </conditionalFormatting>
  <conditionalFormatting sqref="AI33">
    <cfRule type="expression" dxfId="815" priority="987">
      <formula>IF(RIGHT(TEXT(AI33,"0.#"),1)=".",FALSE,TRUE)</formula>
    </cfRule>
    <cfRule type="expression" dxfId="814" priority="988">
      <formula>IF(RIGHT(TEXT(AI33,"0.#"),1)=".",TRUE,FALSE)</formula>
    </cfRule>
  </conditionalFormatting>
  <conditionalFormatting sqref="AM33">
    <cfRule type="expression" dxfId="813" priority="985">
      <formula>IF(RIGHT(TEXT(AM33,"0.#"),1)=".",FALSE,TRUE)</formula>
    </cfRule>
    <cfRule type="expression" dxfId="812" priority="986">
      <formula>IF(RIGHT(TEXT(AM33,"0.#"),1)=".",TRUE,FALSE)</formula>
    </cfRule>
  </conditionalFormatting>
  <conditionalFormatting sqref="AQ33">
    <cfRule type="expression" dxfId="811" priority="983">
      <formula>IF(RIGHT(TEXT(AQ33,"0.#"),1)=".",FALSE,TRUE)</formula>
    </cfRule>
    <cfRule type="expression" dxfId="810" priority="984">
      <formula>IF(RIGHT(TEXT(AQ33,"0.#"),1)=".",TRUE,FALSE)</formula>
    </cfRule>
  </conditionalFormatting>
  <conditionalFormatting sqref="AL376:AO395">
    <cfRule type="expression" dxfId="809" priority="961">
      <formula>IF(AND(AL376&gt;=0, RIGHT(TEXT(AL376,"0.#"),1)&lt;&gt;"."),TRUE,FALSE)</formula>
    </cfRule>
    <cfRule type="expression" dxfId="808" priority="962">
      <formula>IF(AND(AL376&gt;=0, RIGHT(TEXT(AL376,"0.#"),1)="."),TRUE,FALSE)</formula>
    </cfRule>
    <cfRule type="expression" dxfId="807" priority="963">
      <formula>IF(AND(AL376&lt;0, RIGHT(TEXT(AL376,"0.#"),1)&lt;&gt;"."),TRUE,FALSE)</formula>
    </cfRule>
    <cfRule type="expression" dxfId="806" priority="964">
      <formula>IF(AND(AL376&lt;0, RIGHT(TEXT(AL376,"0.#"),1)="."),TRUE,FALSE)</formula>
    </cfRule>
  </conditionalFormatting>
  <conditionalFormatting sqref="Y376:Y395">
    <cfRule type="expression" dxfId="805" priority="955">
      <formula>IF(RIGHT(TEXT(Y376,"0.#"),1)=".",FALSE,TRUE)</formula>
    </cfRule>
    <cfRule type="expression" dxfId="804" priority="956">
      <formula>IF(RIGHT(TEXT(Y376,"0.#"),1)=".",TRUE,FALSE)</formula>
    </cfRule>
  </conditionalFormatting>
  <conditionalFormatting sqref="AL632:AO660">
    <cfRule type="expression" dxfId="803" priority="951">
      <formula>IF(AND(AL632&gt;=0, RIGHT(TEXT(AL632,"0.#"),1)&lt;&gt;"."),TRUE,FALSE)</formula>
    </cfRule>
    <cfRule type="expression" dxfId="802" priority="952">
      <formula>IF(AND(AL632&gt;=0, RIGHT(TEXT(AL632,"0.#"),1)="."),TRUE,FALSE)</formula>
    </cfRule>
    <cfRule type="expression" dxfId="801" priority="953">
      <formula>IF(AND(AL632&lt;0, RIGHT(TEXT(AL632,"0.#"),1)&lt;&gt;"."),TRUE,FALSE)</formula>
    </cfRule>
    <cfRule type="expression" dxfId="800" priority="954">
      <formula>IF(AND(AL632&lt;0, RIGHT(TEXT(AL632,"0.#"),1)="."),TRUE,FALSE)</formula>
    </cfRule>
  </conditionalFormatting>
  <conditionalFormatting sqref="Y632:Y660">
    <cfRule type="expression" dxfId="799" priority="949">
      <formula>IF(RIGHT(TEXT(Y632,"0.#"),1)=".",FALSE,TRUE)</formula>
    </cfRule>
    <cfRule type="expression" dxfId="798" priority="950">
      <formula>IF(RIGHT(TEXT(Y632,"0.#"),1)=".",TRUE,FALSE)</formula>
    </cfRule>
  </conditionalFormatting>
  <conditionalFormatting sqref="Y407:Y428">
    <cfRule type="expression" dxfId="797" priority="881">
      <formula>IF(RIGHT(TEXT(Y407,"0.#"),1)=".",FALSE,TRUE)</formula>
    </cfRule>
    <cfRule type="expression" dxfId="796" priority="882">
      <formula>IF(RIGHT(TEXT(Y407,"0.#"),1)=".",TRUE,FALSE)</formula>
    </cfRule>
  </conditionalFormatting>
  <conditionalFormatting sqref="Y400">
    <cfRule type="expression" dxfId="795" priority="875">
      <formula>IF(RIGHT(TEXT(Y400,"0.#"),1)=".",FALSE,TRUE)</formula>
    </cfRule>
    <cfRule type="expression" dxfId="794" priority="876">
      <formula>IF(RIGHT(TEXT(Y400,"0.#"),1)=".",TRUE,FALSE)</formula>
    </cfRule>
  </conditionalFormatting>
  <conditionalFormatting sqref="Y434:Y461">
    <cfRule type="expression" dxfId="793" priority="869">
      <formula>IF(RIGHT(TEXT(Y434,"0.#"),1)=".",FALSE,TRUE)</formula>
    </cfRule>
    <cfRule type="expression" dxfId="792" priority="870">
      <formula>IF(RIGHT(TEXT(Y434,"0.#"),1)=".",TRUE,FALSE)</formula>
    </cfRule>
  </conditionalFormatting>
  <conditionalFormatting sqref="Y432:Y433">
    <cfRule type="expression" dxfId="791" priority="863">
      <formula>IF(RIGHT(TEXT(Y432,"0.#"),1)=".",FALSE,TRUE)</formula>
    </cfRule>
    <cfRule type="expression" dxfId="790" priority="864">
      <formula>IF(RIGHT(TEXT(Y432,"0.#"),1)=".",TRUE,FALSE)</formula>
    </cfRule>
  </conditionalFormatting>
  <conditionalFormatting sqref="Y467:Y494">
    <cfRule type="expression" dxfId="789" priority="857">
      <formula>IF(RIGHT(TEXT(Y467,"0.#"),1)=".",FALSE,TRUE)</formula>
    </cfRule>
    <cfRule type="expression" dxfId="788" priority="858">
      <formula>IF(RIGHT(TEXT(Y467,"0.#"),1)=".",TRUE,FALSE)</formula>
    </cfRule>
  </conditionalFormatting>
  <conditionalFormatting sqref="Y465:Y466">
    <cfRule type="expression" dxfId="787" priority="851">
      <formula>IF(RIGHT(TEXT(Y465,"0.#"),1)=".",FALSE,TRUE)</formula>
    </cfRule>
    <cfRule type="expression" dxfId="786" priority="852">
      <formula>IF(RIGHT(TEXT(Y465,"0.#"),1)=".",TRUE,FALSE)</formula>
    </cfRule>
  </conditionalFormatting>
  <conditionalFormatting sqref="Y500:Y527">
    <cfRule type="expression" dxfId="785" priority="845">
      <formula>IF(RIGHT(TEXT(Y500,"0.#"),1)=".",FALSE,TRUE)</formula>
    </cfRule>
    <cfRule type="expression" dxfId="784" priority="846">
      <formula>IF(RIGHT(TEXT(Y500,"0.#"),1)=".",TRUE,FALSE)</formula>
    </cfRule>
  </conditionalFormatting>
  <conditionalFormatting sqref="Y498:Y499">
    <cfRule type="expression" dxfId="783" priority="839">
      <formula>IF(RIGHT(TEXT(Y498,"0.#"),1)=".",FALSE,TRUE)</formula>
    </cfRule>
    <cfRule type="expression" dxfId="782" priority="840">
      <formula>IF(RIGHT(TEXT(Y498,"0.#"),1)=".",TRUE,FALSE)</formula>
    </cfRule>
  </conditionalFormatting>
  <conditionalFormatting sqref="Y533:Y560">
    <cfRule type="expression" dxfId="781" priority="833">
      <formula>IF(RIGHT(TEXT(Y533,"0.#"),1)=".",FALSE,TRUE)</formula>
    </cfRule>
    <cfRule type="expression" dxfId="780" priority="834">
      <formula>IF(RIGHT(TEXT(Y533,"0.#"),1)=".",TRUE,FALSE)</formula>
    </cfRule>
  </conditionalFormatting>
  <conditionalFormatting sqref="W23">
    <cfRule type="expression" dxfId="779" priority="941">
      <formula>IF(RIGHT(TEXT(W23,"0.#"),1)=".",FALSE,TRUE)</formula>
    </cfRule>
    <cfRule type="expression" dxfId="778" priority="942">
      <formula>IF(RIGHT(TEXT(W23,"0.#"),1)=".",TRUE,FALSE)</formula>
    </cfRule>
  </conditionalFormatting>
  <conditionalFormatting sqref="W24:W27">
    <cfRule type="expression" dxfId="777" priority="939">
      <formula>IF(RIGHT(TEXT(W24,"0.#"),1)=".",FALSE,TRUE)</formula>
    </cfRule>
    <cfRule type="expression" dxfId="776" priority="940">
      <formula>IF(RIGHT(TEXT(W24,"0.#"),1)=".",TRUE,FALSE)</formula>
    </cfRule>
  </conditionalFormatting>
  <conditionalFormatting sqref="W28">
    <cfRule type="expression" dxfId="775" priority="937">
      <formula>IF(RIGHT(TEXT(W28,"0.#"),1)=".",FALSE,TRUE)</formula>
    </cfRule>
    <cfRule type="expression" dxfId="774" priority="938">
      <formula>IF(RIGHT(TEXT(W28,"0.#"),1)=".",TRUE,FALSE)</formula>
    </cfRule>
  </conditionalFormatting>
  <conditionalFormatting sqref="P23">
    <cfRule type="expression" dxfId="773" priority="935">
      <formula>IF(RIGHT(TEXT(P23,"0.#"),1)=".",FALSE,TRUE)</formula>
    </cfRule>
    <cfRule type="expression" dxfId="772" priority="936">
      <formula>IF(RIGHT(TEXT(P23,"0.#"),1)=".",TRUE,FALSE)</formula>
    </cfRule>
  </conditionalFormatting>
  <conditionalFormatting sqref="P24:P27">
    <cfRule type="expression" dxfId="771" priority="933">
      <formula>IF(RIGHT(TEXT(P24,"0.#"),1)=".",FALSE,TRUE)</formula>
    </cfRule>
    <cfRule type="expression" dxfId="770" priority="934">
      <formula>IF(RIGHT(TEXT(P24,"0.#"),1)=".",TRUE,FALSE)</formula>
    </cfRule>
  </conditionalFormatting>
  <conditionalFormatting sqref="P28">
    <cfRule type="expression" dxfId="769" priority="931">
      <formula>IF(RIGHT(TEXT(P28,"0.#"),1)=".",FALSE,TRUE)</formula>
    </cfRule>
    <cfRule type="expression" dxfId="768" priority="932">
      <formula>IF(RIGHT(TEXT(P28,"0.#"),1)=".",TRUE,FALSE)</formula>
    </cfRule>
  </conditionalFormatting>
  <conditionalFormatting sqref="AE202">
    <cfRule type="expression" dxfId="767" priority="929">
      <formula>IF(RIGHT(TEXT(AE202,"0.#"),1)=".",FALSE,TRUE)</formula>
    </cfRule>
    <cfRule type="expression" dxfId="766" priority="930">
      <formula>IF(RIGHT(TEXT(AE202,"0.#"),1)=".",TRUE,FALSE)</formula>
    </cfRule>
  </conditionalFormatting>
  <conditionalFormatting sqref="AE203">
    <cfRule type="expression" dxfId="765" priority="927">
      <formula>IF(RIGHT(TEXT(AE203,"0.#"),1)=".",FALSE,TRUE)</formula>
    </cfRule>
    <cfRule type="expression" dxfId="764" priority="928">
      <formula>IF(RIGHT(TEXT(AE203,"0.#"),1)=".",TRUE,FALSE)</formula>
    </cfRule>
  </conditionalFormatting>
  <conditionalFormatting sqref="AE204">
    <cfRule type="expression" dxfId="763" priority="925">
      <formula>IF(RIGHT(TEXT(AE204,"0.#"),1)=".",FALSE,TRUE)</formula>
    </cfRule>
    <cfRule type="expression" dxfId="762" priority="926">
      <formula>IF(RIGHT(TEXT(AE204,"0.#"),1)=".",TRUE,FALSE)</formula>
    </cfRule>
  </conditionalFormatting>
  <conditionalFormatting sqref="AI204">
    <cfRule type="expression" dxfId="761" priority="923">
      <formula>IF(RIGHT(TEXT(AI204,"0.#"),1)=".",FALSE,TRUE)</formula>
    </cfRule>
    <cfRule type="expression" dxfId="760" priority="924">
      <formula>IF(RIGHT(TEXT(AI204,"0.#"),1)=".",TRUE,FALSE)</formula>
    </cfRule>
  </conditionalFormatting>
  <conditionalFormatting sqref="AI203">
    <cfRule type="expression" dxfId="759" priority="921">
      <formula>IF(RIGHT(TEXT(AI203,"0.#"),1)=".",FALSE,TRUE)</formula>
    </cfRule>
    <cfRule type="expression" dxfId="758" priority="922">
      <formula>IF(RIGHT(TEXT(AI203,"0.#"),1)=".",TRUE,FALSE)</formula>
    </cfRule>
  </conditionalFormatting>
  <conditionalFormatting sqref="AI202">
    <cfRule type="expression" dxfId="757" priority="919">
      <formula>IF(RIGHT(TEXT(AI202,"0.#"),1)=".",FALSE,TRUE)</formula>
    </cfRule>
    <cfRule type="expression" dxfId="756" priority="920">
      <formula>IF(RIGHT(TEXT(AI202,"0.#"),1)=".",TRUE,FALSE)</formula>
    </cfRule>
  </conditionalFormatting>
  <conditionalFormatting sqref="AM202">
    <cfRule type="expression" dxfId="755" priority="917">
      <formula>IF(RIGHT(TEXT(AM202,"0.#"),1)=".",FALSE,TRUE)</formula>
    </cfRule>
    <cfRule type="expression" dxfId="754" priority="918">
      <formula>IF(RIGHT(TEXT(AM202,"0.#"),1)=".",TRUE,FALSE)</formula>
    </cfRule>
  </conditionalFormatting>
  <conditionalFormatting sqref="AM203">
    <cfRule type="expression" dxfId="753" priority="915">
      <formula>IF(RIGHT(TEXT(AM203,"0.#"),1)=".",FALSE,TRUE)</formula>
    </cfRule>
    <cfRule type="expression" dxfId="752" priority="916">
      <formula>IF(RIGHT(TEXT(AM203,"0.#"),1)=".",TRUE,FALSE)</formula>
    </cfRule>
  </conditionalFormatting>
  <conditionalFormatting sqref="AM204">
    <cfRule type="expression" dxfId="751" priority="913">
      <formula>IF(RIGHT(TEXT(AM204,"0.#"),1)=".",FALSE,TRUE)</formula>
    </cfRule>
    <cfRule type="expression" dxfId="750" priority="914">
      <formula>IF(RIGHT(TEXT(AM204,"0.#"),1)=".",TRUE,FALSE)</formula>
    </cfRule>
  </conditionalFormatting>
  <conditionalFormatting sqref="AQ202:AQ204">
    <cfRule type="expression" dxfId="749" priority="911">
      <formula>IF(RIGHT(TEXT(AQ202,"0.#"),1)=".",FALSE,TRUE)</formula>
    </cfRule>
    <cfRule type="expression" dxfId="748" priority="912">
      <formula>IF(RIGHT(TEXT(AQ202,"0.#"),1)=".",TRUE,FALSE)</formula>
    </cfRule>
  </conditionalFormatting>
  <conditionalFormatting sqref="AU202:AU204">
    <cfRule type="expression" dxfId="747" priority="909">
      <formula>IF(RIGHT(TEXT(AU202,"0.#"),1)=".",FALSE,TRUE)</formula>
    </cfRule>
    <cfRule type="expression" dxfId="746" priority="910">
      <formula>IF(RIGHT(TEXT(AU202,"0.#"),1)=".",TRUE,FALSE)</formula>
    </cfRule>
  </conditionalFormatting>
  <conditionalFormatting sqref="AE205">
    <cfRule type="expression" dxfId="745" priority="907">
      <formula>IF(RIGHT(TEXT(AE205,"0.#"),1)=".",FALSE,TRUE)</formula>
    </cfRule>
    <cfRule type="expression" dxfId="744" priority="908">
      <formula>IF(RIGHT(TEXT(AE205,"0.#"),1)=".",TRUE,FALSE)</formula>
    </cfRule>
  </conditionalFormatting>
  <conditionalFormatting sqref="AE206">
    <cfRule type="expression" dxfId="743" priority="905">
      <formula>IF(RIGHT(TEXT(AE206,"0.#"),1)=".",FALSE,TRUE)</formula>
    </cfRule>
    <cfRule type="expression" dxfId="742" priority="906">
      <formula>IF(RIGHT(TEXT(AE206,"0.#"),1)=".",TRUE,FALSE)</formula>
    </cfRule>
  </conditionalFormatting>
  <conditionalFormatting sqref="AE207">
    <cfRule type="expression" dxfId="741" priority="903">
      <formula>IF(RIGHT(TEXT(AE207,"0.#"),1)=".",FALSE,TRUE)</formula>
    </cfRule>
    <cfRule type="expression" dxfId="740" priority="904">
      <formula>IF(RIGHT(TEXT(AE207,"0.#"),1)=".",TRUE,FALSE)</formula>
    </cfRule>
  </conditionalFormatting>
  <conditionalFormatting sqref="AI207">
    <cfRule type="expression" dxfId="739" priority="901">
      <formula>IF(RIGHT(TEXT(AI207,"0.#"),1)=".",FALSE,TRUE)</formula>
    </cfRule>
    <cfRule type="expression" dxfId="738" priority="902">
      <formula>IF(RIGHT(TEXT(AI207,"0.#"),1)=".",TRUE,FALSE)</formula>
    </cfRule>
  </conditionalFormatting>
  <conditionalFormatting sqref="AI206">
    <cfRule type="expression" dxfId="737" priority="899">
      <formula>IF(RIGHT(TEXT(AI206,"0.#"),1)=".",FALSE,TRUE)</formula>
    </cfRule>
    <cfRule type="expression" dxfId="736" priority="900">
      <formula>IF(RIGHT(TEXT(AI206,"0.#"),1)=".",TRUE,FALSE)</formula>
    </cfRule>
  </conditionalFormatting>
  <conditionalFormatting sqref="AI205">
    <cfRule type="expression" dxfId="735" priority="897">
      <formula>IF(RIGHT(TEXT(AI205,"0.#"),1)=".",FALSE,TRUE)</formula>
    </cfRule>
    <cfRule type="expression" dxfId="734" priority="898">
      <formula>IF(RIGHT(TEXT(AI205,"0.#"),1)=".",TRUE,FALSE)</formula>
    </cfRule>
  </conditionalFormatting>
  <conditionalFormatting sqref="AM205">
    <cfRule type="expression" dxfId="733" priority="895">
      <formula>IF(RIGHT(TEXT(AM205,"0.#"),1)=".",FALSE,TRUE)</formula>
    </cfRule>
    <cfRule type="expression" dxfId="732" priority="896">
      <formula>IF(RIGHT(TEXT(AM205,"0.#"),1)=".",TRUE,FALSE)</formula>
    </cfRule>
  </conditionalFormatting>
  <conditionalFormatting sqref="AM206">
    <cfRule type="expression" dxfId="731" priority="893">
      <formula>IF(RIGHT(TEXT(AM206,"0.#"),1)=".",FALSE,TRUE)</formula>
    </cfRule>
    <cfRule type="expression" dxfId="730" priority="894">
      <formula>IF(RIGHT(TEXT(AM206,"0.#"),1)=".",TRUE,FALSE)</formula>
    </cfRule>
  </conditionalFormatting>
  <conditionalFormatting sqref="AM207">
    <cfRule type="expression" dxfId="729" priority="891">
      <formula>IF(RIGHT(TEXT(AM207,"0.#"),1)=".",FALSE,TRUE)</formula>
    </cfRule>
    <cfRule type="expression" dxfId="728" priority="892">
      <formula>IF(RIGHT(TEXT(AM207,"0.#"),1)=".",TRUE,FALSE)</formula>
    </cfRule>
  </conditionalFormatting>
  <conditionalFormatting sqref="AQ205:AQ207">
    <cfRule type="expression" dxfId="727" priority="889">
      <formula>IF(RIGHT(TEXT(AQ205,"0.#"),1)=".",FALSE,TRUE)</formula>
    </cfRule>
    <cfRule type="expression" dxfId="726" priority="890">
      <formula>IF(RIGHT(TEXT(AQ205,"0.#"),1)=".",TRUE,FALSE)</formula>
    </cfRule>
  </conditionalFormatting>
  <conditionalFormatting sqref="AU205:AU207">
    <cfRule type="expression" dxfId="725" priority="887">
      <formula>IF(RIGHT(TEXT(AU205,"0.#"),1)=".",FALSE,TRUE)</formula>
    </cfRule>
    <cfRule type="expression" dxfId="724" priority="888">
      <formula>IF(RIGHT(TEXT(AU205,"0.#"),1)=".",TRUE,FALSE)</formula>
    </cfRule>
  </conditionalFormatting>
  <conditionalFormatting sqref="AL409:AO428">
    <cfRule type="expression" dxfId="723" priority="883">
      <formula>IF(AND(AL409&gt;=0, RIGHT(TEXT(AL409,"0.#"),1)&lt;&gt;"."),TRUE,FALSE)</formula>
    </cfRule>
    <cfRule type="expression" dxfId="722" priority="884">
      <formula>IF(AND(AL409&gt;=0, RIGHT(TEXT(AL409,"0.#"),1)="."),TRUE,FALSE)</formula>
    </cfRule>
    <cfRule type="expression" dxfId="721" priority="885">
      <formula>IF(AND(AL409&lt;0, RIGHT(TEXT(AL409,"0.#"),1)&lt;&gt;"."),TRUE,FALSE)</formula>
    </cfRule>
    <cfRule type="expression" dxfId="720" priority="886">
      <formula>IF(AND(AL409&lt;0, RIGHT(TEXT(AL409,"0.#"),1)="."),TRUE,FALSE)</formula>
    </cfRule>
  </conditionalFormatting>
  <conditionalFormatting sqref="AL434:AO461">
    <cfRule type="expression" dxfId="719" priority="871">
      <formula>IF(AND(AL434&gt;=0, RIGHT(TEXT(AL434,"0.#"),1)&lt;&gt;"."),TRUE,FALSE)</formula>
    </cfRule>
    <cfRule type="expression" dxfId="718" priority="872">
      <formula>IF(AND(AL434&gt;=0, RIGHT(TEXT(AL434,"0.#"),1)="."),TRUE,FALSE)</formula>
    </cfRule>
    <cfRule type="expression" dxfId="717" priority="873">
      <formula>IF(AND(AL434&lt;0, RIGHT(TEXT(AL434,"0.#"),1)&lt;&gt;"."),TRUE,FALSE)</formula>
    </cfRule>
    <cfRule type="expression" dxfId="716" priority="874">
      <formula>IF(AND(AL434&lt;0, RIGHT(TEXT(AL434,"0.#"),1)="."),TRUE,FALSE)</formula>
    </cfRule>
  </conditionalFormatting>
  <conditionalFormatting sqref="AL432:AO433">
    <cfRule type="expression" dxfId="715" priority="865">
      <formula>IF(AND(AL432&gt;=0, RIGHT(TEXT(AL432,"0.#"),1)&lt;&gt;"."),TRUE,FALSE)</formula>
    </cfRule>
    <cfRule type="expression" dxfId="714" priority="866">
      <formula>IF(AND(AL432&gt;=0, RIGHT(TEXT(AL432,"0.#"),1)="."),TRUE,FALSE)</formula>
    </cfRule>
    <cfRule type="expression" dxfId="713" priority="867">
      <formula>IF(AND(AL432&lt;0, RIGHT(TEXT(AL432,"0.#"),1)&lt;&gt;"."),TRUE,FALSE)</formula>
    </cfRule>
    <cfRule type="expression" dxfId="712" priority="868">
      <formula>IF(AND(AL432&lt;0, RIGHT(TEXT(AL432,"0.#"),1)="."),TRUE,FALSE)</formula>
    </cfRule>
  </conditionalFormatting>
  <conditionalFormatting sqref="AL467:AO494">
    <cfRule type="expression" dxfId="711" priority="859">
      <formula>IF(AND(AL467&gt;=0, RIGHT(TEXT(AL467,"0.#"),1)&lt;&gt;"."),TRUE,FALSE)</formula>
    </cfRule>
    <cfRule type="expression" dxfId="710" priority="860">
      <formula>IF(AND(AL467&gt;=0, RIGHT(TEXT(AL467,"0.#"),1)="."),TRUE,FALSE)</formula>
    </cfRule>
    <cfRule type="expression" dxfId="709" priority="861">
      <formula>IF(AND(AL467&lt;0, RIGHT(TEXT(AL467,"0.#"),1)&lt;&gt;"."),TRUE,FALSE)</formula>
    </cfRule>
    <cfRule type="expression" dxfId="708" priority="862">
      <formula>IF(AND(AL467&lt;0, RIGHT(TEXT(AL467,"0.#"),1)="."),TRUE,FALSE)</formula>
    </cfRule>
  </conditionalFormatting>
  <conditionalFormatting sqref="AL465:AO466">
    <cfRule type="expression" dxfId="707" priority="853">
      <formula>IF(AND(AL465&gt;=0, RIGHT(TEXT(AL465,"0.#"),1)&lt;&gt;"."),TRUE,FALSE)</formula>
    </cfRule>
    <cfRule type="expression" dxfId="706" priority="854">
      <formula>IF(AND(AL465&gt;=0, RIGHT(TEXT(AL465,"0.#"),1)="."),TRUE,FALSE)</formula>
    </cfRule>
    <cfRule type="expression" dxfId="705" priority="855">
      <formula>IF(AND(AL465&lt;0, RIGHT(TEXT(AL465,"0.#"),1)&lt;&gt;"."),TRUE,FALSE)</formula>
    </cfRule>
    <cfRule type="expression" dxfId="704" priority="856">
      <formula>IF(AND(AL465&lt;0, RIGHT(TEXT(AL465,"0.#"),1)="."),TRUE,FALSE)</formula>
    </cfRule>
  </conditionalFormatting>
  <conditionalFormatting sqref="AL500:AO527">
    <cfRule type="expression" dxfId="703" priority="847">
      <formula>IF(AND(AL500&gt;=0, RIGHT(TEXT(AL500,"0.#"),1)&lt;&gt;"."),TRUE,FALSE)</formula>
    </cfRule>
    <cfRule type="expression" dxfId="702" priority="848">
      <formula>IF(AND(AL500&gt;=0, RIGHT(TEXT(AL500,"0.#"),1)="."),TRUE,FALSE)</formula>
    </cfRule>
    <cfRule type="expression" dxfId="701" priority="849">
      <formula>IF(AND(AL500&lt;0, RIGHT(TEXT(AL500,"0.#"),1)&lt;&gt;"."),TRUE,FALSE)</formula>
    </cfRule>
    <cfRule type="expression" dxfId="700" priority="850">
      <formula>IF(AND(AL500&lt;0, RIGHT(TEXT(AL500,"0.#"),1)="."),TRUE,FALSE)</formula>
    </cfRule>
  </conditionalFormatting>
  <conditionalFormatting sqref="AL498:AO499">
    <cfRule type="expression" dxfId="699" priority="841">
      <formula>IF(AND(AL498&gt;=0, RIGHT(TEXT(AL498,"0.#"),1)&lt;&gt;"."),TRUE,FALSE)</formula>
    </cfRule>
    <cfRule type="expression" dxfId="698" priority="842">
      <formula>IF(AND(AL498&gt;=0, RIGHT(TEXT(AL498,"0.#"),1)="."),TRUE,FALSE)</formula>
    </cfRule>
    <cfRule type="expression" dxfId="697" priority="843">
      <formula>IF(AND(AL498&lt;0, RIGHT(TEXT(AL498,"0.#"),1)&lt;&gt;"."),TRUE,FALSE)</formula>
    </cfRule>
    <cfRule type="expression" dxfId="696" priority="844">
      <formula>IF(AND(AL498&lt;0, RIGHT(TEXT(AL498,"0.#"),1)="."),TRUE,FALSE)</formula>
    </cfRule>
  </conditionalFormatting>
  <conditionalFormatting sqref="AL533:AO560">
    <cfRule type="expression" dxfId="695" priority="835">
      <formula>IF(AND(AL533&gt;=0, RIGHT(TEXT(AL533,"0.#"),1)&lt;&gt;"."),TRUE,FALSE)</formula>
    </cfRule>
    <cfRule type="expression" dxfId="694" priority="836">
      <formula>IF(AND(AL533&gt;=0, RIGHT(TEXT(AL533,"0.#"),1)="."),TRUE,FALSE)</formula>
    </cfRule>
    <cfRule type="expression" dxfId="693" priority="837">
      <formula>IF(AND(AL533&lt;0, RIGHT(TEXT(AL533,"0.#"),1)&lt;&gt;"."),TRUE,FALSE)</formula>
    </cfRule>
    <cfRule type="expression" dxfId="692" priority="838">
      <formula>IF(AND(AL533&lt;0, RIGHT(TEXT(AL533,"0.#"),1)="."),TRUE,FALSE)</formula>
    </cfRule>
  </conditionalFormatting>
  <conditionalFormatting sqref="AL531:AO532">
    <cfRule type="expression" dxfId="691" priority="829">
      <formula>IF(AND(AL531&gt;=0, RIGHT(TEXT(AL531,"0.#"),1)&lt;&gt;"."),TRUE,FALSE)</formula>
    </cfRule>
    <cfRule type="expression" dxfId="690" priority="830">
      <formula>IF(AND(AL531&gt;=0, RIGHT(TEXT(AL531,"0.#"),1)="."),TRUE,FALSE)</formula>
    </cfRule>
    <cfRule type="expression" dxfId="689" priority="831">
      <formula>IF(AND(AL531&lt;0, RIGHT(TEXT(AL531,"0.#"),1)&lt;&gt;"."),TRUE,FALSE)</formula>
    </cfRule>
    <cfRule type="expression" dxfId="688" priority="832">
      <formula>IF(AND(AL531&lt;0, RIGHT(TEXT(AL531,"0.#"),1)="."),TRUE,FALSE)</formula>
    </cfRule>
  </conditionalFormatting>
  <conditionalFormatting sqref="Y531:Y532">
    <cfRule type="expression" dxfId="687" priority="827">
      <formula>IF(RIGHT(TEXT(Y531,"0.#"),1)=".",FALSE,TRUE)</formula>
    </cfRule>
    <cfRule type="expression" dxfId="686" priority="828">
      <formula>IF(RIGHT(TEXT(Y531,"0.#"),1)=".",TRUE,FALSE)</formula>
    </cfRule>
  </conditionalFormatting>
  <conditionalFormatting sqref="AL566:AO593">
    <cfRule type="expression" dxfId="685" priority="823">
      <formula>IF(AND(AL566&gt;=0, RIGHT(TEXT(AL566,"0.#"),1)&lt;&gt;"."),TRUE,FALSE)</formula>
    </cfRule>
    <cfRule type="expression" dxfId="684" priority="824">
      <formula>IF(AND(AL566&gt;=0, RIGHT(TEXT(AL566,"0.#"),1)="."),TRUE,FALSE)</formula>
    </cfRule>
    <cfRule type="expression" dxfId="683" priority="825">
      <formula>IF(AND(AL566&lt;0, RIGHT(TEXT(AL566,"0.#"),1)&lt;&gt;"."),TRUE,FALSE)</formula>
    </cfRule>
    <cfRule type="expression" dxfId="682" priority="826">
      <formula>IF(AND(AL566&lt;0, RIGHT(TEXT(AL566,"0.#"),1)="."),TRUE,FALSE)</formula>
    </cfRule>
  </conditionalFormatting>
  <conditionalFormatting sqref="Y566:Y593">
    <cfRule type="expression" dxfId="681" priority="821">
      <formula>IF(RIGHT(TEXT(Y566,"0.#"),1)=".",FALSE,TRUE)</formula>
    </cfRule>
    <cfRule type="expression" dxfId="680" priority="822">
      <formula>IF(RIGHT(TEXT(Y566,"0.#"),1)=".",TRUE,FALSE)</formula>
    </cfRule>
  </conditionalFormatting>
  <conditionalFormatting sqref="AL564:AO565">
    <cfRule type="expression" dxfId="679" priority="817">
      <formula>IF(AND(AL564&gt;=0, RIGHT(TEXT(AL564,"0.#"),1)&lt;&gt;"."),TRUE,FALSE)</formula>
    </cfRule>
    <cfRule type="expression" dxfId="678" priority="818">
      <formula>IF(AND(AL564&gt;=0, RIGHT(TEXT(AL564,"0.#"),1)="."),TRUE,FALSE)</formula>
    </cfRule>
    <cfRule type="expression" dxfId="677" priority="819">
      <formula>IF(AND(AL564&lt;0, RIGHT(TEXT(AL564,"0.#"),1)&lt;&gt;"."),TRUE,FALSE)</formula>
    </cfRule>
    <cfRule type="expression" dxfId="676" priority="820">
      <formula>IF(AND(AL564&lt;0, RIGHT(TEXT(AL564,"0.#"),1)="."),TRUE,FALSE)</formula>
    </cfRule>
  </conditionalFormatting>
  <conditionalFormatting sqref="Y564:Y565">
    <cfRule type="expression" dxfId="675" priority="815">
      <formula>IF(RIGHT(TEXT(Y564,"0.#"),1)=".",FALSE,TRUE)</formula>
    </cfRule>
    <cfRule type="expression" dxfId="674" priority="816">
      <formula>IF(RIGHT(TEXT(Y564,"0.#"),1)=".",TRUE,FALSE)</formula>
    </cfRule>
  </conditionalFormatting>
  <conditionalFormatting sqref="AL599:AO626">
    <cfRule type="expression" dxfId="673" priority="811">
      <formula>IF(AND(AL599&gt;=0, RIGHT(TEXT(AL599,"0.#"),1)&lt;&gt;"."),TRUE,FALSE)</formula>
    </cfRule>
    <cfRule type="expression" dxfId="672" priority="812">
      <formula>IF(AND(AL599&gt;=0, RIGHT(TEXT(AL599,"0.#"),1)="."),TRUE,FALSE)</formula>
    </cfRule>
    <cfRule type="expression" dxfId="671" priority="813">
      <formula>IF(AND(AL599&lt;0, RIGHT(TEXT(AL599,"0.#"),1)&lt;&gt;"."),TRUE,FALSE)</formula>
    </cfRule>
    <cfRule type="expression" dxfId="670" priority="814">
      <formula>IF(AND(AL599&lt;0, RIGHT(TEXT(AL599,"0.#"),1)="."),TRUE,FALSE)</formula>
    </cfRule>
  </conditionalFormatting>
  <conditionalFormatting sqref="Y599:Y626">
    <cfRule type="expression" dxfId="669" priority="809">
      <formula>IF(RIGHT(TEXT(Y599,"0.#"),1)=".",FALSE,TRUE)</formula>
    </cfRule>
    <cfRule type="expression" dxfId="668" priority="810">
      <formula>IF(RIGHT(TEXT(Y599,"0.#"),1)=".",TRUE,FALSE)</formula>
    </cfRule>
  </conditionalFormatting>
  <conditionalFormatting sqref="AL597:AO598">
    <cfRule type="expression" dxfId="667" priority="805">
      <formula>IF(AND(AL597&gt;=0, RIGHT(TEXT(AL597,"0.#"),1)&lt;&gt;"."),TRUE,FALSE)</formula>
    </cfRule>
    <cfRule type="expression" dxfId="666" priority="806">
      <formula>IF(AND(AL597&gt;=0, RIGHT(TEXT(AL597,"0.#"),1)="."),TRUE,FALSE)</formula>
    </cfRule>
    <cfRule type="expression" dxfId="665" priority="807">
      <formula>IF(AND(AL597&lt;0, RIGHT(TEXT(AL597,"0.#"),1)&lt;&gt;"."),TRUE,FALSE)</formula>
    </cfRule>
    <cfRule type="expression" dxfId="664" priority="808">
      <formula>IF(AND(AL597&lt;0, RIGHT(TEXT(AL597,"0.#"),1)="."),TRUE,FALSE)</formula>
    </cfRule>
  </conditionalFormatting>
  <conditionalFormatting sqref="Y597:Y598">
    <cfRule type="expression" dxfId="663" priority="803">
      <formula>IF(RIGHT(TEXT(Y597,"0.#"),1)=".",FALSE,TRUE)</formula>
    </cfRule>
    <cfRule type="expression" dxfId="662" priority="804">
      <formula>IF(RIGHT(TEXT(Y597,"0.#"),1)=".",TRUE,FALSE)</formula>
    </cfRule>
  </conditionalFormatting>
  <conditionalFormatting sqref="AU33">
    <cfRule type="expression" dxfId="661" priority="799">
      <formula>IF(RIGHT(TEXT(AU33,"0.#"),1)=".",FALSE,TRUE)</formula>
    </cfRule>
    <cfRule type="expression" dxfId="660" priority="800">
      <formula>IF(RIGHT(TEXT(AU33,"0.#"),1)=".",TRUE,FALSE)</formula>
    </cfRule>
  </conditionalFormatting>
  <conditionalFormatting sqref="AU32">
    <cfRule type="expression" dxfId="659" priority="801">
      <formula>IF(RIGHT(TEXT(AU32,"0.#"),1)=".",FALSE,TRUE)</formula>
    </cfRule>
    <cfRule type="expression" dxfId="658" priority="802">
      <formula>IF(RIGHT(TEXT(AU32,"0.#"),1)=".",TRUE,FALSE)</formula>
    </cfRule>
  </conditionalFormatting>
  <conditionalFormatting sqref="P29:AC29">
    <cfRule type="expression" dxfId="657" priority="797">
      <formula>IF(RIGHT(TEXT(P29,"0.#"),1)=".",FALSE,TRUE)</formula>
    </cfRule>
    <cfRule type="expression" dxfId="656" priority="798">
      <formula>IF(RIGHT(TEXT(P29,"0.#"),1)=".",TRUE,FALSE)</formula>
    </cfRule>
  </conditionalFormatting>
  <conditionalFormatting sqref="AM41">
    <cfRule type="expression" dxfId="655" priority="779">
      <formula>IF(RIGHT(TEXT(AM41,"0.#"),1)=".",FALSE,TRUE)</formula>
    </cfRule>
    <cfRule type="expression" dxfId="654" priority="780">
      <formula>IF(RIGHT(TEXT(AM41,"0.#"),1)=".",TRUE,FALSE)</formula>
    </cfRule>
  </conditionalFormatting>
  <conditionalFormatting sqref="AM40">
    <cfRule type="expression" dxfId="653" priority="781">
      <formula>IF(RIGHT(TEXT(AM40,"0.#"),1)=".",FALSE,TRUE)</formula>
    </cfRule>
    <cfRule type="expression" dxfId="652" priority="782">
      <formula>IF(RIGHT(TEXT(AM40,"0.#"),1)=".",TRUE,FALSE)</formula>
    </cfRule>
  </conditionalFormatting>
  <conditionalFormatting sqref="AE39">
    <cfRule type="expression" dxfId="651" priority="795">
      <formula>IF(RIGHT(TEXT(AE39,"0.#"),1)=".",FALSE,TRUE)</formula>
    </cfRule>
    <cfRule type="expression" dxfId="650" priority="796">
      <formula>IF(RIGHT(TEXT(AE39,"0.#"),1)=".",TRUE,FALSE)</formula>
    </cfRule>
  </conditionalFormatting>
  <conditionalFormatting sqref="AQ39:AQ41">
    <cfRule type="expression" dxfId="649" priority="777">
      <formula>IF(RIGHT(TEXT(AQ39,"0.#"),1)=".",FALSE,TRUE)</formula>
    </cfRule>
    <cfRule type="expression" dxfId="648" priority="778">
      <formula>IF(RIGHT(TEXT(AQ39,"0.#"),1)=".",TRUE,FALSE)</formula>
    </cfRule>
  </conditionalFormatting>
  <conditionalFormatting sqref="AU39:AU41">
    <cfRule type="expression" dxfId="647" priority="775">
      <formula>IF(RIGHT(TEXT(AU39,"0.#"),1)=".",FALSE,TRUE)</formula>
    </cfRule>
    <cfRule type="expression" dxfId="646" priority="776">
      <formula>IF(RIGHT(TEXT(AU39,"0.#"),1)=".",TRUE,FALSE)</formula>
    </cfRule>
  </conditionalFormatting>
  <conditionalFormatting sqref="AI41">
    <cfRule type="expression" dxfId="645" priority="789">
      <formula>IF(RIGHT(TEXT(AI41,"0.#"),1)=".",FALSE,TRUE)</formula>
    </cfRule>
    <cfRule type="expression" dxfId="644" priority="790">
      <formula>IF(RIGHT(TEXT(AI41,"0.#"),1)=".",TRUE,FALSE)</formula>
    </cfRule>
  </conditionalFormatting>
  <conditionalFormatting sqref="AE40">
    <cfRule type="expression" dxfId="643" priority="793">
      <formula>IF(RIGHT(TEXT(AE40,"0.#"),1)=".",FALSE,TRUE)</formula>
    </cfRule>
    <cfRule type="expression" dxfId="642" priority="794">
      <formula>IF(RIGHT(TEXT(AE40,"0.#"),1)=".",TRUE,FALSE)</formula>
    </cfRule>
  </conditionalFormatting>
  <conditionalFormatting sqref="AE41">
    <cfRule type="expression" dxfId="641" priority="791">
      <formula>IF(RIGHT(TEXT(AE41,"0.#"),1)=".",FALSE,TRUE)</formula>
    </cfRule>
    <cfRule type="expression" dxfId="640" priority="792">
      <formula>IF(RIGHT(TEXT(AE41,"0.#"),1)=".",TRUE,FALSE)</formula>
    </cfRule>
  </conditionalFormatting>
  <conditionalFormatting sqref="AM39">
    <cfRule type="expression" dxfId="639" priority="783">
      <formula>IF(RIGHT(TEXT(AM39,"0.#"),1)=".",FALSE,TRUE)</formula>
    </cfRule>
    <cfRule type="expression" dxfId="638" priority="784">
      <formula>IF(RIGHT(TEXT(AM39,"0.#"),1)=".",TRUE,FALSE)</formula>
    </cfRule>
  </conditionalFormatting>
  <conditionalFormatting sqref="AI39">
    <cfRule type="expression" dxfId="637" priority="785">
      <formula>IF(RIGHT(TEXT(AI39,"0.#"),1)=".",FALSE,TRUE)</formula>
    </cfRule>
    <cfRule type="expression" dxfId="636" priority="786">
      <formula>IF(RIGHT(TEXT(AI39,"0.#"),1)=".",TRUE,FALSE)</formula>
    </cfRule>
  </conditionalFormatting>
  <conditionalFormatting sqref="AI40">
    <cfRule type="expression" dxfId="635" priority="787">
      <formula>IF(RIGHT(TEXT(AI40,"0.#"),1)=".",FALSE,TRUE)</formula>
    </cfRule>
    <cfRule type="expression" dxfId="634" priority="788">
      <formula>IF(RIGHT(TEXT(AI40,"0.#"),1)=".",TRUE,FALSE)</formula>
    </cfRule>
  </conditionalFormatting>
  <conditionalFormatting sqref="AM69">
    <cfRule type="expression" dxfId="633" priority="747">
      <formula>IF(RIGHT(TEXT(AM69,"0.#"),1)=".",FALSE,TRUE)</formula>
    </cfRule>
    <cfRule type="expression" dxfId="632" priority="748">
      <formula>IF(RIGHT(TEXT(AM69,"0.#"),1)=".",TRUE,FALSE)</formula>
    </cfRule>
  </conditionalFormatting>
  <conditionalFormatting sqref="AE70 AM70">
    <cfRule type="expression" dxfId="631" priority="745">
      <formula>IF(RIGHT(TEXT(AE70,"0.#"),1)=".",FALSE,TRUE)</formula>
    </cfRule>
    <cfRule type="expression" dxfId="630" priority="746">
      <formula>IF(RIGHT(TEXT(AE70,"0.#"),1)=".",TRUE,FALSE)</formula>
    </cfRule>
  </conditionalFormatting>
  <conditionalFormatting sqref="AI70">
    <cfRule type="expression" dxfId="629" priority="743">
      <formula>IF(RIGHT(TEXT(AI70,"0.#"),1)=".",FALSE,TRUE)</formula>
    </cfRule>
    <cfRule type="expression" dxfId="628" priority="744">
      <formula>IF(RIGHT(TEXT(AI70,"0.#"),1)=".",TRUE,FALSE)</formula>
    </cfRule>
  </conditionalFormatting>
  <conditionalFormatting sqref="AQ70">
    <cfRule type="expression" dxfId="627" priority="741">
      <formula>IF(RIGHT(TEXT(AQ70,"0.#"),1)=".",FALSE,TRUE)</formula>
    </cfRule>
    <cfRule type="expression" dxfId="626" priority="742">
      <formula>IF(RIGHT(TEXT(AQ70,"0.#"),1)=".",TRUE,FALSE)</formula>
    </cfRule>
  </conditionalFormatting>
  <conditionalFormatting sqref="AE69 AQ69">
    <cfRule type="expression" dxfId="625" priority="751">
      <formula>IF(RIGHT(TEXT(AE69,"0.#"),1)=".",FALSE,TRUE)</formula>
    </cfRule>
    <cfRule type="expression" dxfId="624" priority="752">
      <formula>IF(RIGHT(TEXT(AE69,"0.#"),1)=".",TRUE,FALSE)</formula>
    </cfRule>
  </conditionalFormatting>
  <conditionalFormatting sqref="AI69">
    <cfRule type="expression" dxfId="623" priority="749">
      <formula>IF(RIGHT(TEXT(AI69,"0.#"),1)=".",FALSE,TRUE)</formula>
    </cfRule>
    <cfRule type="expression" dxfId="622" priority="750">
      <formula>IF(RIGHT(TEXT(AI69,"0.#"),1)=".",TRUE,FALSE)</formula>
    </cfRule>
  </conditionalFormatting>
  <conditionalFormatting sqref="AE66 AQ66">
    <cfRule type="expression" dxfId="621" priority="739">
      <formula>IF(RIGHT(TEXT(AE66,"0.#"),1)=".",FALSE,TRUE)</formula>
    </cfRule>
    <cfRule type="expression" dxfId="620" priority="740">
      <formula>IF(RIGHT(TEXT(AE66,"0.#"),1)=".",TRUE,FALSE)</formula>
    </cfRule>
  </conditionalFormatting>
  <conditionalFormatting sqref="AI66">
    <cfRule type="expression" dxfId="619" priority="737">
      <formula>IF(RIGHT(TEXT(AI66,"0.#"),1)=".",FALSE,TRUE)</formula>
    </cfRule>
    <cfRule type="expression" dxfId="618" priority="738">
      <formula>IF(RIGHT(TEXT(AI66,"0.#"),1)=".",TRUE,FALSE)</formula>
    </cfRule>
  </conditionalFormatting>
  <conditionalFormatting sqref="AM66">
    <cfRule type="expression" dxfId="617" priority="735">
      <formula>IF(RIGHT(TEXT(AM66,"0.#"),1)=".",FALSE,TRUE)</formula>
    </cfRule>
    <cfRule type="expression" dxfId="616" priority="736">
      <formula>IF(RIGHT(TEXT(AM66,"0.#"),1)=".",TRUE,FALSE)</formula>
    </cfRule>
  </conditionalFormatting>
  <conditionalFormatting sqref="AE67">
    <cfRule type="expression" dxfId="615" priority="733">
      <formula>IF(RIGHT(TEXT(AE67,"0.#"),1)=".",FALSE,TRUE)</formula>
    </cfRule>
    <cfRule type="expression" dxfId="614" priority="734">
      <formula>IF(RIGHT(TEXT(AE67,"0.#"),1)=".",TRUE,FALSE)</formula>
    </cfRule>
  </conditionalFormatting>
  <conditionalFormatting sqref="AI67">
    <cfRule type="expression" dxfId="613" priority="731">
      <formula>IF(RIGHT(TEXT(AI67,"0.#"),1)=".",FALSE,TRUE)</formula>
    </cfRule>
    <cfRule type="expression" dxfId="612" priority="732">
      <formula>IF(RIGHT(TEXT(AI67,"0.#"),1)=".",TRUE,FALSE)</formula>
    </cfRule>
  </conditionalFormatting>
  <conditionalFormatting sqref="AM67">
    <cfRule type="expression" dxfId="611" priority="729">
      <formula>IF(RIGHT(TEXT(AM67,"0.#"),1)=".",FALSE,TRUE)</formula>
    </cfRule>
    <cfRule type="expression" dxfId="610" priority="730">
      <formula>IF(RIGHT(TEXT(AM67,"0.#"),1)=".",TRUE,FALSE)</formula>
    </cfRule>
  </conditionalFormatting>
  <conditionalFormatting sqref="AQ67">
    <cfRule type="expression" dxfId="609" priority="727">
      <formula>IF(RIGHT(TEXT(AQ67,"0.#"),1)=".",FALSE,TRUE)</formula>
    </cfRule>
    <cfRule type="expression" dxfId="608" priority="728">
      <formula>IF(RIGHT(TEXT(AQ67,"0.#"),1)=".",TRUE,FALSE)</formula>
    </cfRule>
  </conditionalFormatting>
  <conditionalFormatting sqref="AU66">
    <cfRule type="expression" dxfId="607" priority="725">
      <formula>IF(RIGHT(TEXT(AU66,"0.#"),1)=".",FALSE,TRUE)</formula>
    </cfRule>
    <cfRule type="expression" dxfId="606" priority="726">
      <formula>IF(RIGHT(TEXT(AU66,"0.#"),1)=".",TRUE,FALSE)</formula>
    </cfRule>
  </conditionalFormatting>
  <conditionalFormatting sqref="AU67">
    <cfRule type="expression" dxfId="605" priority="723">
      <formula>IF(RIGHT(TEXT(AU67,"0.#"),1)=".",FALSE,TRUE)</formula>
    </cfRule>
    <cfRule type="expression" dxfId="604" priority="724">
      <formula>IF(RIGHT(TEXT(AU67,"0.#"),1)=".",TRUE,FALSE)</formula>
    </cfRule>
  </conditionalFormatting>
  <conditionalFormatting sqref="AE100 AQ100">
    <cfRule type="expression" dxfId="603" priority="685">
      <formula>IF(RIGHT(TEXT(AE100,"0.#"),1)=".",FALSE,TRUE)</formula>
    </cfRule>
    <cfRule type="expression" dxfId="602" priority="686">
      <formula>IF(RIGHT(TEXT(AE100,"0.#"),1)=".",TRUE,FALSE)</formula>
    </cfRule>
  </conditionalFormatting>
  <conditionalFormatting sqref="AI100">
    <cfRule type="expression" dxfId="601" priority="683">
      <formula>IF(RIGHT(TEXT(AI100,"0.#"),1)=".",FALSE,TRUE)</formula>
    </cfRule>
    <cfRule type="expression" dxfId="600" priority="684">
      <formula>IF(RIGHT(TEXT(AI100,"0.#"),1)=".",TRUE,FALSE)</formula>
    </cfRule>
  </conditionalFormatting>
  <conditionalFormatting sqref="AM100">
    <cfRule type="expression" dxfId="599" priority="681">
      <formula>IF(RIGHT(TEXT(AM100,"0.#"),1)=".",FALSE,TRUE)</formula>
    </cfRule>
    <cfRule type="expression" dxfId="598" priority="682">
      <formula>IF(RIGHT(TEXT(AM100,"0.#"),1)=".",TRUE,FALSE)</formula>
    </cfRule>
  </conditionalFormatting>
  <conditionalFormatting sqref="AE101">
    <cfRule type="expression" dxfId="597" priority="679">
      <formula>IF(RIGHT(TEXT(AE101,"0.#"),1)=".",FALSE,TRUE)</formula>
    </cfRule>
    <cfRule type="expression" dxfId="596" priority="680">
      <formula>IF(RIGHT(TEXT(AE101,"0.#"),1)=".",TRUE,FALSE)</formula>
    </cfRule>
  </conditionalFormatting>
  <conditionalFormatting sqref="AI101">
    <cfRule type="expression" dxfId="595" priority="677">
      <formula>IF(RIGHT(TEXT(AI101,"0.#"),1)=".",FALSE,TRUE)</formula>
    </cfRule>
    <cfRule type="expression" dxfId="594" priority="678">
      <formula>IF(RIGHT(TEXT(AI101,"0.#"),1)=".",TRUE,FALSE)</formula>
    </cfRule>
  </conditionalFormatting>
  <conditionalFormatting sqref="AM101">
    <cfRule type="expression" dxfId="593" priority="675">
      <formula>IF(RIGHT(TEXT(AM101,"0.#"),1)=".",FALSE,TRUE)</formula>
    </cfRule>
    <cfRule type="expression" dxfId="592" priority="676">
      <formula>IF(RIGHT(TEXT(AM101,"0.#"),1)=".",TRUE,FALSE)</formula>
    </cfRule>
  </conditionalFormatting>
  <conditionalFormatting sqref="AQ101">
    <cfRule type="expression" dxfId="591" priority="673">
      <formula>IF(RIGHT(TEXT(AQ101,"0.#"),1)=".",FALSE,TRUE)</formula>
    </cfRule>
    <cfRule type="expression" dxfId="590" priority="674">
      <formula>IF(RIGHT(TEXT(AQ101,"0.#"),1)=".",TRUE,FALSE)</formula>
    </cfRule>
  </conditionalFormatting>
  <conditionalFormatting sqref="AU100">
    <cfRule type="expression" dxfId="589" priority="671">
      <formula>IF(RIGHT(TEXT(AU100,"0.#"),1)=".",FALSE,TRUE)</formula>
    </cfRule>
    <cfRule type="expression" dxfId="588" priority="672">
      <formula>IF(RIGHT(TEXT(AU100,"0.#"),1)=".",TRUE,FALSE)</formula>
    </cfRule>
  </conditionalFormatting>
  <conditionalFormatting sqref="AU101">
    <cfRule type="expression" dxfId="587" priority="669">
      <formula>IF(RIGHT(TEXT(AU101,"0.#"),1)=".",FALSE,TRUE)</formula>
    </cfRule>
    <cfRule type="expression" dxfId="586" priority="670">
      <formula>IF(RIGHT(TEXT(AU101,"0.#"),1)=".",TRUE,FALSE)</formula>
    </cfRule>
  </conditionalFormatting>
  <conditionalFormatting sqref="AM35">
    <cfRule type="expression" dxfId="585" priority="663">
      <formula>IF(RIGHT(TEXT(AM35,"0.#"),1)=".",FALSE,TRUE)</formula>
    </cfRule>
    <cfRule type="expression" dxfId="584" priority="664">
      <formula>IF(RIGHT(TEXT(AM35,"0.#"),1)=".",TRUE,FALSE)</formula>
    </cfRule>
  </conditionalFormatting>
  <conditionalFormatting sqref="AE36 AM36">
    <cfRule type="expression" dxfId="583" priority="661">
      <formula>IF(RIGHT(TEXT(AE36,"0.#"),1)=".",FALSE,TRUE)</formula>
    </cfRule>
    <cfRule type="expression" dxfId="582" priority="662">
      <formula>IF(RIGHT(TEXT(AE36,"0.#"),1)=".",TRUE,FALSE)</formula>
    </cfRule>
  </conditionalFormatting>
  <conditionalFormatting sqref="AI36">
    <cfRule type="expression" dxfId="581" priority="659">
      <formula>IF(RIGHT(TEXT(AI36,"0.#"),1)=".",FALSE,TRUE)</formula>
    </cfRule>
    <cfRule type="expression" dxfId="580" priority="660">
      <formula>IF(RIGHT(TEXT(AI36,"0.#"),1)=".",TRUE,FALSE)</formula>
    </cfRule>
  </conditionalFormatting>
  <conditionalFormatting sqref="AQ36">
    <cfRule type="expression" dxfId="579" priority="657">
      <formula>IF(RIGHT(TEXT(AQ36,"0.#"),1)=".",FALSE,TRUE)</formula>
    </cfRule>
    <cfRule type="expression" dxfId="578" priority="658">
      <formula>IF(RIGHT(TEXT(AQ36,"0.#"),1)=".",TRUE,FALSE)</formula>
    </cfRule>
  </conditionalFormatting>
  <conditionalFormatting sqref="AE35 AQ35">
    <cfRule type="expression" dxfId="577" priority="667">
      <formula>IF(RIGHT(TEXT(AE35,"0.#"),1)=".",FALSE,TRUE)</formula>
    </cfRule>
    <cfRule type="expression" dxfId="576" priority="668">
      <formula>IF(RIGHT(TEXT(AE35,"0.#"),1)=".",TRUE,FALSE)</formula>
    </cfRule>
  </conditionalFormatting>
  <conditionalFormatting sqref="AI35">
    <cfRule type="expression" dxfId="575" priority="665">
      <formula>IF(RIGHT(TEXT(AI35,"0.#"),1)=".",FALSE,TRUE)</formula>
    </cfRule>
    <cfRule type="expression" dxfId="574" priority="666">
      <formula>IF(RIGHT(TEXT(AI35,"0.#"),1)=".",TRUE,FALSE)</formula>
    </cfRule>
  </conditionalFormatting>
  <conditionalFormatting sqref="AM103">
    <cfRule type="expression" dxfId="573" priority="651">
      <formula>IF(RIGHT(TEXT(AM103,"0.#"),1)=".",FALSE,TRUE)</formula>
    </cfRule>
    <cfRule type="expression" dxfId="572" priority="652">
      <formula>IF(RIGHT(TEXT(AM103,"0.#"),1)=".",TRUE,FALSE)</formula>
    </cfRule>
  </conditionalFormatting>
  <conditionalFormatting sqref="AE104 AM104">
    <cfRule type="expression" dxfId="571" priority="649">
      <formula>IF(RIGHT(TEXT(AE104,"0.#"),1)=".",FALSE,TRUE)</formula>
    </cfRule>
    <cfRule type="expression" dxfId="570" priority="650">
      <formula>IF(RIGHT(TEXT(AE104,"0.#"),1)=".",TRUE,FALSE)</formula>
    </cfRule>
  </conditionalFormatting>
  <conditionalFormatting sqref="AI104">
    <cfRule type="expression" dxfId="569" priority="647">
      <formula>IF(RIGHT(TEXT(AI104,"0.#"),1)=".",FALSE,TRUE)</formula>
    </cfRule>
    <cfRule type="expression" dxfId="568" priority="648">
      <formula>IF(RIGHT(TEXT(AI104,"0.#"),1)=".",TRUE,FALSE)</formula>
    </cfRule>
  </conditionalFormatting>
  <conditionalFormatting sqref="AQ104">
    <cfRule type="expression" dxfId="567" priority="645">
      <formula>IF(RIGHT(TEXT(AQ104,"0.#"),1)=".",FALSE,TRUE)</formula>
    </cfRule>
    <cfRule type="expression" dxfId="566" priority="646">
      <formula>IF(RIGHT(TEXT(AQ104,"0.#"),1)=".",TRUE,FALSE)</formula>
    </cfRule>
  </conditionalFormatting>
  <conditionalFormatting sqref="AE103 AQ103">
    <cfRule type="expression" dxfId="565" priority="655">
      <formula>IF(RIGHT(TEXT(AE103,"0.#"),1)=".",FALSE,TRUE)</formula>
    </cfRule>
    <cfRule type="expression" dxfId="564" priority="656">
      <formula>IF(RIGHT(TEXT(AE103,"0.#"),1)=".",TRUE,FALSE)</formula>
    </cfRule>
  </conditionalFormatting>
  <conditionalFormatting sqref="AI103">
    <cfRule type="expression" dxfId="563" priority="653">
      <formula>IF(RIGHT(TEXT(AI103,"0.#"),1)=".",FALSE,TRUE)</formula>
    </cfRule>
    <cfRule type="expression" dxfId="562" priority="654">
      <formula>IF(RIGHT(TEXT(AI103,"0.#"),1)=".",TRUE,FALSE)</formula>
    </cfRule>
  </conditionalFormatting>
  <conditionalFormatting sqref="AM137">
    <cfRule type="expression" dxfId="561" priority="639">
      <formula>IF(RIGHT(TEXT(AM137,"0.#"),1)=".",FALSE,TRUE)</formula>
    </cfRule>
    <cfRule type="expression" dxfId="560" priority="640">
      <formula>IF(RIGHT(TEXT(AM137,"0.#"),1)=".",TRUE,FALSE)</formula>
    </cfRule>
  </conditionalFormatting>
  <conditionalFormatting sqref="AE138 AM138">
    <cfRule type="expression" dxfId="559" priority="637">
      <formula>IF(RIGHT(TEXT(AE138,"0.#"),1)=".",FALSE,TRUE)</formula>
    </cfRule>
    <cfRule type="expression" dxfId="558" priority="638">
      <formula>IF(RIGHT(TEXT(AE138,"0.#"),1)=".",TRUE,FALSE)</formula>
    </cfRule>
  </conditionalFormatting>
  <conditionalFormatting sqref="AI138">
    <cfRule type="expression" dxfId="557" priority="635">
      <formula>IF(RIGHT(TEXT(AI138,"0.#"),1)=".",FALSE,TRUE)</formula>
    </cfRule>
    <cfRule type="expression" dxfId="556" priority="636">
      <formula>IF(RIGHT(TEXT(AI138,"0.#"),1)=".",TRUE,FALSE)</formula>
    </cfRule>
  </conditionalFormatting>
  <conditionalFormatting sqref="AQ138">
    <cfRule type="expression" dxfId="555" priority="633">
      <formula>IF(RIGHT(TEXT(AQ138,"0.#"),1)=".",FALSE,TRUE)</formula>
    </cfRule>
    <cfRule type="expression" dxfId="554" priority="634">
      <formula>IF(RIGHT(TEXT(AQ138,"0.#"),1)=".",TRUE,FALSE)</formula>
    </cfRule>
  </conditionalFormatting>
  <conditionalFormatting sqref="AE137 AQ137">
    <cfRule type="expression" dxfId="553" priority="643">
      <formula>IF(RIGHT(TEXT(AE137,"0.#"),1)=".",FALSE,TRUE)</formula>
    </cfRule>
    <cfRule type="expression" dxfId="552" priority="644">
      <formula>IF(RIGHT(TEXT(AE137,"0.#"),1)=".",TRUE,FALSE)</formula>
    </cfRule>
  </conditionalFormatting>
  <conditionalFormatting sqref="AI137">
    <cfRule type="expression" dxfId="551" priority="641">
      <formula>IF(RIGHT(TEXT(AI137,"0.#"),1)=".",FALSE,TRUE)</formula>
    </cfRule>
    <cfRule type="expression" dxfId="550" priority="642">
      <formula>IF(RIGHT(TEXT(AI137,"0.#"),1)=".",TRUE,FALSE)</formula>
    </cfRule>
  </conditionalFormatting>
  <conditionalFormatting sqref="AM171">
    <cfRule type="expression" dxfId="549" priority="627">
      <formula>IF(RIGHT(TEXT(AM171,"0.#"),1)=".",FALSE,TRUE)</formula>
    </cfRule>
    <cfRule type="expression" dxfId="548" priority="628">
      <formula>IF(RIGHT(TEXT(AM171,"0.#"),1)=".",TRUE,FALSE)</formula>
    </cfRule>
  </conditionalFormatting>
  <conditionalFormatting sqref="AE172 AM172">
    <cfRule type="expression" dxfId="547" priority="625">
      <formula>IF(RIGHT(TEXT(AE172,"0.#"),1)=".",FALSE,TRUE)</formula>
    </cfRule>
    <cfRule type="expression" dxfId="546" priority="626">
      <formula>IF(RIGHT(TEXT(AE172,"0.#"),1)=".",TRUE,FALSE)</formula>
    </cfRule>
  </conditionalFormatting>
  <conditionalFormatting sqref="AI172">
    <cfRule type="expression" dxfId="545" priority="623">
      <formula>IF(RIGHT(TEXT(AI172,"0.#"),1)=".",FALSE,TRUE)</formula>
    </cfRule>
    <cfRule type="expression" dxfId="544" priority="624">
      <formula>IF(RIGHT(TEXT(AI172,"0.#"),1)=".",TRUE,FALSE)</formula>
    </cfRule>
  </conditionalFormatting>
  <conditionalFormatting sqref="AQ172">
    <cfRule type="expression" dxfId="543" priority="621">
      <formula>IF(RIGHT(TEXT(AQ172,"0.#"),1)=".",FALSE,TRUE)</formula>
    </cfRule>
    <cfRule type="expression" dxfId="542" priority="622">
      <formula>IF(RIGHT(TEXT(AQ172,"0.#"),1)=".",TRUE,FALSE)</formula>
    </cfRule>
  </conditionalFormatting>
  <conditionalFormatting sqref="AE171 AQ171">
    <cfRule type="expression" dxfId="541" priority="631">
      <formula>IF(RIGHT(TEXT(AE171,"0.#"),1)=".",FALSE,TRUE)</formula>
    </cfRule>
    <cfRule type="expression" dxfId="540" priority="632">
      <formula>IF(RIGHT(TEXT(AE171,"0.#"),1)=".",TRUE,FALSE)</formula>
    </cfRule>
  </conditionalFormatting>
  <conditionalFormatting sqref="AI171">
    <cfRule type="expression" dxfId="539" priority="629">
      <formula>IF(RIGHT(TEXT(AI171,"0.#"),1)=".",FALSE,TRUE)</formula>
    </cfRule>
    <cfRule type="expression" dxfId="538" priority="630">
      <formula>IF(RIGHT(TEXT(AI171,"0.#"),1)=".",TRUE,FALSE)</formula>
    </cfRule>
  </conditionalFormatting>
  <conditionalFormatting sqref="AE73">
    <cfRule type="expression" dxfId="537" priority="619">
      <formula>IF(RIGHT(TEXT(AE73,"0.#"),1)=".",FALSE,TRUE)</formula>
    </cfRule>
    <cfRule type="expression" dxfId="536" priority="620">
      <formula>IF(RIGHT(TEXT(AE73,"0.#"),1)=".",TRUE,FALSE)</formula>
    </cfRule>
  </conditionalFormatting>
  <conditionalFormatting sqref="AM75">
    <cfRule type="expression" dxfId="535" priority="603">
      <formula>IF(RIGHT(TEXT(AM75,"0.#"),1)=".",FALSE,TRUE)</formula>
    </cfRule>
    <cfRule type="expression" dxfId="534" priority="604">
      <formula>IF(RIGHT(TEXT(AM75,"0.#"),1)=".",TRUE,FALSE)</formula>
    </cfRule>
  </conditionalFormatting>
  <conditionalFormatting sqref="AE74">
    <cfRule type="expression" dxfId="533" priority="617">
      <formula>IF(RIGHT(TEXT(AE74,"0.#"),1)=".",FALSE,TRUE)</formula>
    </cfRule>
    <cfRule type="expression" dxfId="532" priority="618">
      <formula>IF(RIGHT(TEXT(AE74,"0.#"),1)=".",TRUE,FALSE)</formula>
    </cfRule>
  </conditionalFormatting>
  <conditionalFormatting sqref="AE75">
    <cfRule type="expression" dxfId="531" priority="615">
      <formula>IF(RIGHT(TEXT(AE75,"0.#"),1)=".",FALSE,TRUE)</formula>
    </cfRule>
    <cfRule type="expression" dxfId="530" priority="616">
      <formula>IF(RIGHT(TEXT(AE75,"0.#"),1)=".",TRUE,FALSE)</formula>
    </cfRule>
  </conditionalFormatting>
  <conditionalFormatting sqref="AI75">
    <cfRule type="expression" dxfId="529" priority="613">
      <formula>IF(RIGHT(TEXT(AI75,"0.#"),1)=".",FALSE,TRUE)</formula>
    </cfRule>
    <cfRule type="expression" dxfId="528" priority="614">
      <formula>IF(RIGHT(TEXT(AI75,"0.#"),1)=".",TRUE,FALSE)</formula>
    </cfRule>
  </conditionalFormatting>
  <conditionalFormatting sqref="AI74">
    <cfRule type="expression" dxfId="527" priority="611">
      <formula>IF(RIGHT(TEXT(AI74,"0.#"),1)=".",FALSE,TRUE)</formula>
    </cfRule>
    <cfRule type="expression" dxfId="526" priority="612">
      <formula>IF(RIGHT(TEXT(AI74,"0.#"),1)=".",TRUE,FALSE)</formula>
    </cfRule>
  </conditionalFormatting>
  <conditionalFormatting sqref="AI73">
    <cfRule type="expression" dxfId="525" priority="609">
      <formula>IF(RIGHT(TEXT(AI73,"0.#"),1)=".",FALSE,TRUE)</formula>
    </cfRule>
    <cfRule type="expression" dxfId="524" priority="610">
      <formula>IF(RIGHT(TEXT(AI73,"0.#"),1)=".",TRUE,FALSE)</formula>
    </cfRule>
  </conditionalFormatting>
  <conditionalFormatting sqref="AM73">
    <cfRule type="expression" dxfId="523" priority="607">
      <formula>IF(RIGHT(TEXT(AM73,"0.#"),1)=".",FALSE,TRUE)</formula>
    </cfRule>
    <cfRule type="expression" dxfId="522" priority="608">
      <formula>IF(RIGHT(TEXT(AM73,"0.#"),1)=".",TRUE,FALSE)</formula>
    </cfRule>
  </conditionalFormatting>
  <conditionalFormatting sqref="AM74">
    <cfRule type="expression" dxfId="521" priority="605">
      <formula>IF(RIGHT(TEXT(AM74,"0.#"),1)=".",FALSE,TRUE)</formula>
    </cfRule>
    <cfRule type="expression" dxfId="520" priority="606">
      <formula>IF(RIGHT(TEXT(AM74,"0.#"),1)=".",TRUE,FALSE)</formula>
    </cfRule>
  </conditionalFormatting>
  <conditionalFormatting sqref="AQ73:AQ75">
    <cfRule type="expression" dxfId="519" priority="601">
      <formula>IF(RIGHT(TEXT(AQ73,"0.#"),1)=".",FALSE,TRUE)</formula>
    </cfRule>
    <cfRule type="expression" dxfId="518" priority="602">
      <formula>IF(RIGHT(TEXT(AQ73,"0.#"),1)=".",TRUE,FALSE)</formula>
    </cfRule>
  </conditionalFormatting>
  <conditionalFormatting sqref="AU73:AU75">
    <cfRule type="expression" dxfId="517" priority="599">
      <formula>IF(RIGHT(TEXT(AU73,"0.#"),1)=".",FALSE,TRUE)</formula>
    </cfRule>
    <cfRule type="expression" dxfId="516" priority="600">
      <formula>IF(RIGHT(TEXT(AU73,"0.#"),1)=".",TRUE,FALSE)</formula>
    </cfRule>
  </conditionalFormatting>
  <conditionalFormatting sqref="AE107">
    <cfRule type="expression" dxfId="515" priority="597">
      <formula>IF(RIGHT(TEXT(AE107,"0.#"),1)=".",FALSE,TRUE)</formula>
    </cfRule>
    <cfRule type="expression" dxfId="514" priority="598">
      <formula>IF(RIGHT(TEXT(AE107,"0.#"),1)=".",TRUE,FALSE)</formula>
    </cfRule>
  </conditionalFormatting>
  <conditionalFormatting sqref="AM109">
    <cfRule type="expression" dxfId="513" priority="581">
      <formula>IF(RIGHT(TEXT(AM109,"0.#"),1)=".",FALSE,TRUE)</formula>
    </cfRule>
    <cfRule type="expression" dxfId="512" priority="582">
      <formula>IF(RIGHT(TEXT(AM109,"0.#"),1)=".",TRUE,FALSE)</formula>
    </cfRule>
  </conditionalFormatting>
  <conditionalFormatting sqref="AE108">
    <cfRule type="expression" dxfId="511" priority="595">
      <formula>IF(RIGHT(TEXT(AE108,"0.#"),1)=".",FALSE,TRUE)</formula>
    </cfRule>
    <cfRule type="expression" dxfId="510" priority="596">
      <formula>IF(RIGHT(TEXT(AE108,"0.#"),1)=".",TRUE,FALSE)</formula>
    </cfRule>
  </conditionalFormatting>
  <conditionalFormatting sqref="AE109">
    <cfRule type="expression" dxfId="509" priority="593">
      <formula>IF(RIGHT(TEXT(AE109,"0.#"),1)=".",FALSE,TRUE)</formula>
    </cfRule>
    <cfRule type="expression" dxfId="508" priority="594">
      <formula>IF(RIGHT(TEXT(AE109,"0.#"),1)=".",TRUE,FALSE)</formula>
    </cfRule>
  </conditionalFormatting>
  <conditionalFormatting sqref="AI109">
    <cfRule type="expression" dxfId="507" priority="591">
      <formula>IF(RIGHT(TEXT(AI109,"0.#"),1)=".",FALSE,TRUE)</formula>
    </cfRule>
    <cfRule type="expression" dxfId="506" priority="592">
      <formula>IF(RIGHT(TEXT(AI109,"0.#"),1)=".",TRUE,FALSE)</formula>
    </cfRule>
  </conditionalFormatting>
  <conditionalFormatting sqref="AI108">
    <cfRule type="expression" dxfId="505" priority="589">
      <formula>IF(RIGHT(TEXT(AI108,"0.#"),1)=".",FALSE,TRUE)</formula>
    </cfRule>
    <cfRule type="expression" dxfId="504" priority="590">
      <formula>IF(RIGHT(TEXT(AI108,"0.#"),1)=".",TRUE,FALSE)</formula>
    </cfRule>
  </conditionalFormatting>
  <conditionalFormatting sqref="AI107">
    <cfRule type="expression" dxfId="503" priority="587">
      <formula>IF(RIGHT(TEXT(AI107,"0.#"),1)=".",FALSE,TRUE)</formula>
    </cfRule>
    <cfRule type="expression" dxfId="502" priority="588">
      <formula>IF(RIGHT(TEXT(AI107,"0.#"),1)=".",TRUE,FALSE)</formula>
    </cfRule>
  </conditionalFormatting>
  <conditionalFormatting sqref="AM107">
    <cfRule type="expression" dxfId="501" priority="585">
      <formula>IF(RIGHT(TEXT(AM107,"0.#"),1)=".",FALSE,TRUE)</formula>
    </cfRule>
    <cfRule type="expression" dxfId="500" priority="586">
      <formula>IF(RIGHT(TEXT(AM107,"0.#"),1)=".",TRUE,FALSE)</formula>
    </cfRule>
  </conditionalFormatting>
  <conditionalFormatting sqref="AM108">
    <cfRule type="expression" dxfId="499" priority="583">
      <formula>IF(RIGHT(TEXT(AM108,"0.#"),1)=".",FALSE,TRUE)</formula>
    </cfRule>
    <cfRule type="expression" dxfId="498" priority="584">
      <formula>IF(RIGHT(TEXT(AM108,"0.#"),1)=".",TRUE,FALSE)</formula>
    </cfRule>
  </conditionalFormatting>
  <conditionalFormatting sqref="AQ107:AQ109">
    <cfRule type="expression" dxfId="497" priority="579">
      <formula>IF(RIGHT(TEXT(AQ107,"0.#"),1)=".",FALSE,TRUE)</formula>
    </cfRule>
    <cfRule type="expression" dxfId="496" priority="580">
      <formula>IF(RIGHT(TEXT(AQ107,"0.#"),1)=".",TRUE,FALSE)</formula>
    </cfRule>
  </conditionalFormatting>
  <conditionalFormatting sqref="AU107:AU109">
    <cfRule type="expression" dxfId="495" priority="577">
      <formula>IF(RIGHT(TEXT(AU107,"0.#"),1)=".",FALSE,TRUE)</formula>
    </cfRule>
    <cfRule type="expression" dxfId="494" priority="578">
      <formula>IF(RIGHT(TEXT(AU107,"0.#"),1)=".",TRUE,FALSE)</formula>
    </cfRule>
  </conditionalFormatting>
  <conditionalFormatting sqref="AE141">
    <cfRule type="expression" dxfId="493" priority="575">
      <formula>IF(RIGHT(TEXT(AE141,"0.#"),1)=".",FALSE,TRUE)</formula>
    </cfRule>
    <cfRule type="expression" dxfId="492" priority="576">
      <formula>IF(RIGHT(TEXT(AE141,"0.#"),1)=".",TRUE,FALSE)</formula>
    </cfRule>
  </conditionalFormatting>
  <conditionalFormatting sqref="AM143">
    <cfRule type="expression" dxfId="491" priority="559">
      <formula>IF(RIGHT(TEXT(AM143,"0.#"),1)=".",FALSE,TRUE)</formula>
    </cfRule>
    <cfRule type="expression" dxfId="490" priority="560">
      <formula>IF(RIGHT(TEXT(AM143,"0.#"),1)=".",TRUE,FALSE)</formula>
    </cfRule>
  </conditionalFormatting>
  <conditionalFormatting sqref="AE142">
    <cfRule type="expression" dxfId="489" priority="573">
      <formula>IF(RIGHT(TEXT(AE142,"0.#"),1)=".",FALSE,TRUE)</formula>
    </cfRule>
    <cfRule type="expression" dxfId="488" priority="574">
      <formula>IF(RIGHT(TEXT(AE142,"0.#"),1)=".",TRUE,FALSE)</formula>
    </cfRule>
  </conditionalFormatting>
  <conditionalFormatting sqref="AE143">
    <cfRule type="expression" dxfId="487" priority="571">
      <formula>IF(RIGHT(TEXT(AE143,"0.#"),1)=".",FALSE,TRUE)</formula>
    </cfRule>
    <cfRule type="expression" dxfId="486" priority="572">
      <formula>IF(RIGHT(TEXT(AE143,"0.#"),1)=".",TRUE,FALSE)</formula>
    </cfRule>
  </conditionalFormatting>
  <conditionalFormatting sqref="AI143">
    <cfRule type="expression" dxfId="485" priority="569">
      <formula>IF(RIGHT(TEXT(AI143,"0.#"),1)=".",FALSE,TRUE)</formula>
    </cfRule>
    <cfRule type="expression" dxfId="484" priority="570">
      <formula>IF(RIGHT(TEXT(AI143,"0.#"),1)=".",TRUE,FALSE)</formula>
    </cfRule>
  </conditionalFormatting>
  <conditionalFormatting sqref="AI142">
    <cfRule type="expression" dxfId="483" priority="567">
      <formula>IF(RIGHT(TEXT(AI142,"0.#"),1)=".",FALSE,TRUE)</formula>
    </cfRule>
    <cfRule type="expression" dxfId="482" priority="568">
      <formula>IF(RIGHT(TEXT(AI142,"0.#"),1)=".",TRUE,FALSE)</formula>
    </cfRule>
  </conditionalFormatting>
  <conditionalFormatting sqref="AI141">
    <cfRule type="expression" dxfId="481" priority="565">
      <formula>IF(RIGHT(TEXT(AI141,"0.#"),1)=".",FALSE,TRUE)</formula>
    </cfRule>
    <cfRule type="expression" dxfId="480" priority="566">
      <formula>IF(RIGHT(TEXT(AI141,"0.#"),1)=".",TRUE,FALSE)</formula>
    </cfRule>
  </conditionalFormatting>
  <conditionalFormatting sqref="AM141">
    <cfRule type="expression" dxfId="479" priority="563">
      <formula>IF(RIGHT(TEXT(AM141,"0.#"),1)=".",FALSE,TRUE)</formula>
    </cfRule>
    <cfRule type="expression" dxfId="478" priority="564">
      <formula>IF(RIGHT(TEXT(AM141,"0.#"),1)=".",TRUE,FALSE)</formula>
    </cfRule>
  </conditionalFormatting>
  <conditionalFormatting sqref="AM142">
    <cfRule type="expression" dxfId="477" priority="561">
      <formula>IF(RIGHT(TEXT(AM142,"0.#"),1)=".",FALSE,TRUE)</formula>
    </cfRule>
    <cfRule type="expression" dxfId="476" priority="562">
      <formula>IF(RIGHT(TEXT(AM142,"0.#"),1)=".",TRUE,FALSE)</formula>
    </cfRule>
  </conditionalFormatting>
  <conditionalFormatting sqref="AQ141:AQ143">
    <cfRule type="expression" dxfId="475" priority="557">
      <formula>IF(RIGHT(TEXT(AQ141,"0.#"),1)=".",FALSE,TRUE)</formula>
    </cfRule>
    <cfRule type="expression" dxfId="474" priority="558">
      <formula>IF(RIGHT(TEXT(AQ141,"0.#"),1)=".",TRUE,FALSE)</formula>
    </cfRule>
  </conditionalFormatting>
  <conditionalFormatting sqref="AU141:AU143">
    <cfRule type="expression" dxfId="473" priority="555">
      <formula>IF(RIGHT(TEXT(AU141,"0.#"),1)=".",FALSE,TRUE)</formula>
    </cfRule>
    <cfRule type="expression" dxfId="472" priority="556">
      <formula>IF(RIGHT(TEXT(AU141,"0.#"),1)=".",TRUE,FALSE)</formula>
    </cfRule>
  </conditionalFormatting>
  <conditionalFormatting sqref="AE175">
    <cfRule type="expression" dxfId="471" priority="553">
      <formula>IF(RIGHT(TEXT(AE175,"0.#"),1)=".",FALSE,TRUE)</formula>
    </cfRule>
    <cfRule type="expression" dxfId="470" priority="554">
      <formula>IF(RIGHT(TEXT(AE175,"0.#"),1)=".",TRUE,FALSE)</formula>
    </cfRule>
  </conditionalFormatting>
  <conditionalFormatting sqref="AM177">
    <cfRule type="expression" dxfId="469" priority="537">
      <formula>IF(RIGHT(TEXT(AM177,"0.#"),1)=".",FALSE,TRUE)</formula>
    </cfRule>
    <cfRule type="expression" dxfId="468" priority="538">
      <formula>IF(RIGHT(TEXT(AM177,"0.#"),1)=".",TRUE,FALSE)</formula>
    </cfRule>
  </conditionalFormatting>
  <conditionalFormatting sqref="AE176">
    <cfRule type="expression" dxfId="467" priority="551">
      <formula>IF(RIGHT(TEXT(AE176,"0.#"),1)=".",FALSE,TRUE)</formula>
    </cfRule>
    <cfRule type="expression" dxfId="466" priority="552">
      <formula>IF(RIGHT(TEXT(AE176,"0.#"),1)=".",TRUE,FALSE)</formula>
    </cfRule>
  </conditionalFormatting>
  <conditionalFormatting sqref="AE177">
    <cfRule type="expression" dxfId="465" priority="549">
      <formula>IF(RIGHT(TEXT(AE177,"0.#"),1)=".",FALSE,TRUE)</formula>
    </cfRule>
    <cfRule type="expression" dxfId="464" priority="550">
      <formula>IF(RIGHT(TEXT(AE177,"0.#"),1)=".",TRUE,FALSE)</formula>
    </cfRule>
  </conditionalFormatting>
  <conditionalFormatting sqref="AI177">
    <cfRule type="expression" dxfId="463" priority="547">
      <formula>IF(RIGHT(TEXT(AI177,"0.#"),1)=".",FALSE,TRUE)</formula>
    </cfRule>
    <cfRule type="expression" dxfId="462" priority="548">
      <formula>IF(RIGHT(TEXT(AI177,"0.#"),1)=".",TRUE,FALSE)</formula>
    </cfRule>
  </conditionalFormatting>
  <conditionalFormatting sqref="AI176">
    <cfRule type="expression" dxfId="461" priority="545">
      <formula>IF(RIGHT(TEXT(AI176,"0.#"),1)=".",FALSE,TRUE)</formula>
    </cfRule>
    <cfRule type="expression" dxfId="460" priority="546">
      <formula>IF(RIGHT(TEXT(AI176,"0.#"),1)=".",TRUE,FALSE)</formula>
    </cfRule>
  </conditionalFormatting>
  <conditionalFormatting sqref="AI175">
    <cfRule type="expression" dxfId="459" priority="543">
      <formula>IF(RIGHT(TEXT(AI175,"0.#"),1)=".",FALSE,TRUE)</formula>
    </cfRule>
    <cfRule type="expression" dxfId="458" priority="544">
      <formula>IF(RIGHT(TEXT(AI175,"0.#"),1)=".",TRUE,FALSE)</formula>
    </cfRule>
  </conditionalFormatting>
  <conditionalFormatting sqref="AM175">
    <cfRule type="expression" dxfId="457" priority="541">
      <formula>IF(RIGHT(TEXT(AM175,"0.#"),1)=".",FALSE,TRUE)</formula>
    </cfRule>
    <cfRule type="expression" dxfId="456" priority="542">
      <formula>IF(RIGHT(TEXT(AM175,"0.#"),1)=".",TRUE,FALSE)</formula>
    </cfRule>
  </conditionalFormatting>
  <conditionalFormatting sqref="AM176">
    <cfRule type="expression" dxfId="455" priority="539">
      <formula>IF(RIGHT(TEXT(AM176,"0.#"),1)=".",FALSE,TRUE)</formula>
    </cfRule>
    <cfRule type="expression" dxfId="454" priority="540">
      <formula>IF(RIGHT(TEXT(AM176,"0.#"),1)=".",TRUE,FALSE)</formula>
    </cfRule>
  </conditionalFormatting>
  <conditionalFormatting sqref="AQ175:AQ177">
    <cfRule type="expression" dxfId="453" priority="535">
      <formula>IF(RIGHT(TEXT(AQ175,"0.#"),1)=".",FALSE,TRUE)</formula>
    </cfRule>
    <cfRule type="expression" dxfId="452" priority="536">
      <formula>IF(RIGHT(TEXT(AQ175,"0.#"),1)=".",TRUE,FALSE)</formula>
    </cfRule>
  </conditionalFormatting>
  <conditionalFormatting sqref="AU175:AU177">
    <cfRule type="expression" dxfId="451" priority="533">
      <formula>IF(RIGHT(TEXT(AU175,"0.#"),1)=".",FALSE,TRUE)</formula>
    </cfRule>
    <cfRule type="expression" dxfId="450" priority="534">
      <formula>IF(RIGHT(TEXT(AU175,"0.#"),1)=".",TRUE,FALSE)</formula>
    </cfRule>
  </conditionalFormatting>
  <conditionalFormatting sqref="AE61">
    <cfRule type="expression" dxfId="449" priority="487">
      <formula>IF(RIGHT(TEXT(AE61,"0.#"),1)=".",FALSE,TRUE)</formula>
    </cfRule>
    <cfRule type="expression" dxfId="448" priority="488">
      <formula>IF(RIGHT(TEXT(AE61,"0.#"),1)=".",TRUE,FALSE)</formula>
    </cfRule>
  </conditionalFormatting>
  <conditionalFormatting sqref="AE62">
    <cfRule type="expression" dxfId="447" priority="485">
      <formula>IF(RIGHT(TEXT(AE62,"0.#"),1)=".",FALSE,TRUE)</formula>
    </cfRule>
    <cfRule type="expression" dxfId="446" priority="486">
      <formula>IF(RIGHT(TEXT(AE62,"0.#"),1)=".",TRUE,FALSE)</formula>
    </cfRule>
  </conditionalFormatting>
  <conditionalFormatting sqref="AM61">
    <cfRule type="expression" dxfId="445" priority="475">
      <formula>IF(RIGHT(TEXT(AM61,"0.#"),1)=".",FALSE,TRUE)</formula>
    </cfRule>
    <cfRule type="expression" dxfId="444" priority="476">
      <formula>IF(RIGHT(TEXT(AM61,"0.#"),1)=".",TRUE,FALSE)</formula>
    </cfRule>
  </conditionalFormatting>
  <conditionalFormatting sqref="AE63">
    <cfRule type="expression" dxfId="443" priority="483">
      <formula>IF(RIGHT(TEXT(AE63,"0.#"),1)=".",FALSE,TRUE)</formula>
    </cfRule>
    <cfRule type="expression" dxfId="442" priority="484">
      <formula>IF(RIGHT(TEXT(AE63,"0.#"),1)=".",TRUE,FALSE)</formula>
    </cfRule>
  </conditionalFormatting>
  <conditionalFormatting sqref="AI63">
    <cfRule type="expression" dxfId="441" priority="481">
      <formula>IF(RIGHT(TEXT(AI63,"0.#"),1)=".",FALSE,TRUE)</formula>
    </cfRule>
    <cfRule type="expression" dxfId="440" priority="482">
      <formula>IF(RIGHT(TEXT(AI63,"0.#"),1)=".",TRUE,FALSE)</formula>
    </cfRule>
  </conditionalFormatting>
  <conditionalFormatting sqref="AI62">
    <cfRule type="expression" dxfId="439" priority="479">
      <formula>IF(RIGHT(TEXT(AI62,"0.#"),1)=".",FALSE,TRUE)</formula>
    </cfRule>
    <cfRule type="expression" dxfId="438" priority="480">
      <formula>IF(RIGHT(TEXT(AI62,"0.#"),1)=".",TRUE,FALSE)</formula>
    </cfRule>
  </conditionalFormatting>
  <conditionalFormatting sqref="AI61">
    <cfRule type="expression" dxfId="437" priority="477">
      <formula>IF(RIGHT(TEXT(AI61,"0.#"),1)=".",FALSE,TRUE)</formula>
    </cfRule>
    <cfRule type="expression" dxfId="436" priority="478">
      <formula>IF(RIGHT(TEXT(AI61,"0.#"),1)=".",TRUE,FALSE)</formula>
    </cfRule>
  </conditionalFormatting>
  <conditionalFormatting sqref="AM62">
    <cfRule type="expression" dxfId="435" priority="473">
      <formula>IF(RIGHT(TEXT(AM62,"0.#"),1)=".",FALSE,TRUE)</formula>
    </cfRule>
    <cfRule type="expression" dxfId="434" priority="474">
      <formula>IF(RIGHT(TEXT(AM62,"0.#"),1)=".",TRUE,FALSE)</formula>
    </cfRule>
  </conditionalFormatting>
  <conditionalFormatting sqref="AM63">
    <cfRule type="expression" dxfId="433" priority="471">
      <formula>IF(RIGHT(TEXT(AM63,"0.#"),1)=".",FALSE,TRUE)</formula>
    </cfRule>
    <cfRule type="expression" dxfId="432" priority="472">
      <formula>IF(RIGHT(TEXT(AM63,"0.#"),1)=".",TRUE,FALSE)</formula>
    </cfRule>
  </conditionalFormatting>
  <conditionalFormatting sqref="AQ61:AQ63">
    <cfRule type="expression" dxfId="431" priority="469">
      <formula>IF(RIGHT(TEXT(AQ61,"0.#"),1)=".",FALSE,TRUE)</formula>
    </cfRule>
    <cfRule type="expression" dxfId="430" priority="470">
      <formula>IF(RIGHT(TEXT(AQ61,"0.#"),1)=".",TRUE,FALSE)</formula>
    </cfRule>
  </conditionalFormatting>
  <conditionalFormatting sqref="AU61:AU63">
    <cfRule type="expression" dxfId="429" priority="467">
      <formula>IF(RIGHT(TEXT(AU61,"0.#"),1)=".",FALSE,TRUE)</formula>
    </cfRule>
    <cfRule type="expression" dxfId="428" priority="468">
      <formula>IF(RIGHT(TEXT(AU61,"0.#"),1)=".",TRUE,FALSE)</formula>
    </cfRule>
  </conditionalFormatting>
  <conditionalFormatting sqref="AE95">
    <cfRule type="expression" dxfId="427" priority="465">
      <formula>IF(RIGHT(TEXT(AE95,"0.#"),1)=".",FALSE,TRUE)</formula>
    </cfRule>
    <cfRule type="expression" dxfId="426" priority="466">
      <formula>IF(RIGHT(TEXT(AE95,"0.#"),1)=".",TRUE,FALSE)</formula>
    </cfRule>
  </conditionalFormatting>
  <conditionalFormatting sqref="AE96">
    <cfRule type="expression" dxfId="425" priority="463">
      <formula>IF(RIGHT(TEXT(AE96,"0.#"),1)=".",FALSE,TRUE)</formula>
    </cfRule>
    <cfRule type="expression" dxfId="424" priority="464">
      <formula>IF(RIGHT(TEXT(AE96,"0.#"),1)=".",TRUE,FALSE)</formula>
    </cfRule>
  </conditionalFormatting>
  <conditionalFormatting sqref="AM95">
    <cfRule type="expression" dxfId="423" priority="453">
      <formula>IF(RIGHT(TEXT(AM95,"0.#"),1)=".",FALSE,TRUE)</formula>
    </cfRule>
    <cfRule type="expression" dxfId="422" priority="454">
      <formula>IF(RIGHT(TEXT(AM95,"0.#"),1)=".",TRUE,FALSE)</formula>
    </cfRule>
  </conditionalFormatting>
  <conditionalFormatting sqref="AE97">
    <cfRule type="expression" dxfId="421" priority="461">
      <formula>IF(RIGHT(TEXT(AE97,"0.#"),1)=".",FALSE,TRUE)</formula>
    </cfRule>
    <cfRule type="expression" dxfId="420" priority="462">
      <formula>IF(RIGHT(TEXT(AE97,"0.#"),1)=".",TRUE,FALSE)</formula>
    </cfRule>
  </conditionalFormatting>
  <conditionalFormatting sqref="AI97">
    <cfRule type="expression" dxfId="419" priority="459">
      <formula>IF(RIGHT(TEXT(AI97,"0.#"),1)=".",FALSE,TRUE)</formula>
    </cfRule>
    <cfRule type="expression" dxfId="418" priority="460">
      <formula>IF(RIGHT(TEXT(AI97,"0.#"),1)=".",TRUE,FALSE)</formula>
    </cfRule>
  </conditionalFormatting>
  <conditionalFormatting sqref="AI96">
    <cfRule type="expression" dxfId="417" priority="457">
      <formula>IF(RIGHT(TEXT(AI96,"0.#"),1)=".",FALSE,TRUE)</formula>
    </cfRule>
    <cfRule type="expression" dxfId="416" priority="458">
      <formula>IF(RIGHT(TEXT(AI96,"0.#"),1)=".",TRUE,FALSE)</formula>
    </cfRule>
  </conditionalFormatting>
  <conditionalFormatting sqref="AI95">
    <cfRule type="expression" dxfId="415" priority="455">
      <formula>IF(RIGHT(TEXT(AI95,"0.#"),1)=".",FALSE,TRUE)</formula>
    </cfRule>
    <cfRule type="expression" dxfId="414" priority="456">
      <formula>IF(RIGHT(TEXT(AI95,"0.#"),1)=".",TRUE,FALSE)</formula>
    </cfRule>
  </conditionalFormatting>
  <conditionalFormatting sqref="AM96">
    <cfRule type="expression" dxfId="413" priority="451">
      <formula>IF(RIGHT(TEXT(AM96,"0.#"),1)=".",FALSE,TRUE)</formula>
    </cfRule>
    <cfRule type="expression" dxfId="412" priority="452">
      <formula>IF(RIGHT(TEXT(AM96,"0.#"),1)=".",TRUE,FALSE)</formula>
    </cfRule>
  </conditionalFormatting>
  <conditionalFormatting sqref="AM97">
    <cfRule type="expression" dxfId="411" priority="449">
      <formula>IF(RIGHT(TEXT(AM97,"0.#"),1)=".",FALSE,TRUE)</formula>
    </cfRule>
    <cfRule type="expression" dxfId="410" priority="450">
      <formula>IF(RIGHT(TEXT(AM97,"0.#"),1)=".",TRUE,FALSE)</formula>
    </cfRule>
  </conditionalFormatting>
  <conditionalFormatting sqref="AQ95:AQ97">
    <cfRule type="expression" dxfId="409" priority="447">
      <formula>IF(RIGHT(TEXT(AQ95,"0.#"),1)=".",FALSE,TRUE)</formula>
    </cfRule>
    <cfRule type="expression" dxfId="408" priority="448">
      <formula>IF(RIGHT(TEXT(AQ95,"0.#"),1)=".",TRUE,FALSE)</formula>
    </cfRule>
  </conditionalFormatting>
  <conditionalFormatting sqref="AU95:AU97">
    <cfRule type="expression" dxfId="407" priority="445">
      <formula>IF(RIGHT(TEXT(AU95,"0.#"),1)=".",FALSE,TRUE)</formula>
    </cfRule>
    <cfRule type="expression" dxfId="406" priority="446">
      <formula>IF(RIGHT(TEXT(AU95,"0.#"),1)=".",TRUE,FALSE)</formula>
    </cfRule>
  </conditionalFormatting>
  <conditionalFormatting sqref="AE129">
    <cfRule type="expression" dxfId="405" priority="443">
      <formula>IF(RIGHT(TEXT(AE129,"0.#"),1)=".",FALSE,TRUE)</formula>
    </cfRule>
    <cfRule type="expression" dxfId="404" priority="444">
      <formula>IF(RIGHT(TEXT(AE129,"0.#"),1)=".",TRUE,FALSE)</formula>
    </cfRule>
  </conditionalFormatting>
  <conditionalFormatting sqref="AE130">
    <cfRule type="expression" dxfId="403" priority="441">
      <formula>IF(RIGHT(TEXT(AE130,"0.#"),1)=".",FALSE,TRUE)</formula>
    </cfRule>
    <cfRule type="expression" dxfId="402" priority="442">
      <formula>IF(RIGHT(TEXT(AE130,"0.#"),1)=".",TRUE,FALSE)</formula>
    </cfRule>
  </conditionalFormatting>
  <conditionalFormatting sqref="AM129">
    <cfRule type="expression" dxfId="401" priority="431">
      <formula>IF(RIGHT(TEXT(AM129,"0.#"),1)=".",FALSE,TRUE)</formula>
    </cfRule>
    <cfRule type="expression" dxfId="400" priority="432">
      <formula>IF(RIGHT(TEXT(AM129,"0.#"),1)=".",TRUE,FALSE)</formula>
    </cfRule>
  </conditionalFormatting>
  <conditionalFormatting sqref="AE131">
    <cfRule type="expression" dxfId="399" priority="439">
      <formula>IF(RIGHT(TEXT(AE131,"0.#"),1)=".",FALSE,TRUE)</formula>
    </cfRule>
    <cfRule type="expression" dxfId="398" priority="440">
      <formula>IF(RIGHT(TEXT(AE131,"0.#"),1)=".",TRUE,FALSE)</formula>
    </cfRule>
  </conditionalFormatting>
  <conditionalFormatting sqref="AI131">
    <cfRule type="expression" dxfId="397" priority="437">
      <formula>IF(RIGHT(TEXT(AI131,"0.#"),1)=".",FALSE,TRUE)</formula>
    </cfRule>
    <cfRule type="expression" dxfId="396" priority="438">
      <formula>IF(RIGHT(TEXT(AI131,"0.#"),1)=".",TRUE,FALSE)</formula>
    </cfRule>
  </conditionalFormatting>
  <conditionalFormatting sqref="AI130">
    <cfRule type="expression" dxfId="395" priority="435">
      <formula>IF(RIGHT(TEXT(AI130,"0.#"),1)=".",FALSE,TRUE)</formula>
    </cfRule>
    <cfRule type="expression" dxfId="394" priority="436">
      <formula>IF(RIGHT(TEXT(AI130,"0.#"),1)=".",TRUE,FALSE)</formula>
    </cfRule>
  </conditionalFormatting>
  <conditionalFormatting sqref="AI129">
    <cfRule type="expression" dxfId="393" priority="433">
      <formula>IF(RIGHT(TEXT(AI129,"0.#"),1)=".",FALSE,TRUE)</formula>
    </cfRule>
    <cfRule type="expression" dxfId="392" priority="434">
      <formula>IF(RIGHT(TEXT(AI129,"0.#"),1)=".",TRUE,FALSE)</formula>
    </cfRule>
  </conditionalFormatting>
  <conditionalFormatting sqref="AM130">
    <cfRule type="expression" dxfId="391" priority="429">
      <formula>IF(RIGHT(TEXT(AM130,"0.#"),1)=".",FALSE,TRUE)</formula>
    </cfRule>
    <cfRule type="expression" dxfId="390" priority="430">
      <formula>IF(RIGHT(TEXT(AM130,"0.#"),1)=".",TRUE,FALSE)</formula>
    </cfRule>
  </conditionalFormatting>
  <conditionalFormatting sqref="AM131">
    <cfRule type="expression" dxfId="389" priority="427">
      <formula>IF(RIGHT(TEXT(AM131,"0.#"),1)=".",FALSE,TRUE)</formula>
    </cfRule>
    <cfRule type="expression" dxfId="388" priority="428">
      <formula>IF(RIGHT(TEXT(AM131,"0.#"),1)=".",TRUE,FALSE)</formula>
    </cfRule>
  </conditionalFormatting>
  <conditionalFormatting sqref="AQ129:AQ131">
    <cfRule type="expression" dxfId="387" priority="425">
      <formula>IF(RIGHT(TEXT(AQ129,"0.#"),1)=".",FALSE,TRUE)</formula>
    </cfRule>
    <cfRule type="expression" dxfId="386" priority="426">
      <formula>IF(RIGHT(TEXT(AQ129,"0.#"),1)=".",TRUE,FALSE)</formula>
    </cfRule>
  </conditionalFormatting>
  <conditionalFormatting sqref="AU129:AU131">
    <cfRule type="expression" dxfId="385" priority="423">
      <formula>IF(RIGHT(TEXT(AU129,"0.#"),1)=".",FALSE,TRUE)</formula>
    </cfRule>
    <cfRule type="expression" dxfId="384" priority="424">
      <formula>IF(RIGHT(TEXT(AU129,"0.#"),1)=".",TRUE,FALSE)</formula>
    </cfRule>
  </conditionalFormatting>
  <conditionalFormatting sqref="AE163">
    <cfRule type="expression" dxfId="383" priority="421">
      <formula>IF(RIGHT(TEXT(AE163,"0.#"),1)=".",FALSE,TRUE)</formula>
    </cfRule>
    <cfRule type="expression" dxfId="382" priority="422">
      <formula>IF(RIGHT(TEXT(AE163,"0.#"),1)=".",TRUE,FALSE)</formula>
    </cfRule>
  </conditionalFormatting>
  <conditionalFormatting sqref="AE164">
    <cfRule type="expression" dxfId="381" priority="419">
      <formula>IF(RIGHT(TEXT(AE164,"0.#"),1)=".",FALSE,TRUE)</formula>
    </cfRule>
    <cfRule type="expression" dxfId="380" priority="420">
      <formula>IF(RIGHT(TEXT(AE164,"0.#"),1)=".",TRUE,FALSE)</formula>
    </cfRule>
  </conditionalFormatting>
  <conditionalFormatting sqref="AM163">
    <cfRule type="expression" dxfId="379" priority="409">
      <formula>IF(RIGHT(TEXT(AM163,"0.#"),1)=".",FALSE,TRUE)</formula>
    </cfRule>
    <cfRule type="expression" dxfId="378" priority="410">
      <formula>IF(RIGHT(TEXT(AM163,"0.#"),1)=".",TRUE,FALSE)</formula>
    </cfRule>
  </conditionalFormatting>
  <conditionalFormatting sqref="AE165">
    <cfRule type="expression" dxfId="377" priority="417">
      <formula>IF(RIGHT(TEXT(AE165,"0.#"),1)=".",FALSE,TRUE)</formula>
    </cfRule>
    <cfRule type="expression" dxfId="376" priority="418">
      <formula>IF(RIGHT(TEXT(AE165,"0.#"),1)=".",TRUE,FALSE)</formula>
    </cfRule>
  </conditionalFormatting>
  <conditionalFormatting sqref="AI165">
    <cfRule type="expression" dxfId="375" priority="415">
      <formula>IF(RIGHT(TEXT(AI165,"0.#"),1)=".",FALSE,TRUE)</formula>
    </cfRule>
    <cfRule type="expression" dxfId="374" priority="416">
      <formula>IF(RIGHT(TEXT(AI165,"0.#"),1)=".",TRUE,FALSE)</formula>
    </cfRule>
  </conditionalFormatting>
  <conditionalFormatting sqref="AI164">
    <cfRule type="expression" dxfId="373" priority="413">
      <formula>IF(RIGHT(TEXT(AI164,"0.#"),1)=".",FALSE,TRUE)</formula>
    </cfRule>
    <cfRule type="expression" dxfId="372" priority="414">
      <formula>IF(RIGHT(TEXT(AI164,"0.#"),1)=".",TRUE,FALSE)</formula>
    </cfRule>
  </conditionalFormatting>
  <conditionalFormatting sqref="AI163">
    <cfRule type="expression" dxfId="371" priority="411">
      <formula>IF(RIGHT(TEXT(AI163,"0.#"),1)=".",FALSE,TRUE)</formula>
    </cfRule>
    <cfRule type="expression" dxfId="370" priority="412">
      <formula>IF(RIGHT(TEXT(AI163,"0.#"),1)=".",TRUE,FALSE)</formula>
    </cfRule>
  </conditionalFormatting>
  <conditionalFormatting sqref="AM164">
    <cfRule type="expression" dxfId="369" priority="407">
      <formula>IF(RIGHT(TEXT(AM164,"0.#"),1)=".",FALSE,TRUE)</formula>
    </cfRule>
    <cfRule type="expression" dxfId="368" priority="408">
      <formula>IF(RIGHT(TEXT(AM164,"0.#"),1)=".",TRUE,FALSE)</formula>
    </cfRule>
  </conditionalFormatting>
  <conditionalFormatting sqref="AM165">
    <cfRule type="expression" dxfId="367" priority="405">
      <formula>IF(RIGHT(TEXT(AM165,"0.#"),1)=".",FALSE,TRUE)</formula>
    </cfRule>
    <cfRule type="expression" dxfId="366" priority="406">
      <formula>IF(RIGHT(TEXT(AM165,"0.#"),1)=".",TRUE,FALSE)</formula>
    </cfRule>
  </conditionalFormatting>
  <conditionalFormatting sqref="AQ163:AQ165">
    <cfRule type="expression" dxfId="365" priority="403">
      <formula>IF(RIGHT(TEXT(AQ163,"0.#"),1)=".",FALSE,TRUE)</formula>
    </cfRule>
    <cfRule type="expression" dxfId="364" priority="404">
      <formula>IF(RIGHT(TEXT(AQ163,"0.#"),1)=".",TRUE,FALSE)</formula>
    </cfRule>
  </conditionalFormatting>
  <conditionalFormatting sqref="AU163:AU165">
    <cfRule type="expression" dxfId="363" priority="401">
      <formula>IF(RIGHT(TEXT(AU163,"0.#"),1)=".",FALSE,TRUE)</formula>
    </cfRule>
    <cfRule type="expression" dxfId="362" priority="402">
      <formula>IF(RIGHT(TEXT(AU163,"0.#"),1)=".",TRUE,FALSE)</formula>
    </cfRule>
  </conditionalFormatting>
  <conditionalFormatting sqref="AE197">
    <cfRule type="expression" dxfId="361" priority="399">
      <formula>IF(RIGHT(TEXT(AE197,"0.#"),1)=".",FALSE,TRUE)</formula>
    </cfRule>
    <cfRule type="expression" dxfId="360" priority="400">
      <formula>IF(RIGHT(TEXT(AE197,"0.#"),1)=".",TRUE,FALSE)</formula>
    </cfRule>
  </conditionalFormatting>
  <conditionalFormatting sqref="AE198">
    <cfRule type="expression" dxfId="359" priority="397">
      <formula>IF(RIGHT(TEXT(AE198,"0.#"),1)=".",FALSE,TRUE)</formula>
    </cfRule>
    <cfRule type="expression" dxfId="358" priority="398">
      <formula>IF(RIGHT(TEXT(AE198,"0.#"),1)=".",TRUE,FALSE)</formula>
    </cfRule>
  </conditionalFormatting>
  <conditionalFormatting sqref="AM197">
    <cfRule type="expression" dxfId="357" priority="387">
      <formula>IF(RIGHT(TEXT(AM197,"0.#"),1)=".",FALSE,TRUE)</formula>
    </cfRule>
    <cfRule type="expression" dxfId="356" priority="388">
      <formula>IF(RIGHT(TEXT(AM197,"0.#"),1)=".",TRUE,FALSE)</formula>
    </cfRule>
  </conditionalFormatting>
  <conditionalFormatting sqref="AE199">
    <cfRule type="expression" dxfId="355" priority="395">
      <formula>IF(RIGHT(TEXT(AE199,"0.#"),1)=".",FALSE,TRUE)</formula>
    </cfRule>
    <cfRule type="expression" dxfId="354" priority="396">
      <formula>IF(RIGHT(TEXT(AE199,"0.#"),1)=".",TRUE,FALSE)</formula>
    </cfRule>
  </conditionalFormatting>
  <conditionalFormatting sqref="AI199">
    <cfRule type="expression" dxfId="353" priority="393">
      <formula>IF(RIGHT(TEXT(AI199,"0.#"),1)=".",FALSE,TRUE)</formula>
    </cfRule>
    <cfRule type="expression" dxfId="352" priority="394">
      <formula>IF(RIGHT(TEXT(AI199,"0.#"),1)=".",TRUE,FALSE)</formula>
    </cfRule>
  </conditionalFormatting>
  <conditionalFormatting sqref="AI198">
    <cfRule type="expression" dxfId="351" priority="391">
      <formula>IF(RIGHT(TEXT(AI198,"0.#"),1)=".",FALSE,TRUE)</formula>
    </cfRule>
    <cfRule type="expression" dxfId="350" priority="392">
      <formula>IF(RIGHT(TEXT(AI198,"0.#"),1)=".",TRUE,FALSE)</formula>
    </cfRule>
  </conditionalFormatting>
  <conditionalFormatting sqref="AI197">
    <cfRule type="expression" dxfId="349" priority="389">
      <formula>IF(RIGHT(TEXT(AI197,"0.#"),1)=".",FALSE,TRUE)</formula>
    </cfRule>
    <cfRule type="expression" dxfId="348" priority="390">
      <formula>IF(RIGHT(TEXT(AI197,"0.#"),1)=".",TRUE,FALSE)</formula>
    </cfRule>
  </conditionalFormatting>
  <conditionalFormatting sqref="AM198">
    <cfRule type="expression" dxfId="347" priority="385">
      <formula>IF(RIGHT(TEXT(AM198,"0.#"),1)=".",FALSE,TRUE)</formula>
    </cfRule>
    <cfRule type="expression" dxfId="346" priority="386">
      <formula>IF(RIGHT(TEXT(AM198,"0.#"),1)=".",TRUE,FALSE)</formula>
    </cfRule>
  </conditionalFormatting>
  <conditionalFormatting sqref="AM199">
    <cfRule type="expression" dxfId="345" priority="383">
      <formula>IF(RIGHT(TEXT(AM199,"0.#"),1)=".",FALSE,TRUE)</formula>
    </cfRule>
    <cfRule type="expression" dxfId="344" priority="384">
      <formula>IF(RIGHT(TEXT(AM199,"0.#"),1)=".",TRUE,FALSE)</formula>
    </cfRule>
  </conditionalFormatting>
  <conditionalFormatting sqref="AQ197:AQ199">
    <cfRule type="expression" dxfId="343" priority="381">
      <formula>IF(RIGHT(TEXT(AQ197,"0.#"),1)=".",FALSE,TRUE)</formula>
    </cfRule>
    <cfRule type="expression" dxfId="342" priority="382">
      <formula>IF(RIGHT(TEXT(AQ197,"0.#"),1)=".",TRUE,FALSE)</formula>
    </cfRule>
  </conditionalFormatting>
  <conditionalFormatting sqref="AU197:AU199">
    <cfRule type="expression" dxfId="341" priority="379">
      <formula>IF(RIGHT(TEXT(AU197,"0.#"),1)=".",FALSE,TRUE)</formula>
    </cfRule>
    <cfRule type="expression" dxfId="340" priority="380">
      <formula>IF(RIGHT(TEXT(AU197,"0.#"),1)=".",TRUE,FALSE)</formula>
    </cfRule>
  </conditionalFormatting>
  <conditionalFormatting sqref="AE134 AQ134">
    <cfRule type="expression" dxfId="339" priority="377">
      <formula>IF(RIGHT(TEXT(AE134,"0.#"),1)=".",FALSE,TRUE)</formula>
    </cfRule>
    <cfRule type="expression" dxfId="338" priority="378">
      <formula>IF(RIGHT(TEXT(AE134,"0.#"),1)=".",TRUE,FALSE)</formula>
    </cfRule>
  </conditionalFormatting>
  <conditionalFormatting sqref="AI134">
    <cfRule type="expression" dxfId="337" priority="375">
      <formula>IF(RIGHT(TEXT(AI134,"0.#"),1)=".",FALSE,TRUE)</formula>
    </cfRule>
    <cfRule type="expression" dxfId="336" priority="376">
      <formula>IF(RIGHT(TEXT(AI134,"0.#"),1)=".",TRUE,FALSE)</formula>
    </cfRule>
  </conditionalFormatting>
  <conditionalFormatting sqref="AM134">
    <cfRule type="expression" dxfId="335" priority="373">
      <formula>IF(RIGHT(TEXT(AM134,"0.#"),1)=".",FALSE,TRUE)</formula>
    </cfRule>
    <cfRule type="expression" dxfId="334" priority="374">
      <formula>IF(RIGHT(TEXT(AM134,"0.#"),1)=".",TRUE,FALSE)</formula>
    </cfRule>
  </conditionalFormatting>
  <conditionalFormatting sqref="AE135">
    <cfRule type="expression" dxfId="333" priority="371">
      <formula>IF(RIGHT(TEXT(AE135,"0.#"),1)=".",FALSE,TRUE)</formula>
    </cfRule>
    <cfRule type="expression" dxfId="332" priority="372">
      <formula>IF(RIGHT(TEXT(AE135,"0.#"),1)=".",TRUE,FALSE)</formula>
    </cfRule>
  </conditionalFormatting>
  <conditionalFormatting sqref="AI135">
    <cfRule type="expression" dxfId="331" priority="369">
      <formula>IF(RIGHT(TEXT(AI135,"0.#"),1)=".",FALSE,TRUE)</formula>
    </cfRule>
    <cfRule type="expression" dxfId="330" priority="370">
      <formula>IF(RIGHT(TEXT(AI135,"0.#"),1)=".",TRUE,FALSE)</formula>
    </cfRule>
  </conditionalFormatting>
  <conditionalFormatting sqref="AM135">
    <cfRule type="expression" dxfId="329" priority="367">
      <formula>IF(RIGHT(TEXT(AM135,"0.#"),1)=".",FALSE,TRUE)</formula>
    </cfRule>
    <cfRule type="expression" dxfId="328" priority="368">
      <formula>IF(RIGHT(TEXT(AM135,"0.#"),1)=".",TRUE,FALSE)</formula>
    </cfRule>
  </conditionalFormatting>
  <conditionalFormatting sqref="AQ135">
    <cfRule type="expression" dxfId="327" priority="365">
      <formula>IF(RIGHT(TEXT(AQ135,"0.#"),1)=".",FALSE,TRUE)</formula>
    </cfRule>
    <cfRule type="expression" dxfId="326" priority="366">
      <formula>IF(RIGHT(TEXT(AQ135,"0.#"),1)=".",TRUE,FALSE)</formula>
    </cfRule>
  </conditionalFormatting>
  <conditionalFormatting sqref="AU134">
    <cfRule type="expression" dxfId="325" priority="363">
      <formula>IF(RIGHT(TEXT(AU134,"0.#"),1)=".",FALSE,TRUE)</formula>
    </cfRule>
    <cfRule type="expression" dxfId="324" priority="364">
      <formula>IF(RIGHT(TEXT(AU134,"0.#"),1)=".",TRUE,FALSE)</formula>
    </cfRule>
  </conditionalFormatting>
  <conditionalFormatting sqref="AU135">
    <cfRule type="expression" dxfId="323" priority="361">
      <formula>IF(RIGHT(TEXT(AU135,"0.#"),1)=".",FALSE,TRUE)</formula>
    </cfRule>
    <cfRule type="expression" dxfId="322" priority="362">
      <formula>IF(RIGHT(TEXT(AU135,"0.#"),1)=".",TRUE,FALSE)</formula>
    </cfRule>
  </conditionalFormatting>
  <conditionalFormatting sqref="AE168 AQ168">
    <cfRule type="expression" dxfId="321" priority="359">
      <formula>IF(RIGHT(TEXT(AE168,"0.#"),1)=".",FALSE,TRUE)</formula>
    </cfRule>
    <cfRule type="expression" dxfId="320" priority="360">
      <formula>IF(RIGHT(TEXT(AE168,"0.#"),1)=".",TRUE,FALSE)</formula>
    </cfRule>
  </conditionalFormatting>
  <conditionalFormatting sqref="AI168">
    <cfRule type="expression" dxfId="319" priority="357">
      <formula>IF(RIGHT(TEXT(AI168,"0.#"),1)=".",FALSE,TRUE)</formula>
    </cfRule>
    <cfRule type="expression" dxfId="318" priority="358">
      <formula>IF(RIGHT(TEXT(AI168,"0.#"),1)=".",TRUE,FALSE)</formula>
    </cfRule>
  </conditionalFormatting>
  <conditionalFormatting sqref="AM168">
    <cfRule type="expression" dxfId="317" priority="355">
      <formula>IF(RIGHT(TEXT(AM168,"0.#"),1)=".",FALSE,TRUE)</formula>
    </cfRule>
    <cfRule type="expression" dxfId="316" priority="356">
      <formula>IF(RIGHT(TEXT(AM168,"0.#"),1)=".",TRUE,FALSE)</formula>
    </cfRule>
  </conditionalFormatting>
  <conditionalFormatting sqref="AE169">
    <cfRule type="expression" dxfId="315" priority="353">
      <formula>IF(RIGHT(TEXT(AE169,"0.#"),1)=".",FALSE,TRUE)</formula>
    </cfRule>
    <cfRule type="expression" dxfId="314" priority="354">
      <formula>IF(RIGHT(TEXT(AE169,"0.#"),1)=".",TRUE,FALSE)</formula>
    </cfRule>
  </conditionalFormatting>
  <conditionalFormatting sqref="AI169">
    <cfRule type="expression" dxfId="313" priority="351">
      <formula>IF(RIGHT(TEXT(AI169,"0.#"),1)=".",FALSE,TRUE)</formula>
    </cfRule>
    <cfRule type="expression" dxfId="312" priority="352">
      <formula>IF(RIGHT(TEXT(AI169,"0.#"),1)=".",TRUE,FALSE)</formula>
    </cfRule>
  </conditionalFormatting>
  <conditionalFormatting sqref="AM169">
    <cfRule type="expression" dxfId="311" priority="349">
      <formula>IF(RIGHT(TEXT(AM169,"0.#"),1)=".",FALSE,TRUE)</formula>
    </cfRule>
    <cfRule type="expression" dxfId="310" priority="350">
      <formula>IF(RIGHT(TEXT(AM169,"0.#"),1)=".",TRUE,FALSE)</formula>
    </cfRule>
  </conditionalFormatting>
  <conditionalFormatting sqref="AQ169">
    <cfRule type="expression" dxfId="309" priority="347">
      <formula>IF(RIGHT(TEXT(AQ169,"0.#"),1)=".",FALSE,TRUE)</formula>
    </cfRule>
    <cfRule type="expression" dxfId="308" priority="348">
      <formula>IF(RIGHT(TEXT(AQ169,"0.#"),1)=".",TRUE,FALSE)</formula>
    </cfRule>
  </conditionalFormatting>
  <conditionalFormatting sqref="AU168">
    <cfRule type="expression" dxfId="307" priority="345">
      <formula>IF(RIGHT(TEXT(AU168,"0.#"),1)=".",FALSE,TRUE)</formula>
    </cfRule>
    <cfRule type="expression" dxfId="306" priority="346">
      <formula>IF(RIGHT(TEXT(AU168,"0.#"),1)=".",TRUE,FALSE)</formula>
    </cfRule>
  </conditionalFormatting>
  <conditionalFormatting sqref="AU169">
    <cfRule type="expression" dxfId="305" priority="343">
      <formula>IF(RIGHT(TEXT(AU169,"0.#"),1)=".",FALSE,TRUE)</formula>
    </cfRule>
    <cfRule type="expression" dxfId="304" priority="344">
      <formula>IF(RIGHT(TEXT(AU169,"0.#"),1)=".",TRUE,FALSE)</formula>
    </cfRule>
  </conditionalFormatting>
  <conditionalFormatting sqref="AE90">
    <cfRule type="expression" dxfId="303" priority="341">
      <formula>IF(RIGHT(TEXT(AE90,"0.#"),1)=".",FALSE,TRUE)</formula>
    </cfRule>
    <cfRule type="expression" dxfId="302" priority="342">
      <formula>IF(RIGHT(TEXT(AE90,"0.#"),1)=".",TRUE,FALSE)</formula>
    </cfRule>
  </conditionalFormatting>
  <conditionalFormatting sqref="AE91">
    <cfRule type="expression" dxfId="301" priority="339">
      <formula>IF(RIGHT(TEXT(AE91,"0.#"),1)=".",FALSE,TRUE)</formula>
    </cfRule>
    <cfRule type="expression" dxfId="300" priority="340">
      <formula>IF(RIGHT(TEXT(AE91,"0.#"),1)=".",TRUE,FALSE)</formula>
    </cfRule>
  </conditionalFormatting>
  <conditionalFormatting sqref="AM90">
    <cfRule type="expression" dxfId="299" priority="329">
      <formula>IF(RIGHT(TEXT(AM90,"0.#"),1)=".",FALSE,TRUE)</formula>
    </cfRule>
    <cfRule type="expression" dxfId="298" priority="330">
      <formula>IF(RIGHT(TEXT(AM90,"0.#"),1)=".",TRUE,FALSE)</formula>
    </cfRule>
  </conditionalFormatting>
  <conditionalFormatting sqref="AE92">
    <cfRule type="expression" dxfId="297" priority="337">
      <formula>IF(RIGHT(TEXT(AE92,"0.#"),1)=".",FALSE,TRUE)</formula>
    </cfRule>
    <cfRule type="expression" dxfId="296" priority="338">
      <formula>IF(RIGHT(TEXT(AE92,"0.#"),1)=".",TRUE,FALSE)</formula>
    </cfRule>
  </conditionalFormatting>
  <conditionalFormatting sqref="AI92">
    <cfRule type="expression" dxfId="295" priority="335">
      <formula>IF(RIGHT(TEXT(AI92,"0.#"),1)=".",FALSE,TRUE)</formula>
    </cfRule>
    <cfRule type="expression" dxfId="294" priority="336">
      <formula>IF(RIGHT(TEXT(AI92,"0.#"),1)=".",TRUE,FALSE)</formula>
    </cfRule>
  </conditionalFormatting>
  <conditionalFormatting sqref="AI91">
    <cfRule type="expression" dxfId="293" priority="333">
      <formula>IF(RIGHT(TEXT(AI91,"0.#"),1)=".",FALSE,TRUE)</formula>
    </cfRule>
    <cfRule type="expression" dxfId="292" priority="334">
      <formula>IF(RIGHT(TEXT(AI91,"0.#"),1)=".",TRUE,FALSE)</formula>
    </cfRule>
  </conditionalFormatting>
  <conditionalFormatting sqref="AI90">
    <cfRule type="expression" dxfId="291" priority="331">
      <formula>IF(RIGHT(TEXT(AI90,"0.#"),1)=".",FALSE,TRUE)</formula>
    </cfRule>
    <cfRule type="expression" dxfId="290" priority="332">
      <formula>IF(RIGHT(TEXT(AI90,"0.#"),1)=".",TRUE,FALSE)</formula>
    </cfRule>
  </conditionalFormatting>
  <conditionalFormatting sqref="AM91">
    <cfRule type="expression" dxfId="289" priority="327">
      <formula>IF(RIGHT(TEXT(AM91,"0.#"),1)=".",FALSE,TRUE)</formula>
    </cfRule>
    <cfRule type="expression" dxfId="288" priority="328">
      <formula>IF(RIGHT(TEXT(AM91,"0.#"),1)=".",TRUE,FALSE)</formula>
    </cfRule>
  </conditionalFormatting>
  <conditionalFormatting sqref="AM92">
    <cfRule type="expression" dxfId="287" priority="325">
      <formula>IF(RIGHT(TEXT(AM92,"0.#"),1)=".",FALSE,TRUE)</formula>
    </cfRule>
    <cfRule type="expression" dxfId="286" priority="326">
      <formula>IF(RIGHT(TEXT(AM92,"0.#"),1)=".",TRUE,FALSE)</formula>
    </cfRule>
  </conditionalFormatting>
  <conditionalFormatting sqref="AQ90:AQ92">
    <cfRule type="expression" dxfId="285" priority="323">
      <formula>IF(RIGHT(TEXT(AQ90,"0.#"),1)=".",FALSE,TRUE)</formula>
    </cfRule>
    <cfRule type="expression" dxfId="284" priority="324">
      <formula>IF(RIGHT(TEXT(AQ90,"0.#"),1)=".",TRUE,FALSE)</formula>
    </cfRule>
  </conditionalFormatting>
  <conditionalFormatting sqref="AU90:AU92">
    <cfRule type="expression" dxfId="283" priority="321">
      <formula>IF(RIGHT(TEXT(AU90,"0.#"),1)=".",FALSE,TRUE)</formula>
    </cfRule>
    <cfRule type="expression" dxfId="282" priority="322">
      <formula>IF(RIGHT(TEXT(AU90,"0.#"),1)=".",TRUE,FALSE)</formula>
    </cfRule>
  </conditionalFormatting>
  <conditionalFormatting sqref="AE85">
    <cfRule type="expression" dxfId="281" priority="319">
      <formula>IF(RIGHT(TEXT(AE85,"0.#"),1)=".",FALSE,TRUE)</formula>
    </cfRule>
    <cfRule type="expression" dxfId="280" priority="320">
      <formula>IF(RIGHT(TEXT(AE85,"0.#"),1)=".",TRUE,FALSE)</formula>
    </cfRule>
  </conditionalFormatting>
  <conditionalFormatting sqref="AE86">
    <cfRule type="expression" dxfId="279" priority="317">
      <formula>IF(RIGHT(TEXT(AE86,"0.#"),1)=".",FALSE,TRUE)</formula>
    </cfRule>
    <cfRule type="expression" dxfId="278" priority="318">
      <formula>IF(RIGHT(TEXT(AE86,"0.#"),1)=".",TRUE,FALSE)</formula>
    </cfRule>
  </conditionalFormatting>
  <conditionalFormatting sqref="AM85">
    <cfRule type="expression" dxfId="277" priority="307">
      <formula>IF(RIGHT(TEXT(AM85,"0.#"),1)=".",FALSE,TRUE)</formula>
    </cfRule>
    <cfRule type="expression" dxfId="276" priority="308">
      <formula>IF(RIGHT(TEXT(AM85,"0.#"),1)=".",TRUE,FALSE)</formula>
    </cfRule>
  </conditionalFormatting>
  <conditionalFormatting sqref="AE87">
    <cfRule type="expression" dxfId="275" priority="315">
      <formula>IF(RIGHT(TEXT(AE87,"0.#"),1)=".",FALSE,TRUE)</formula>
    </cfRule>
    <cfRule type="expression" dxfId="274" priority="316">
      <formula>IF(RIGHT(TEXT(AE87,"0.#"),1)=".",TRUE,FALSE)</formula>
    </cfRule>
  </conditionalFormatting>
  <conditionalFormatting sqref="AI87">
    <cfRule type="expression" dxfId="273" priority="313">
      <formula>IF(RIGHT(TEXT(AI87,"0.#"),1)=".",FALSE,TRUE)</formula>
    </cfRule>
    <cfRule type="expression" dxfId="272" priority="314">
      <formula>IF(RIGHT(TEXT(AI87,"0.#"),1)=".",TRUE,FALSE)</formula>
    </cfRule>
  </conditionalFormatting>
  <conditionalFormatting sqref="AI86">
    <cfRule type="expression" dxfId="271" priority="311">
      <formula>IF(RIGHT(TEXT(AI86,"0.#"),1)=".",FALSE,TRUE)</formula>
    </cfRule>
    <cfRule type="expression" dxfId="270" priority="312">
      <formula>IF(RIGHT(TEXT(AI86,"0.#"),1)=".",TRUE,FALSE)</formula>
    </cfRule>
  </conditionalFormatting>
  <conditionalFormatting sqref="AI85">
    <cfRule type="expression" dxfId="269" priority="309">
      <formula>IF(RIGHT(TEXT(AI85,"0.#"),1)=".",FALSE,TRUE)</formula>
    </cfRule>
    <cfRule type="expression" dxfId="268" priority="310">
      <formula>IF(RIGHT(TEXT(AI85,"0.#"),1)=".",TRUE,FALSE)</formula>
    </cfRule>
  </conditionalFormatting>
  <conditionalFormatting sqref="AM86">
    <cfRule type="expression" dxfId="267" priority="305">
      <formula>IF(RIGHT(TEXT(AM86,"0.#"),1)=".",FALSE,TRUE)</formula>
    </cfRule>
    <cfRule type="expression" dxfId="266" priority="306">
      <formula>IF(RIGHT(TEXT(AM86,"0.#"),1)=".",TRUE,FALSE)</formula>
    </cfRule>
  </conditionalFormatting>
  <conditionalFormatting sqref="AM87">
    <cfRule type="expression" dxfId="265" priority="303">
      <formula>IF(RIGHT(TEXT(AM87,"0.#"),1)=".",FALSE,TRUE)</formula>
    </cfRule>
    <cfRule type="expression" dxfId="264" priority="304">
      <formula>IF(RIGHT(TEXT(AM87,"0.#"),1)=".",TRUE,FALSE)</formula>
    </cfRule>
  </conditionalFormatting>
  <conditionalFormatting sqref="AQ85:AQ87">
    <cfRule type="expression" dxfId="263" priority="301">
      <formula>IF(RIGHT(TEXT(AQ85,"0.#"),1)=".",FALSE,TRUE)</formula>
    </cfRule>
    <cfRule type="expression" dxfId="262" priority="302">
      <formula>IF(RIGHT(TEXT(AQ85,"0.#"),1)=".",TRUE,FALSE)</formula>
    </cfRule>
  </conditionalFormatting>
  <conditionalFormatting sqref="AU85:AU87">
    <cfRule type="expression" dxfId="261" priority="299">
      <formula>IF(RIGHT(TEXT(AU85,"0.#"),1)=".",FALSE,TRUE)</formula>
    </cfRule>
    <cfRule type="expression" dxfId="260" priority="300">
      <formula>IF(RIGHT(TEXT(AU85,"0.#"),1)=".",TRUE,FALSE)</formula>
    </cfRule>
  </conditionalFormatting>
  <conditionalFormatting sqref="AE124">
    <cfRule type="expression" dxfId="259" priority="297">
      <formula>IF(RIGHT(TEXT(AE124,"0.#"),1)=".",FALSE,TRUE)</formula>
    </cfRule>
    <cfRule type="expression" dxfId="258" priority="298">
      <formula>IF(RIGHT(TEXT(AE124,"0.#"),1)=".",TRUE,FALSE)</formula>
    </cfRule>
  </conditionalFormatting>
  <conditionalFormatting sqref="AE125">
    <cfRule type="expression" dxfId="257" priority="295">
      <formula>IF(RIGHT(TEXT(AE125,"0.#"),1)=".",FALSE,TRUE)</formula>
    </cfRule>
    <cfRule type="expression" dxfId="256" priority="296">
      <formula>IF(RIGHT(TEXT(AE125,"0.#"),1)=".",TRUE,FALSE)</formula>
    </cfRule>
  </conditionalFormatting>
  <conditionalFormatting sqref="AM124">
    <cfRule type="expression" dxfId="255" priority="285">
      <formula>IF(RIGHT(TEXT(AM124,"0.#"),1)=".",FALSE,TRUE)</formula>
    </cfRule>
    <cfRule type="expression" dxfId="254" priority="286">
      <formula>IF(RIGHT(TEXT(AM124,"0.#"),1)=".",TRUE,FALSE)</formula>
    </cfRule>
  </conditionalFormatting>
  <conditionalFormatting sqref="AE126">
    <cfRule type="expression" dxfId="253" priority="293">
      <formula>IF(RIGHT(TEXT(AE126,"0.#"),1)=".",FALSE,TRUE)</formula>
    </cfRule>
    <cfRule type="expression" dxfId="252" priority="294">
      <formula>IF(RIGHT(TEXT(AE126,"0.#"),1)=".",TRUE,FALSE)</formula>
    </cfRule>
  </conditionalFormatting>
  <conditionalFormatting sqref="AI126">
    <cfRule type="expression" dxfId="251" priority="291">
      <formula>IF(RIGHT(TEXT(AI126,"0.#"),1)=".",FALSE,TRUE)</formula>
    </cfRule>
    <cfRule type="expression" dxfId="250" priority="292">
      <formula>IF(RIGHT(TEXT(AI126,"0.#"),1)=".",TRUE,FALSE)</formula>
    </cfRule>
  </conditionalFormatting>
  <conditionalFormatting sqref="AI125">
    <cfRule type="expression" dxfId="249" priority="289">
      <formula>IF(RIGHT(TEXT(AI125,"0.#"),1)=".",FALSE,TRUE)</formula>
    </cfRule>
    <cfRule type="expression" dxfId="248" priority="290">
      <formula>IF(RIGHT(TEXT(AI125,"0.#"),1)=".",TRUE,FALSE)</formula>
    </cfRule>
  </conditionalFormatting>
  <conditionalFormatting sqref="AI124">
    <cfRule type="expression" dxfId="247" priority="287">
      <formula>IF(RIGHT(TEXT(AI124,"0.#"),1)=".",FALSE,TRUE)</formula>
    </cfRule>
    <cfRule type="expression" dxfId="246" priority="288">
      <formula>IF(RIGHT(TEXT(AI124,"0.#"),1)=".",TRUE,FALSE)</formula>
    </cfRule>
  </conditionalFormatting>
  <conditionalFormatting sqref="AM125">
    <cfRule type="expression" dxfId="245" priority="283">
      <formula>IF(RIGHT(TEXT(AM125,"0.#"),1)=".",FALSE,TRUE)</formula>
    </cfRule>
    <cfRule type="expression" dxfId="244" priority="284">
      <formula>IF(RIGHT(TEXT(AM125,"0.#"),1)=".",TRUE,FALSE)</formula>
    </cfRule>
  </conditionalFormatting>
  <conditionalFormatting sqref="AM126">
    <cfRule type="expression" dxfId="243" priority="281">
      <formula>IF(RIGHT(TEXT(AM126,"0.#"),1)=".",FALSE,TRUE)</formula>
    </cfRule>
    <cfRule type="expression" dxfId="242" priority="282">
      <formula>IF(RIGHT(TEXT(AM126,"0.#"),1)=".",TRUE,FALSE)</formula>
    </cfRule>
  </conditionalFormatting>
  <conditionalFormatting sqref="AQ124:AQ126">
    <cfRule type="expression" dxfId="241" priority="279">
      <formula>IF(RIGHT(TEXT(AQ124,"0.#"),1)=".",FALSE,TRUE)</formula>
    </cfRule>
    <cfRule type="expression" dxfId="240" priority="280">
      <formula>IF(RIGHT(TEXT(AQ124,"0.#"),1)=".",TRUE,FALSE)</formula>
    </cfRule>
  </conditionalFormatting>
  <conditionalFormatting sqref="AU124:AU126">
    <cfRule type="expression" dxfId="239" priority="277">
      <formula>IF(RIGHT(TEXT(AU124,"0.#"),1)=".",FALSE,TRUE)</formula>
    </cfRule>
    <cfRule type="expression" dxfId="238" priority="278">
      <formula>IF(RIGHT(TEXT(AU124,"0.#"),1)=".",TRUE,FALSE)</formula>
    </cfRule>
  </conditionalFormatting>
  <conditionalFormatting sqref="AE119">
    <cfRule type="expression" dxfId="237" priority="275">
      <formula>IF(RIGHT(TEXT(AE119,"0.#"),1)=".",FALSE,TRUE)</formula>
    </cfRule>
    <cfRule type="expression" dxfId="236" priority="276">
      <formula>IF(RIGHT(TEXT(AE119,"0.#"),1)=".",TRUE,FALSE)</formula>
    </cfRule>
  </conditionalFormatting>
  <conditionalFormatting sqref="AE120">
    <cfRule type="expression" dxfId="235" priority="273">
      <formula>IF(RIGHT(TEXT(AE120,"0.#"),1)=".",FALSE,TRUE)</formula>
    </cfRule>
    <cfRule type="expression" dxfId="234" priority="274">
      <formula>IF(RIGHT(TEXT(AE120,"0.#"),1)=".",TRUE,FALSE)</formula>
    </cfRule>
  </conditionalFormatting>
  <conditionalFormatting sqref="AM119">
    <cfRule type="expression" dxfId="233" priority="263">
      <formula>IF(RIGHT(TEXT(AM119,"0.#"),1)=".",FALSE,TRUE)</formula>
    </cfRule>
    <cfRule type="expression" dxfId="232" priority="264">
      <formula>IF(RIGHT(TEXT(AM119,"0.#"),1)=".",TRUE,FALSE)</formula>
    </cfRule>
  </conditionalFormatting>
  <conditionalFormatting sqref="AE121">
    <cfRule type="expression" dxfId="231" priority="271">
      <formula>IF(RIGHT(TEXT(AE121,"0.#"),1)=".",FALSE,TRUE)</formula>
    </cfRule>
    <cfRule type="expression" dxfId="230" priority="272">
      <formula>IF(RIGHT(TEXT(AE121,"0.#"),1)=".",TRUE,FALSE)</formula>
    </cfRule>
  </conditionalFormatting>
  <conditionalFormatting sqref="AI121">
    <cfRule type="expression" dxfId="229" priority="269">
      <formula>IF(RIGHT(TEXT(AI121,"0.#"),1)=".",FALSE,TRUE)</formula>
    </cfRule>
    <cfRule type="expression" dxfId="228" priority="270">
      <formula>IF(RIGHT(TEXT(AI121,"0.#"),1)=".",TRUE,FALSE)</formula>
    </cfRule>
  </conditionalFormatting>
  <conditionalFormatting sqref="AI120">
    <cfRule type="expression" dxfId="227" priority="267">
      <formula>IF(RIGHT(TEXT(AI120,"0.#"),1)=".",FALSE,TRUE)</formula>
    </cfRule>
    <cfRule type="expression" dxfId="226" priority="268">
      <formula>IF(RIGHT(TEXT(AI120,"0.#"),1)=".",TRUE,FALSE)</formula>
    </cfRule>
  </conditionalFormatting>
  <conditionalFormatting sqref="AI119">
    <cfRule type="expression" dxfId="225" priority="265">
      <formula>IF(RIGHT(TEXT(AI119,"0.#"),1)=".",FALSE,TRUE)</formula>
    </cfRule>
    <cfRule type="expression" dxfId="224" priority="266">
      <formula>IF(RIGHT(TEXT(AI119,"0.#"),1)=".",TRUE,FALSE)</formula>
    </cfRule>
  </conditionalFormatting>
  <conditionalFormatting sqref="AM120">
    <cfRule type="expression" dxfId="223" priority="261">
      <formula>IF(RIGHT(TEXT(AM120,"0.#"),1)=".",FALSE,TRUE)</formula>
    </cfRule>
    <cfRule type="expression" dxfId="222" priority="262">
      <formula>IF(RIGHT(TEXT(AM120,"0.#"),1)=".",TRUE,FALSE)</formula>
    </cfRule>
  </conditionalFormatting>
  <conditionalFormatting sqref="AM121">
    <cfRule type="expression" dxfId="221" priority="259">
      <formula>IF(RIGHT(TEXT(AM121,"0.#"),1)=".",FALSE,TRUE)</formula>
    </cfRule>
    <cfRule type="expression" dxfId="220" priority="260">
      <formula>IF(RIGHT(TEXT(AM121,"0.#"),1)=".",TRUE,FALSE)</formula>
    </cfRule>
  </conditionalFormatting>
  <conditionalFormatting sqref="AQ119:AQ121">
    <cfRule type="expression" dxfId="219" priority="257">
      <formula>IF(RIGHT(TEXT(AQ119,"0.#"),1)=".",FALSE,TRUE)</formula>
    </cfRule>
    <cfRule type="expression" dxfId="218" priority="258">
      <formula>IF(RIGHT(TEXT(AQ119,"0.#"),1)=".",TRUE,FALSE)</formula>
    </cfRule>
  </conditionalFormatting>
  <conditionalFormatting sqref="AU119:AU121">
    <cfRule type="expression" dxfId="217" priority="255">
      <formula>IF(RIGHT(TEXT(AU119,"0.#"),1)=".",FALSE,TRUE)</formula>
    </cfRule>
    <cfRule type="expression" dxfId="216" priority="256">
      <formula>IF(RIGHT(TEXT(AU119,"0.#"),1)=".",TRUE,FALSE)</formula>
    </cfRule>
  </conditionalFormatting>
  <conditionalFormatting sqref="AE158">
    <cfRule type="expression" dxfId="215" priority="253">
      <formula>IF(RIGHT(TEXT(AE158,"0.#"),1)=".",FALSE,TRUE)</formula>
    </cfRule>
    <cfRule type="expression" dxfId="214" priority="254">
      <formula>IF(RIGHT(TEXT(AE158,"0.#"),1)=".",TRUE,FALSE)</formula>
    </cfRule>
  </conditionalFormatting>
  <conditionalFormatting sqref="AE159">
    <cfRule type="expression" dxfId="213" priority="251">
      <formula>IF(RIGHT(TEXT(AE159,"0.#"),1)=".",FALSE,TRUE)</formula>
    </cfRule>
    <cfRule type="expression" dxfId="212" priority="252">
      <formula>IF(RIGHT(TEXT(AE159,"0.#"),1)=".",TRUE,FALSE)</formula>
    </cfRule>
  </conditionalFormatting>
  <conditionalFormatting sqref="AM158">
    <cfRule type="expression" dxfId="211" priority="241">
      <formula>IF(RIGHT(TEXT(AM158,"0.#"),1)=".",FALSE,TRUE)</formula>
    </cfRule>
    <cfRule type="expression" dxfId="210" priority="242">
      <formula>IF(RIGHT(TEXT(AM158,"0.#"),1)=".",TRUE,FALSE)</formula>
    </cfRule>
  </conditionalFormatting>
  <conditionalFormatting sqref="AE160">
    <cfRule type="expression" dxfId="209" priority="249">
      <formula>IF(RIGHT(TEXT(AE160,"0.#"),1)=".",FALSE,TRUE)</formula>
    </cfRule>
    <cfRule type="expression" dxfId="208" priority="250">
      <formula>IF(RIGHT(TEXT(AE160,"0.#"),1)=".",TRUE,FALSE)</formula>
    </cfRule>
  </conditionalFormatting>
  <conditionalFormatting sqref="AI160">
    <cfRule type="expression" dxfId="207" priority="247">
      <formula>IF(RIGHT(TEXT(AI160,"0.#"),1)=".",FALSE,TRUE)</formula>
    </cfRule>
    <cfRule type="expression" dxfId="206" priority="248">
      <formula>IF(RIGHT(TEXT(AI160,"0.#"),1)=".",TRUE,FALSE)</formula>
    </cfRule>
  </conditionalFormatting>
  <conditionalFormatting sqref="AI159">
    <cfRule type="expression" dxfId="205" priority="245">
      <formula>IF(RIGHT(TEXT(AI159,"0.#"),1)=".",FALSE,TRUE)</formula>
    </cfRule>
    <cfRule type="expression" dxfId="204" priority="246">
      <formula>IF(RIGHT(TEXT(AI159,"0.#"),1)=".",TRUE,FALSE)</formula>
    </cfRule>
  </conditionalFormatting>
  <conditionalFormatting sqref="AI158">
    <cfRule type="expression" dxfId="203" priority="243">
      <formula>IF(RIGHT(TEXT(AI158,"0.#"),1)=".",FALSE,TRUE)</formula>
    </cfRule>
    <cfRule type="expression" dxfId="202" priority="244">
      <formula>IF(RIGHT(TEXT(AI158,"0.#"),1)=".",TRUE,FALSE)</formula>
    </cfRule>
  </conditionalFormatting>
  <conditionalFormatting sqref="AM159">
    <cfRule type="expression" dxfId="201" priority="239">
      <formula>IF(RIGHT(TEXT(AM159,"0.#"),1)=".",FALSE,TRUE)</formula>
    </cfRule>
    <cfRule type="expression" dxfId="200" priority="240">
      <formula>IF(RIGHT(TEXT(AM159,"0.#"),1)=".",TRUE,FALSE)</formula>
    </cfRule>
  </conditionalFormatting>
  <conditionalFormatting sqref="AM160">
    <cfRule type="expression" dxfId="199" priority="237">
      <formula>IF(RIGHT(TEXT(AM160,"0.#"),1)=".",FALSE,TRUE)</formula>
    </cfRule>
    <cfRule type="expression" dxfId="198" priority="238">
      <formula>IF(RIGHT(TEXT(AM160,"0.#"),1)=".",TRUE,FALSE)</formula>
    </cfRule>
  </conditionalFormatting>
  <conditionalFormatting sqref="AQ158:AQ160">
    <cfRule type="expression" dxfId="197" priority="235">
      <formula>IF(RIGHT(TEXT(AQ158,"0.#"),1)=".",FALSE,TRUE)</formula>
    </cfRule>
    <cfRule type="expression" dxfId="196" priority="236">
      <formula>IF(RIGHT(TEXT(AQ158,"0.#"),1)=".",TRUE,FALSE)</formula>
    </cfRule>
  </conditionalFormatting>
  <conditionalFormatting sqref="AU158:AU160">
    <cfRule type="expression" dxfId="195" priority="233">
      <formula>IF(RIGHT(TEXT(AU158,"0.#"),1)=".",FALSE,TRUE)</formula>
    </cfRule>
    <cfRule type="expression" dxfId="194" priority="234">
      <formula>IF(RIGHT(TEXT(AU158,"0.#"),1)=".",TRUE,FALSE)</formula>
    </cfRule>
  </conditionalFormatting>
  <conditionalFormatting sqref="AE153">
    <cfRule type="expression" dxfId="193" priority="231">
      <formula>IF(RIGHT(TEXT(AE153,"0.#"),1)=".",FALSE,TRUE)</formula>
    </cfRule>
    <cfRule type="expression" dxfId="192" priority="232">
      <formula>IF(RIGHT(TEXT(AE153,"0.#"),1)=".",TRUE,FALSE)</formula>
    </cfRule>
  </conditionalFormatting>
  <conditionalFormatting sqref="AE154">
    <cfRule type="expression" dxfId="191" priority="229">
      <formula>IF(RIGHT(TEXT(AE154,"0.#"),1)=".",FALSE,TRUE)</formula>
    </cfRule>
    <cfRule type="expression" dxfId="190" priority="230">
      <formula>IF(RIGHT(TEXT(AE154,"0.#"),1)=".",TRUE,FALSE)</formula>
    </cfRule>
  </conditionalFormatting>
  <conditionalFormatting sqref="AM153">
    <cfRule type="expression" dxfId="189" priority="219">
      <formula>IF(RIGHT(TEXT(AM153,"0.#"),1)=".",FALSE,TRUE)</formula>
    </cfRule>
    <cfRule type="expression" dxfId="188" priority="220">
      <formula>IF(RIGHT(TEXT(AM153,"0.#"),1)=".",TRUE,FALSE)</formula>
    </cfRule>
  </conditionalFormatting>
  <conditionalFormatting sqref="AE155">
    <cfRule type="expression" dxfId="187" priority="227">
      <formula>IF(RIGHT(TEXT(AE155,"0.#"),1)=".",FALSE,TRUE)</formula>
    </cfRule>
    <cfRule type="expression" dxfId="186" priority="228">
      <formula>IF(RIGHT(TEXT(AE155,"0.#"),1)=".",TRUE,FALSE)</formula>
    </cfRule>
  </conditionalFormatting>
  <conditionalFormatting sqref="AI155">
    <cfRule type="expression" dxfId="185" priority="225">
      <formula>IF(RIGHT(TEXT(AI155,"0.#"),1)=".",FALSE,TRUE)</formula>
    </cfRule>
    <cfRule type="expression" dxfId="184" priority="226">
      <formula>IF(RIGHT(TEXT(AI155,"0.#"),1)=".",TRUE,FALSE)</formula>
    </cfRule>
  </conditionalFormatting>
  <conditionalFormatting sqref="AI154">
    <cfRule type="expression" dxfId="183" priority="223">
      <formula>IF(RIGHT(TEXT(AI154,"0.#"),1)=".",FALSE,TRUE)</formula>
    </cfRule>
    <cfRule type="expression" dxfId="182" priority="224">
      <formula>IF(RIGHT(TEXT(AI154,"0.#"),1)=".",TRUE,FALSE)</formula>
    </cfRule>
  </conditionalFormatting>
  <conditionalFormatting sqref="AI153">
    <cfRule type="expression" dxfId="181" priority="221">
      <formula>IF(RIGHT(TEXT(AI153,"0.#"),1)=".",FALSE,TRUE)</formula>
    </cfRule>
    <cfRule type="expression" dxfId="180" priority="222">
      <formula>IF(RIGHT(TEXT(AI153,"0.#"),1)=".",TRUE,FALSE)</formula>
    </cfRule>
  </conditionalFormatting>
  <conditionalFormatting sqref="AM154">
    <cfRule type="expression" dxfId="179" priority="217">
      <formula>IF(RIGHT(TEXT(AM154,"0.#"),1)=".",FALSE,TRUE)</formula>
    </cfRule>
    <cfRule type="expression" dxfId="178" priority="218">
      <formula>IF(RIGHT(TEXT(AM154,"0.#"),1)=".",TRUE,FALSE)</formula>
    </cfRule>
  </conditionalFormatting>
  <conditionalFormatting sqref="AM155">
    <cfRule type="expression" dxfId="177" priority="215">
      <formula>IF(RIGHT(TEXT(AM155,"0.#"),1)=".",FALSE,TRUE)</formula>
    </cfRule>
    <cfRule type="expression" dxfId="176" priority="216">
      <formula>IF(RIGHT(TEXT(AM155,"0.#"),1)=".",TRUE,FALSE)</formula>
    </cfRule>
  </conditionalFormatting>
  <conditionalFormatting sqref="AQ153:AQ155">
    <cfRule type="expression" dxfId="175" priority="213">
      <formula>IF(RIGHT(TEXT(AQ153,"0.#"),1)=".",FALSE,TRUE)</formula>
    </cfRule>
    <cfRule type="expression" dxfId="174" priority="214">
      <formula>IF(RIGHT(TEXT(AQ153,"0.#"),1)=".",TRUE,FALSE)</formula>
    </cfRule>
  </conditionalFormatting>
  <conditionalFormatting sqref="AU153:AU155">
    <cfRule type="expression" dxfId="173" priority="211">
      <formula>IF(RIGHT(TEXT(AU153,"0.#"),1)=".",FALSE,TRUE)</formula>
    </cfRule>
    <cfRule type="expression" dxfId="172" priority="212">
      <formula>IF(RIGHT(TEXT(AU153,"0.#"),1)=".",TRUE,FALSE)</formula>
    </cfRule>
  </conditionalFormatting>
  <conditionalFormatting sqref="AE192">
    <cfRule type="expression" dxfId="171" priority="209">
      <formula>IF(RIGHT(TEXT(AE192,"0.#"),1)=".",FALSE,TRUE)</formula>
    </cfRule>
    <cfRule type="expression" dxfId="170" priority="210">
      <formula>IF(RIGHT(TEXT(AE192,"0.#"),1)=".",TRUE,FALSE)</formula>
    </cfRule>
  </conditionalFormatting>
  <conditionalFormatting sqref="AE193">
    <cfRule type="expression" dxfId="169" priority="207">
      <formula>IF(RIGHT(TEXT(AE193,"0.#"),1)=".",FALSE,TRUE)</formula>
    </cfRule>
    <cfRule type="expression" dxfId="168" priority="208">
      <formula>IF(RIGHT(TEXT(AE193,"0.#"),1)=".",TRUE,FALSE)</formula>
    </cfRule>
  </conditionalFormatting>
  <conditionalFormatting sqref="AM192">
    <cfRule type="expression" dxfId="167" priority="197">
      <formula>IF(RIGHT(TEXT(AM192,"0.#"),1)=".",FALSE,TRUE)</formula>
    </cfRule>
    <cfRule type="expression" dxfId="166" priority="198">
      <formula>IF(RIGHT(TEXT(AM192,"0.#"),1)=".",TRUE,FALSE)</formula>
    </cfRule>
  </conditionalFormatting>
  <conditionalFormatting sqref="AE194">
    <cfRule type="expression" dxfId="165" priority="205">
      <formula>IF(RIGHT(TEXT(AE194,"0.#"),1)=".",FALSE,TRUE)</formula>
    </cfRule>
    <cfRule type="expression" dxfId="164" priority="206">
      <formula>IF(RIGHT(TEXT(AE194,"0.#"),1)=".",TRUE,FALSE)</formula>
    </cfRule>
  </conditionalFormatting>
  <conditionalFormatting sqref="AI194">
    <cfRule type="expression" dxfId="163" priority="203">
      <formula>IF(RIGHT(TEXT(AI194,"0.#"),1)=".",FALSE,TRUE)</formula>
    </cfRule>
    <cfRule type="expression" dxfId="162" priority="204">
      <formula>IF(RIGHT(TEXT(AI194,"0.#"),1)=".",TRUE,FALSE)</formula>
    </cfRule>
  </conditionalFormatting>
  <conditionalFormatting sqref="AI193">
    <cfRule type="expression" dxfId="161" priority="201">
      <formula>IF(RIGHT(TEXT(AI193,"0.#"),1)=".",FALSE,TRUE)</formula>
    </cfRule>
    <cfRule type="expression" dxfId="160" priority="202">
      <formula>IF(RIGHT(TEXT(AI193,"0.#"),1)=".",TRUE,FALSE)</formula>
    </cfRule>
  </conditionalFormatting>
  <conditionalFormatting sqref="AI192">
    <cfRule type="expression" dxfId="159" priority="199">
      <formula>IF(RIGHT(TEXT(AI192,"0.#"),1)=".",FALSE,TRUE)</formula>
    </cfRule>
    <cfRule type="expression" dxfId="158" priority="200">
      <formula>IF(RIGHT(TEXT(AI192,"0.#"),1)=".",TRUE,FALSE)</formula>
    </cfRule>
  </conditionalFormatting>
  <conditionalFormatting sqref="AM193">
    <cfRule type="expression" dxfId="157" priority="195">
      <formula>IF(RIGHT(TEXT(AM193,"0.#"),1)=".",FALSE,TRUE)</formula>
    </cfRule>
    <cfRule type="expression" dxfId="156" priority="196">
      <formula>IF(RIGHT(TEXT(AM193,"0.#"),1)=".",TRUE,FALSE)</formula>
    </cfRule>
  </conditionalFormatting>
  <conditionalFormatting sqref="AM194">
    <cfRule type="expression" dxfId="155" priority="193">
      <formula>IF(RIGHT(TEXT(AM194,"0.#"),1)=".",FALSE,TRUE)</formula>
    </cfRule>
    <cfRule type="expression" dxfId="154" priority="194">
      <formula>IF(RIGHT(TEXT(AM194,"0.#"),1)=".",TRUE,FALSE)</formula>
    </cfRule>
  </conditionalFormatting>
  <conditionalFormatting sqref="AQ192:AQ194">
    <cfRule type="expression" dxfId="153" priority="191">
      <formula>IF(RIGHT(TEXT(AQ192,"0.#"),1)=".",FALSE,TRUE)</formula>
    </cfRule>
    <cfRule type="expression" dxfId="152" priority="192">
      <formula>IF(RIGHT(TEXT(AQ192,"0.#"),1)=".",TRUE,FALSE)</formula>
    </cfRule>
  </conditionalFormatting>
  <conditionalFormatting sqref="AU192:AU194">
    <cfRule type="expression" dxfId="151" priority="189">
      <formula>IF(RIGHT(TEXT(AU192,"0.#"),1)=".",FALSE,TRUE)</formula>
    </cfRule>
    <cfRule type="expression" dxfId="150" priority="190">
      <formula>IF(RIGHT(TEXT(AU192,"0.#"),1)=".",TRUE,FALSE)</formula>
    </cfRule>
  </conditionalFormatting>
  <conditionalFormatting sqref="AE187">
    <cfRule type="expression" dxfId="149" priority="187">
      <formula>IF(RIGHT(TEXT(AE187,"0.#"),1)=".",FALSE,TRUE)</formula>
    </cfRule>
    <cfRule type="expression" dxfId="148" priority="188">
      <formula>IF(RIGHT(TEXT(AE187,"0.#"),1)=".",TRUE,FALSE)</formula>
    </cfRule>
  </conditionalFormatting>
  <conditionalFormatting sqref="AE188">
    <cfRule type="expression" dxfId="147" priority="185">
      <formula>IF(RIGHT(TEXT(AE188,"0.#"),1)=".",FALSE,TRUE)</formula>
    </cfRule>
    <cfRule type="expression" dxfId="146" priority="186">
      <formula>IF(RIGHT(TEXT(AE188,"0.#"),1)=".",TRUE,FALSE)</formula>
    </cfRule>
  </conditionalFormatting>
  <conditionalFormatting sqref="AM187">
    <cfRule type="expression" dxfId="145" priority="175">
      <formula>IF(RIGHT(TEXT(AM187,"0.#"),1)=".",FALSE,TRUE)</formula>
    </cfRule>
    <cfRule type="expression" dxfId="144" priority="176">
      <formula>IF(RIGHT(TEXT(AM187,"0.#"),1)=".",TRUE,FALSE)</formula>
    </cfRule>
  </conditionalFormatting>
  <conditionalFormatting sqref="AE189">
    <cfRule type="expression" dxfId="143" priority="183">
      <formula>IF(RIGHT(TEXT(AE189,"0.#"),1)=".",FALSE,TRUE)</formula>
    </cfRule>
    <cfRule type="expression" dxfId="142" priority="184">
      <formula>IF(RIGHT(TEXT(AE189,"0.#"),1)=".",TRUE,FALSE)</formula>
    </cfRule>
  </conditionalFormatting>
  <conditionalFormatting sqref="AI189">
    <cfRule type="expression" dxfId="141" priority="181">
      <formula>IF(RIGHT(TEXT(AI189,"0.#"),1)=".",FALSE,TRUE)</formula>
    </cfRule>
    <cfRule type="expression" dxfId="140" priority="182">
      <formula>IF(RIGHT(TEXT(AI189,"0.#"),1)=".",TRUE,FALSE)</formula>
    </cfRule>
  </conditionalFormatting>
  <conditionalFormatting sqref="AI188">
    <cfRule type="expression" dxfId="139" priority="179">
      <formula>IF(RIGHT(TEXT(AI188,"0.#"),1)=".",FALSE,TRUE)</formula>
    </cfRule>
    <cfRule type="expression" dxfId="138" priority="180">
      <formula>IF(RIGHT(TEXT(AI188,"0.#"),1)=".",TRUE,FALSE)</formula>
    </cfRule>
  </conditionalFormatting>
  <conditionalFormatting sqref="AI187">
    <cfRule type="expression" dxfId="137" priority="177">
      <formula>IF(RIGHT(TEXT(AI187,"0.#"),1)=".",FALSE,TRUE)</formula>
    </cfRule>
    <cfRule type="expression" dxfId="136" priority="178">
      <formula>IF(RIGHT(TEXT(AI187,"0.#"),1)=".",TRUE,FALSE)</formula>
    </cfRule>
  </conditionalFormatting>
  <conditionalFormatting sqref="AM188">
    <cfRule type="expression" dxfId="135" priority="173">
      <formula>IF(RIGHT(TEXT(AM188,"0.#"),1)=".",FALSE,TRUE)</formula>
    </cfRule>
    <cfRule type="expression" dxfId="134" priority="174">
      <formula>IF(RIGHT(TEXT(AM188,"0.#"),1)=".",TRUE,FALSE)</formula>
    </cfRule>
  </conditionalFormatting>
  <conditionalFormatting sqref="AM189">
    <cfRule type="expression" dxfId="133" priority="171">
      <formula>IF(RIGHT(TEXT(AM189,"0.#"),1)=".",FALSE,TRUE)</formula>
    </cfRule>
    <cfRule type="expression" dxfId="132" priority="172">
      <formula>IF(RIGHT(TEXT(AM189,"0.#"),1)=".",TRUE,FALSE)</formula>
    </cfRule>
  </conditionalFormatting>
  <conditionalFormatting sqref="AQ187:AQ189">
    <cfRule type="expression" dxfId="131" priority="169">
      <formula>IF(RIGHT(TEXT(AQ187,"0.#"),1)=".",FALSE,TRUE)</formula>
    </cfRule>
    <cfRule type="expression" dxfId="130" priority="170">
      <formula>IF(RIGHT(TEXT(AQ187,"0.#"),1)=".",TRUE,FALSE)</formula>
    </cfRule>
  </conditionalFormatting>
  <conditionalFormatting sqref="AU187:AU189">
    <cfRule type="expression" dxfId="129" priority="167">
      <formula>IF(RIGHT(TEXT(AU187,"0.#"),1)=".",FALSE,TRUE)</formula>
    </cfRule>
    <cfRule type="expression" dxfId="128" priority="168">
      <formula>IF(RIGHT(TEXT(AU187,"0.#"),1)=".",TRUE,FALSE)</formula>
    </cfRule>
  </conditionalFormatting>
  <conditionalFormatting sqref="AE56">
    <cfRule type="expression" dxfId="127" priority="165">
      <formula>IF(RIGHT(TEXT(AE56,"0.#"),1)=".",FALSE,TRUE)</formula>
    </cfRule>
    <cfRule type="expression" dxfId="126" priority="166">
      <formula>IF(RIGHT(TEXT(AE56,"0.#"),1)=".",TRUE,FALSE)</formula>
    </cfRule>
  </conditionalFormatting>
  <conditionalFormatting sqref="AE57">
    <cfRule type="expression" dxfId="125" priority="163">
      <formula>IF(RIGHT(TEXT(AE57,"0.#"),1)=".",FALSE,TRUE)</formula>
    </cfRule>
    <cfRule type="expression" dxfId="124" priority="164">
      <formula>IF(RIGHT(TEXT(AE57,"0.#"),1)=".",TRUE,FALSE)</formula>
    </cfRule>
  </conditionalFormatting>
  <conditionalFormatting sqref="AM56">
    <cfRule type="expression" dxfId="123" priority="153">
      <formula>IF(RIGHT(TEXT(AM56,"0.#"),1)=".",FALSE,TRUE)</formula>
    </cfRule>
    <cfRule type="expression" dxfId="122" priority="154">
      <formula>IF(RIGHT(TEXT(AM56,"0.#"),1)=".",TRUE,FALSE)</formula>
    </cfRule>
  </conditionalFormatting>
  <conditionalFormatting sqref="AE58">
    <cfRule type="expression" dxfId="121" priority="161">
      <formula>IF(RIGHT(TEXT(AE58,"0.#"),1)=".",FALSE,TRUE)</formula>
    </cfRule>
    <cfRule type="expression" dxfId="120" priority="162">
      <formula>IF(RIGHT(TEXT(AE58,"0.#"),1)=".",TRUE,FALSE)</formula>
    </cfRule>
  </conditionalFormatting>
  <conditionalFormatting sqref="AI58">
    <cfRule type="expression" dxfId="119" priority="159">
      <formula>IF(RIGHT(TEXT(AI58,"0.#"),1)=".",FALSE,TRUE)</formula>
    </cfRule>
    <cfRule type="expression" dxfId="118" priority="160">
      <formula>IF(RIGHT(TEXT(AI58,"0.#"),1)=".",TRUE,FALSE)</formula>
    </cfRule>
  </conditionalFormatting>
  <conditionalFormatting sqref="AI57">
    <cfRule type="expression" dxfId="117" priority="157">
      <formula>IF(RIGHT(TEXT(AI57,"0.#"),1)=".",FALSE,TRUE)</formula>
    </cfRule>
    <cfRule type="expression" dxfId="116" priority="158">
      <formula>IF(RIGHT(TEXT(AI57,"0.#"),1)=".",TRUE,FALSE)</formula>
    </cfRule>
  </conditionalFormatting>
  <conditionalFormatting sqref="AI56">
    <cfRule type="expression" dxfId="115" priority="155">
      <formula>IF(RIGHT(TEXT(AI56,"0.#"),1)=".",FALSE,TRUE)</formula>
    </cfRule>
    <cfRule type="expression" dxfId="114" priority="156">
      <formula>IF(RIGHT(TEXT(AI56,"0.#"),1)=".",TRUE,FALSE)</formula>
    </cfRule>
  </conditionalFormatting>
  <conditionalFormatting sqref="AM57">
    <cfRule type="expression" dxfId="113" priority="151">
      <formula>IF(RIGHT(TEXT(AM57,"0.#"),1)=".",FALSE,TRUE)</formula>
    </cfRule>
    <cfRule type="expression" dxfId="112" priority="152">
      <formula>IF(RIGHT(TEXT(AM57,"0.#"),1)=".",TRUE,FALSE)</formula>
    </cfRule>
  </conditionalFormatting>
  <conditionalFormatting sqref="AM58">
    <cfRule type="expression" dxfId="111" priority="149">
      <formula>IF(RIGHT(TEXT(AM58,"0.#"),1)=".",FALSE,TRUE)</formula>
    </cfRule>
    <cfRule type="expression" dxfId="110" priority="150">
      <formula>IF(RIGHT(TEXT(AM58,"0.#"),1)=".",TRUE,FALSE)</formula>
    </cfRule>
  </conditionalFormatting>
  <conditionalFormatting sqref="AQ56:AQ58">
    <cfRule type="expression" dxfId="109" priority="147">
      <formula>IF(RIGHT(TEXT(AQ56,"0.#"),1)=".",FALSE,TRUE)</formula>
    </cfRule>
    <cfRule type="expression" dxfId="108" priority="148">
      <formula>IF(RIGHT(TEXT(AQ56,"0.#"),1)=".",TRUE,FALSE)</formula>
    </cfRule>
  </conditionalFormatting>
  <conditionalFormatting sqref="AU56:AU58">
    <cfRule type="expression" dxfId="107" priority="145">
      <formula>IF(RIGHT(TEXT(AU56,"0.#"),1)=".",FALSE,TRUE)</formula>
    </cfRule>
    <cfRule type="expression" dxfId="106" priority="146">
      <formula>IF(RIGHT(TEXT(AU56,"0.#"),1)=".",TRUE,FALSE)</formula>
    </cfRule>
  </conditionalFormatting>
  <conditionalFormatting sqref="AE51">
    <cfRule type="expression" dxfId="105" priority="143">
      <formula>IF(RIGHT(TEXT(AE51,"0.#"),1)=".",FALSE,TRUE)</formula>
    </cfRule>
    <cfRule type="expression" dxfId="104" priority="144">
      <formula>IF(RIGHT(TEXT(AE51,"0.#"),1)=".",TRUE,FALSE)</formula>
    </cfRule>
  </conditionalFormatting>
  <conditionalFormatting sqref="AE52">
    <cfRule type="expression" dxfId="103" priority="141">
      <formula>IF(RIGHT(TEXT(AE52,"0.#"),1)=".",FALSE,TRUE)</formula>
    </cfRule>
    <cfRule type="expression" dxfId="102" priority="142">
      <formula>IF(RIGHT(TEXT(AE52,"0.#"),1)=".",TRUE,FALSE)</formula>
    </cfRule>
  </conditionalFormatting>
  <conditionalFormatting sqref="AM51">
    <cfRule type="expression" dxfId="101" priority="131">
      <formula>IF(RIGHT(TEXT(AM51,"0.#"),1)=".",FALSE,TRUE)</formula>
    </cfRule>
    <cfRule type="expression" dxfId="100" priority="132">
      <formula>IF(RIGHT(TEXT(AM51,"0.#"),1)=".",TRUE,FALSE)</formula>
    </cfRule>
  </conditionalFormatting>
  <conditionalFormatting sqref="AE53">
    <cfRule type="expression" dxfId="99" priority="139">
      <formula>IF(RIGHT(TEXT(AE53,"0.#"),1)=".",FALSE,TRUE)</formula>
    </cfRule>
    <cfRule type="expression" dxfId="98" priority="140">
      <formula>IF(RIGHT(TEXT(AE53,"0.#"),1)=".",TRUE,FALSE)</formula>
    </cfRule>
  </conditionalFormatting>
  <conditionalFormatting sqref="AI53">
    <cfRule type="expression" dxfId="97" priority="137">
      <formula>IF(RIGHT(TEXT(AI53,"0.#"),1)=".",FALSE,TRUE)</formula>
    </cfRule>
    <cfRule type="expression" dxfId="96" priority="138">
      <formula>IF(RIGHT(TEXT(AI53,"0.#"),1)=".",TRUE,FALSE)</formula>
    </cfRule>
  </conditionalFormatting>
  <conditionalFormatting sqref="AI52">
    <cfRule type="expression" dxfId="95" priority="135">
      <formula>IF(RIGHT(TEXT(AI52,"0.#"),1)=".",FALSE,TRUE)</formula>
    </cfRule>
    <cfRule type="expression" dxfId="94" priority="136">
      <formula>IF(RIGHT(TEXT(AI52,"0.#"),1)=".",TRUE,FALSE)</formula>
    </cfRule>
  </conditionalFormatting>
  <conditionalFormatting sqref="AI51">
    <cfRule type="expression" dxfId="93" priority="133">
      <formula>IF(RIGHT(TEXT(AI51,"0.#"),1)=".",FALSE,TRUE)</formula>
    </cfRule>
    <cfRule type="expression" dxfId="92" priority="134">
      <formula>IF(RIGHT(TEXT(AI51,"0.#"),1)=".",TRUE,FALSE)</formula>
    </cfRule>
  </conditionalFormatting>
  <conditionalFormatting sqref="AM52">
    <cfRule type="expression" dxfId="91" priority="129">
      <formula>IF(RIGHT(TEXT(AM52,"0.#"),1)=".",FALSE,TRUE)</formula>
    </cfRule>
    <cfRule type="expression" dxfId="90" priority="130">
      <formula>IF(RIGHT(TEXT(AM52,"0.#"),1)=".",TRUE,FALSE)</formula>
    </cfRule>
  </conditionalFormatting>
  <conditionalFormatting sqref="AM53">
    <cfRule type="expression" dxfId="89" priority="127">
      <formula>IF(RIGHT(TEXT(AM53,"0.#"),1)=".",FALSE,TRUE)</formula>
    </cfRule>
    <cfRule type="expression" dxfId="88" priority="128">
      <formula>IF(RIGHT(TEXT(AM53,"0.#"),1)=".",TRUE,FALSE)</formula>
    </cfRule>
  </conditionalFormatting>
  <conditionalFormatting sqref="AQ51:AQ53">
    <cfRule type="expression" dxfId="87" priority="125">
      <formula>IF(RIGHT(TEXT(AQ51,"0.#"),1)=".",FALSE,TRUE)</formula>
    </cfRule>
    <cfRule type="expression" dxfId="86" priority="126">
      <formula>IF(RIGHT(TEXT(AQ51,"0.#"),1)=".",TRUE,FALSE)</formula>
    </cfRule>
  </conditionalFormatting>
  <conditionalFormatting sqref="AU51:AU53">
    <cfRule type="expression" dxfId="85" priority="123">
      <formula>IF(RIGHT(TEXT(AU51,"0.#"),1)=".",FALSE,TRUE)</formula>
    </cfRule>
    <cfRule type="expression" dxfId="84" priority="124">
      <formula>IF(RIGHT(TEXT(AU51,"0.#"),1)=".",TRUE,FALSE)</formula>
    </cfRule>
  </conditionalFormatting>
  <conditionalFormatting sqref="Y310">
    <cfRule type="expression" dxfId="83" priority="121">
      <formula>IF(RIGHT(TEXT(Y310,"0.#"),1)=".",FALSE,TRUE)</formula>
    </cfRule>
    <cfRule type="expression" dxfId="82" priority="122">
      <formula>IF(RIGHT(TEXT(Y310,"0.#"),1)=".",TRUE,FALSE)</formula>
    </cfRule>
  </conditionalFormatting>
  <conditionalFormatting sqref="AL366:AO367">
    <cfRule type="expression" dxfId="81" priority="117">
      <formula>IF(AND(AL366&gt;=0, RIGHT(TEXT(AL366,"0.#"),1)&lt;&gt;"."),TRUE,FALSE)</formula>
    </cfRule>
    <cfRule type="expression" dxfId="80" priority="118">
      <formula>IF(AND(AL366&gt;=0, RIGHT(TEXT(AL366,"0.#"),1)="."),TRUE,FALSE)</formula>
    </cfRule>
    <cfRule type="expression" dxfId="79" priority="119">
      <formula>IF(AND(AL366&lt;0, RIGHT(TEXT(AL366,"0.#"),1)&lt;&gt;"."),TRUE,FALSE)</formula>
    </cfRule>
    <cfRule type="expression" dxfId="78" priority="120">
      <formula>IF(AND(AL366&lt;0, RIGHT(TEXT(AL366,"0.#"),1)="."),TRUE,FALSE)</formula>
    </cfRule>
  </conditionalFormatting>
  <conditionalFormatting sqref="Y366:Y367">
    <cfRule type="expression" dxfId="77" priority="115">
      <formula>IF(RIGHT(TEXT(Y366,"0.#"),1)=".",FALSE,TRUE)</formula>
    </cfRule>
    <cfRule type="expression" dxfId="76" priority="116">
      <formula>IF(RIGHT(TEXT(Y366,"0.#"),1)=".",TRUE,FALSE)</formula>
    </cfRule>
  </conditionalFormatting>
  <conditionalFormatting sqref="AL368:AO368">
    <cfRule type="expression" dxfId="75" priority="111">
      <formula>IF(AND(AL368&gt;=0, RIGHT(TEXT(AL368,"0.#"),1)&lt;&gt;"."),TRUE,FALSE)</formula>
    </cfRule>
    <cfRule type="expression" dxfId="74" priority="112">
      <formula>IF(AND(AL368&gt;=0, RIGHT(TEXT(AL368,"0.#"),1)="."),TRUE,FALSE)</formula>
    </cfRule>
    <cfRule type="expression" dxfId="73" priority="113">
      <formula>IF(AND(AL368&lt;0, RIGHT(TEXT(AL368,"0.#"),1)&lt;&gt;"."),TRUE,FALSE)</formula>
    </cfRule>
    <cfRule type="expression" dxfId="72" priority="114">
      <formula>IF(AND(AL368&lt;0, RIGHT(TEXT(AL368,"0.#"),1)="."),TRUE,FALSE)</formula>
    </cfRule>
  </conditionalFormatting>
  <conditionalFormatting sqref="Y368">
    <cfRule type="expression" dxfId="71" priority="109">
      <formula>IF(RIGHT(TEXT(Y368,"0.#"),1)=".",FALSE,TRUE)</formula>
    </cfRule>
    <cfRule type="expression" dxfId="70" priority="110">
      <formula>IF(RIGHT(TEXT(Y368,"0.#"),1)=".",TRUE,FALSE)</formula>
    </cfRule>
  </conditionalFormatting>
  <conditionalFormatting sqref="AL369:AO372">
    <cfRule type="expression" dxfId="69" priority="105">
      <formula>IF(AND(AL369&gt;=0, RIGHT(TEXT(AL369,"0.#"),1)&lt;&gt;"."),TRUE,FALSE)</formula>
    </cfRule>
    <cfRule type="expression" dxfId="68" priority="106">
      <formula>IF(AND(AL369&gt;=0, RIGHT(TEXT(AL369,"0.#"),1)="."),TRUE,FALSE)</formula>
    </cfRule>
    <cfRule type="expression" dxfId="67" priority="107">
      <formula>IF(AND(AL369&lt;0, RIGHT(TEXT(AL369,"0.#"),1)&lt;&gt;"."),TRUE,FALSE)</formula>
    </cfRule>
    <cfRule type="expression" dxfId="66" priority="108">
      <formula>IF(AND(AL369&lt;0, RIGHT(TEXT(AL369,"0.#"),1)="."),TRUE,FALSE)</formula>
    </cfRule>
  </conditionalFormatting>
  <conditionalFormatting sqref="Y369:Y372">
    <cfRule type="expression" dxfId="65" priority="103">
      <formula>IF(RIGHT(TEXT(Y369,"0.#"),1)=".",FALSE,TRUE)</formula>
    </cfRule>
    <cfRule type="expression" dxfId="64" priority="104">
      <formula>IF(RIGHT(TEXT(Y369,"0.#"),1)=".",TRUE,FALSE)</formula>
    </cfRule>
  </conditionalFormatting>
  <conditionalFormatting sqref="AL373:AO373">
    <cfRule type="expression" dxfId="63" priority="99">
      <formula>IF(AND(AL373&gt;=0, RIGHT(TEXT(AL373,"0.#"),1)&lt;&gt;"."),TRUE,FALSE)</formula>
    </cfRule>
    <cfRule type="expression" dxfId="62" priority="100">
      <formula>IF(AND(AL373&gt;=0, RIGHT(TEXT(AL373,"0.#"),1)="."),TRUE,FALSE)</formula>
    </cfRule>
    <cfRule type="expression" dxfId="61" priority="101">
      <formula>IF(AND(AL373&lt;0, RIGHT(TEXT(AL373,"0.#"),1)&lt;&gt;"."),TRUE,FALSE)</formula>
    </cfRule>
    <cfRule type="expression" dxfId="60" priority="102">
      <formula>IF(AND(AL373&lt;0, RIGHT(TEXT(AL373,"0.#"),1)="."),TRUE,FALSE)</formula>
    </cfRule>
  </conditionalFormatting>
  <conditionalFormatting sqref="Y373">
    <cfRule type="expression" dxfId="59" priority="97">
      <formula>IF(RIGHT(TEXT(Y373,"0.#"),1)=".",FALSE,TRUE)</formula>
    </cfRule>
    <cfRule type="expression" dxfId="58" priority="98">
      <formula>IF(RIGHT(TEXT(Y373,"0.#"),1)=".",TRUE,FALSE)</formula>
    </cfRule>
  </conditionalFormatting>
  <conditionalFormatting sqref="AL374:AO374">
    <cfRule type="expression" dxfId="57" priority="93">
      <formula>IF(AND(AL374&gt;=0, RIGHT(TEXT(AL374,"0.#"),1)&lt;&gt;"."),TRUE,FALSE)</formula>
    </cfRule>
    <cfRule type="expression" dxfId="56" priority="94">
      <formula>IF(AND(AL374&gt;=0, RIGHT(TEXT(AL374,"0.#"),1)="."),TRUE,FALSE)</formula>
    </cfRule>
    <cfRule type="expression" dxfId="55" priority="95">
      <formula>IF(AND(AL374&lt;0, RIGHT(TEXT(AL374,"0.#"),1)&lt;&gt;"."),TRUE,FALSE)</formula>
    </cfRule>
    <cfRule type="expression" dxfId="54" priority="96">
      <formula>IF(AND(AL374&lt;0, RIGHT(TEXT(AL374,"0.#"),1)="."),TRUE,FALSE)</formula>
    </cfRule>
  </conditionalFormatting>
  <conditionalFormatting sqref="Y374">
    <cfRule type="expression" dxfId="53" priority="91">
      <formula>IF(RIGHT(TEXT(Y374,"0.#"),1)=".",FALSE,TRUE)</formula>
    </cfRule>
    <cfRule type="expression" dxfId="52" priority="92">
      <formula>IF(RIGHT(TEXT(Y374,"0.#"),1)=".",TRUE,FALSE)</formula>
    </cfRule>
  </conditionalFormatting>
  <conditionalFormatting sqref="AL375:AO375">
    <cfRule type="expression" dxfId="51" priority="87">
      <formula>IF(AND(AL375&gt;=0, RIGHT(TEXT(AL375,"0.#"),1)&lt;&gt;"."),TRUE,FALSE)</formula>
    </cfRule>
    <cfRule type="expression" dxfId="50" priority="88">
      <formula>IF(AND(AL375&gt;=0, RIGHT(TEXT(AL375,"0.#"),1)="."),TRUE,FALSE)</formula>
    </cfRule>
    <cfRule type="expression" dxfId="49" priority="89">
      <formula>IF(AND(AL375&lt;0, RIGHT(TEXT(AL375,"0.#"),1)&lt;&gt;"."),TRUE,FALSE)</formula>
    </cfRule>
    <cfRule type="expression" dxfId="48" priority="90">
      <formula>IF(AND(AL375&lt;0, RIGHT(TEXT(AL375,"0.#"),1)="."),TRUE,FALSE)</formula>
    </cfRule>
  </conditionalFormatting>
  <conditionalFormatting sqref="Y375">
    <cfRule type="expression" dxfId="47" priority="85">
      <formula>IF(RIGHT(TEXT(Y375,"0.#"),1)=".",FALSE,TRUE)</formula>
    </cfRule>
    <cfRule type="expression" dxfId="46" priority="86">
      <formula>IF(RIGHT(TEXT(Y375,"0.#"),1)=".",TRUE,FALSE)</formula>
    </cfRule>
  </conditionalFormatting>
  <conditionalFormatting sqref="AL631:AO631">
    <cfRule type="expression" dxfId="45" priority="81">
      <formula>IF(AND(AL631&gt;=0, RIGHT(TEXT(AL631,"0.#"),1)&lt;&gt;"."),TRUE,FALSE)</formula>
    </cfRule>
    <cfRule type="expression" dxfId="44" priority="82">
      <formula>IF(AND(AL631&gt;=0, RIGHT(TEXT(AL631,"0.#"),1)="."),TRUE,FALSE)</formula>
    </cfRule>
    <cfRule type="expression" dxfId="43" priority="83">
      <formula>IF(AND(AL631&lt;0, RIGHT(TEXT(AL631,"0.#"),1)&lt;&gt;"."),TRUE,FALSE)</formula>
    </cfRule>
    <cfRule type="expression" dxfId="42" priority="84">
      <formula>IF(AND(AL631&lt;0, RIGHT(TEXT(AL631,"0.#"),1)="."),TRUE,FALSE)</formula>
    </cfRule>
  </conditionalFormatting>
  <conditionalFormatting sqref="Y631">
    <cfRule type="expression" dxfId="41" priority="79">
      <formula>IF(RIGHT(TEXT(Y631,"0.#"),1)=".",FALSE,TRUE)</formula>
    </cfRule>
    <cfRule type="expression" dxfId="40" priority="80">
      <formula>IF(RIGHT(TEXT(Y631,"0.#"),1)=".",TRUE,FALSE)</formula>
    </cfRule>
  </conditionalFormatting>
  <conditionalFormatting sqref="Y399">
    <cfRule type="expression" dxfId="39" priority="73">
      <formula>IF(RIGHT(TEXT(Y399,"0.#"),1)=".",FALSE,TRUE)</formula>
    </cfRule>
    <cfRule type="expression" dxfId="38" priority="74">
      <formula>IF(RIGHT(TEXT(Y399,"0.#"),1)=".",TRUE,FALSE)</formula>
    </cfRule>
  </conditionalFormatting>
  <conditionalFormatting sqref="AL399:AO408">
    <cfRule type="expression" dxfId="37" priority="75">
      <formula>IF(AND(AL399&gt;=0, RIGHT(TEXT(AL399,"0.#"),1)&lt;&gt;"."),TRUE,FALSE)</formula>
    </cfRule>
    <cfRule type="expression" dxfId="36" priority="76">
      <formula>IF(AND(AL399&gt;=0, RIGHT(TEXT(AL399,"0.#"),1)="."),TRUE,FALSE)</formula>
    </cfRule>
    <cfRule type="expression" dxfId="35" priority="77">
      <formula>IF(AND(AL399&lt;0, RIGHT(TEXT(AL399,"0.#"),1)&lt;&gt;"."),TRUE,FALSE)</formula>
    </cfRule>
    <cfRule type="expression" dxfId="34" priority="78">
      <formula>IF(AND(AL399&lt;0, RIGHT(TEXT(AL399,"0.#"),1)="."),TRUE,FALSE)</formula>
    </cfRule>
  </conditionalFormatting>
  <conditionalFormatting sqref="Y401:Y402">
    <cfRule type="expression" dxfId="33" priority="67">
      <formula>IF(RIGHT(TEXT(Y401,"0.#"),1)=".",FALSE,TRUE)</formula>
    </cfRule>
    <cfRule type="expression" dxfId="32" priority="68">
      <formula>IF(RIGHT(TEXT(Y401,"0.#"),1)=".",TRUE,FALSE)</formula>
    </cfRule>
  </conditionalFormatting>
  <conditionalFormatting sqref="Y403">
    <cfRule type="expression" dxfId="31" priority="61">
      <formula>IF(RIGHT(TEXT(Y403,"0.#"),1)=".",FALSE,TRUE)</formula>
    </cfRule>
    <cfRule type="expression" dxfId="30" priority="62">
      <formula>IF(RIGHT(TEXT(Y403,"0.#"),1)=".",TRUE,FALSE)</formula>
    </cfRule>
  </conditionalFormatting>
  <conditionalFormatting sqref="Y404:Y405">
    <cfRule type="expression" dxfId="29" priority="55">
      <formula>IF(RIGHT(TEXT(Y404,"0.#"),1)=".",FALSE,TRUE)</formula>
    </cfRule>
    <cfRule type="expression" dxfId="28" priority="56">
      <formula>IF(RIGHT(TEXT(Y404,"0.#"),1)=".",TRUE,FALSE)</formula>
    </cfRule>
  </conditionalFormatting>
  <conditionalFormatting sqref="Y406">
    <cfRule type="expression" dxfId="27" priority="49">
      <formula>IF(RIGHT(TEXT(Y406,"0.#"),1)=".",FALSE,TRUE)</formula>
    </cfRule>
    <cfRule type="expression" dxfId="26" priority="50">
      <formula>IF(RIGHT(TEXT(Y406,"0.#"),1)=".",TRUE,FALSE)</formula>
    </cfRule>
  </conditionalFormatting>
  <conditionalFormatting sqref="AU311">
    <cfRule type="expression" dxfId="25" priority="47">
      <formula>IF(RIGHT(TEXT(AU311,"0.#"),1)=".",FALSE,TRUE)</formula>
    </cfRule>
    <cfRule type="expression" dxfId="24" priority="48">
      <formula>IF(RIGHT(TEXT(AU311,"0.#"),1)=".",TRUE,FALSE)</formula>
    </cfRule>
  </conditionalFormatting>
  <conditionalFormatting sqref="AU312:AU313 AU310">
    <cfRule type="expression" dxfId="23" priority="45">
      <formula>IF(RIGHT(TEXT(AU310,"0.#"),1)=".",FALSE,TRUE)</formula>
    </cfRule>
    <cfRule type="expression" dxfId="22" priority="46">
      <formula>IF(RIGHT(TEXT(AU310,"0.#"),1)=".",TRUE,FALSE)</formula>
    </cfRule>
  </conditionalFormatting>
  <conditionalFormatting sqref="AE210">
    <cfRule type="expression" dxfId="21" priority="21">
      <formula>IF(RIGHT(TEXT(AE210,"0.#"),1)=".",FALSE,TRUE)</formula>
    </cfRule>
    <cfRule type="expression" dxfId="20" priority="22">
      <formula>IF(RIGHT(TEXT(AE210,"0.#"),1)=".",TRUE,FALSE)</formula>
    </cfRule>
  </conditionalFormatting>
  <conditionalFormatting sqref="AE211">
    <cfRule type="expression" dxfId="19" priority="19">
      <formula>IF(RIGHT(TEXT(AE211,"0.#"),1)=".",FALSE,TRUE)</formula>
    </cfRule>
    <cfRule type="expression" dxfId="18" priority="20">
      <formula>IF(RIGHT(TEXT(AE211,"0.#"),1)=".",TRUE,FALSE)</formula>
    </cfRule>
  </conditionalFormatting>
  <conditionalFormatting sqref="AE212">
    <cfRule type="expression" dxfId="17" priority="17">
      <formula>IF(RIGHT(TEXT(AE212,"0.#"),1)=".",FALSE,TRUE)</formula>
    </cfRule>
    <cfRule type="expression" dxfId="16" priority="18">
      <formula>IF(RIGHT(TEXT(AE212,"0.#"),1)=".",TRUE,FALSE)</formula>
    </cfRule>
  </conditionalFormatting>
  <conditionalFormatting sqref="AI212">
    <cfRule type="expression" dxfId="15" priority="15">
      <formula>IF(RIGHT(TEXT(AI212,"0.#"),1)=".",FALSE,TRUE)</formula>
    </cfRule>
    <cfRule type="expression" dxfId="14" priority="16">
      <formula>IF(RIGHT(TEXT(AI212,"0.#"),1)=".",TRUE,FALSE)</formula>
    </cfRule>
  </conditionalFormatting>
  <conditionalFormatting sqref="AI211">
    <cfRule type="expression" dxfId="13" priority="13">
      <formula>IF(RIGHT(TEXT(AI211,"0.#"),1)=".",FALSE,TRUE)</formula>
    </cfRule>
    <cfRule type="expression" dxfId="12" priority="14">
      <formula>IF(RIGHT(TEXT(AI211,"0.#"),1)=".",TRUE,FALSE)</formula>
    </cfRule>
  </conditionalFormatting>
  <conditionalFormatting sqref="AI210">
    <cfRule type="expression" dxfId="11" priority="11">
      <formula>IF(RIGHT(TEXT(AI210,"0.#"),1)=".",FALSE,TRUE)</formula>
    </cfRule>
    <cfRule type="expression" dxfId="10" priority="12">
      <formula>IF(RIGHT(TEXT(AI210,"0.#"),1)=".",TRUE,FALSE)</formula>
    </cfRule>
  </conditionalFormatting>
  <conditionalFormatting sqref="AM210">
    <cfRule type="expression" dxfId="9" priority="9">
      <formula>IF(RIGHT(TEXT(AM210,"0.#"),1)=".",FALSE,TRUE)</formula>
    </cfRule>
    <cfRule type="expression" dxfId="8" priority="10">
      <formula>IF(RIGHT(TEXT(AM210,"0.#"),1)=".",TRUE,FALSE)</formula>
    </cfRule>
  </conditionalFormatting>
  <conditionalFormatting sqref="AM211">
    <cfRule type="expression" dxfId="7" priority="7">
      <formula>IF(RIGHT(TEXT(AM211,"0.#"),1)=".",FALSE,TRUE)</formula>
    </cfRule>
    <cfRule type="expression" dxfId="6" priority="8">
      <formula>IF(RIGHT(TEXT(AM211,"0.#"),1)=".",TRUE,FALSE)</formula>
    </cfRule>
  </conditionalFormatting>
  <conditionalFormatting sqref="AM212">
    <cfRule type="expression" dxfId="5" priority="5">
      <formula>IF(RIGHT(TEXT(AM212,"0.#"),1)=".",FALSE,TRUE)</formula>
    </cfRule>
    <cfRule type="expression" dxfId="4" priority="6">
      <formula>IF(RIGHT(TEXT(AM212,"0.#"),1)=".",TRUE,FALSE)</formula>
    </cfRule>
  </conditionalFormatting>
  <conditionalFormatting sqref="AQ210:AQ212">
    <cfRule type="expression" dxfId="3" priority="3">
      <formula>IF(RIGHT(TEXT(AQ210,"0.#"),1)=".",FALSE,TRUE)</formula>
    </cfRule>
    <cfRule type="expression" dxfId="2" priority="4">
      <formula>IF(RIGHT(TEXT(AQ210,"0.#"),1)=".",TRUE,FALSE)</formula>
    </cfRule>
  </conditionalFormatting>
  <conditionalFormatting sqref="AU210:AU212">
    <cfRule type="expression" dxfId="1" priority="1">
      <formula>IF(RIGHT(TEXT(AU210,"0.#"),1)=".",FALSE,TRUE)</formula>
    </cfRule>
    <cfRule type="expression" dxfId="0" priority="2">
      <formula>IF(RIGHT(TEXT(AU210,"0.#"),1)=".",TRUE,FALSE)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7" sqref="F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