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5社会\新規\"/>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<sst xmlns="http://schemas.openxmlformats.org/spreadsheetml/2006/main" count="3082" uniqueCount="756">
  <si>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</si>
  <si>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</si>
  <si>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</si>
  <si>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</si>
  <si>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</si>
  <si>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</si>
  <si>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</si>
  <si>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</si>
  <si>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</si>
  <si>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</si>
  <si>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</si>
  <si>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</si>
  <si>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</si>
  <si>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</si>
  <si>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</si>
  <si>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</si>
  <si>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</si>
  <si>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</si>
  <si>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</si>
  <si>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</si>
  <si>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</si>
  <si>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</si>
  <si>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</si>
  <si>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</si>
  <si>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</si>
  <si>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</si>
  <si>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</si>
  <si>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</si>
  <si>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</si>
  <si>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</si>
  <si>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</si>
  <si>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</si>
  <si>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</si>
  <si>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</si>
  <si>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</si>
  <si>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</si>
  <si>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</si>
  <si>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</si>
  <si>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</si>
  <si>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</si>
  <si>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</si>
  <si>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</si>
  <si>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</si>
  <si>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</si>
  <si>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</si>
  <si>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</si>
  <si>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</si>
  <si>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</si>
  <si>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</si>
  <si>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</si>
  <si>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</si>
  <si>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</si>
  <si>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</si>
  <si>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</si>
  <si>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</si>
  <si>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</si>
  <si>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</si>
  <si>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</si>
  <si>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</si>
  <si>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</si>
  <si>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</si>
  <si>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</si>
  <si>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</si>
  <si>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</si>
  <si>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</si>
  <si>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</si>
  <si>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</si>
  <si>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</si>
  <si>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</si>
  <si>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</si>
  <si>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</si>
  <si>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</si>
  <si>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</si>
  <si>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</si>
  <si>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</si>
  <si>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</si>
  <si>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</si>
  <si>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</si>
  <si>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</si>
  <si>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</si>
  <si>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</si>
  <si>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</si>
  <si>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</si>
  <si>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</si>
  <si>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</si>
  <si>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</si>
  <si>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</si>
  <si>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</si>
  <si>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</si>
  <si>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</si>
  <si>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</si>
  <si>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</si>
  <si>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</si>
  <si>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</si>
  <si>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</si>
  <si>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</si>
  <si>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</si>
  <si>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</si>
  <si>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</si>
  <si>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</si>
  <si>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</si>
  <si>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</si>
  <si>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</si>
  <si>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</si>
  <si>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</si>
  <si>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</si>
  <si>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</si>
  <si>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</si>
  <si>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</si>
  <si>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</si>
  <si>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</si>
  <si>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</si>
  <si>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</si>
  <si>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</si>
  <si>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</si>
  <si>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</si>
  <si>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</si>
  <si>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</si>
  <si>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</si>
  <si>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</si>
  <si>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</si>
  <si>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</si>
  <si>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</si>
  <si>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</si>
  <si>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</si>
  <si>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</si>
  <si>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</si>
  <si>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</si>
  <si>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</si>
  <si>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</si>
  <si>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</si>
  <si>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</si>
  <si>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</si>
  <si>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</si>
  <si>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</si>
  <si>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</si>
  <si>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</si>
  <si>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</si>
  <si>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</si>
  <si>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</si>
  <si>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</si>
  <si>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</si>
  <si>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</si>
  <si>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</si>
  <si>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</si>
  <si>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</si>
  <si>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</si>
  <si>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</si>
  <si>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</si>
  <si>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</si>
  <si>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</si>
  <si>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</si>
  <si>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</si>
  <si>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</si>
  <si>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</si>
  <si>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</si>
  <si>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</si>
  <si>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</si>
  <si>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</si>
  <si>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</si>
  <si>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</si>
  <si>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</si>
  <si>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</si>
  <si>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</si>
  <si>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</si>
  <si>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</si>
  <si>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</si>
  <si>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</si>
  <si>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</si>
  <si>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</si>
  <si>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</si>
  <si>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</si>
  <si>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</si>
  <si>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</si>
  <si>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</si>
  <si>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</si>
  <si>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</si>
  <si>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</si>
  <si>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</si>
  <si>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</si>
  <si>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</si>
  <si>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</si>
  <si>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</si>
  <si>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</si>
  <si>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</si>
  <si>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</si>
  <si>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</si>
  <si>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</si>
  <si>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</si>
  <si>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</si>
  <si>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</si>
  <si>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</si>
  <si>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</si>
  <si>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</si>
  <si>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</si>
  <si>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</si>
  <si>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</si>
  <si>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</si>
  <si>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</si>
  <si>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</si>
  <si>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</si>
  <si>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</si>
  <si>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</si>
  <si>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</si>
  <si>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</si>
  <si>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</si>
  <si>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</si>
  <si>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</si>
  <si>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</si>
  <si>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</si>
  <si>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</si>
  <si>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</si>
  <si>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</si>
  <si>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</si>
  <si>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</si>
  <si>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</si>
  <si>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</si>
  <si>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</si>
  <si>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</si>
  <si>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</si>
  <si>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</si>
  <si>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</si>
  <si>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</si>
  <si>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</si>
  <si>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</si>
  <si>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</si>
  <si>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</si>
  <si>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</si>
  <si>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</si>
  <si>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</si>
  <si>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</si>
  <si>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</si>
  <si>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</si>
  <si>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</si>
  <si>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</si>
  <si>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</si>
  <si>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</si>
  <si>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</si>
  <si>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</si>
  <si>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</si>
  <si>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</si>
  <si>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</si>
  <si>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</si>
  <si>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</si>
  <si>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</si>
  <si>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</si>
  <si>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</si>
  <si>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</si>
  <si>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</si>
  <si>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</si>
  <si>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</si>
  <si>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</si>
  <si>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</si>
  <si>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</si>
  <si>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</si>
  <si>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</si>
  <si>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</si>
  <si>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</si>
  <si>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</si>
  <si>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</si>
  <si>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</si>
  <si>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</si>
  <si>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</si>
  <si>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</si>
  <si>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</si>
  <si>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</si>
  <si>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</si>
  <si>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</si>
  <si>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</si>
  <si>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</si>
  <si>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</si>
  <si>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</si>
  <si>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</si>
  <si>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</si>
  <si>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</si>
  <si>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</si>
  <si>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</si>
  <si>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</si>
  <si>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</si>
  <si>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</si>
  <si>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</si>
  <si>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</si>
  <si>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</si>
  <si>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</si>
  <si>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</si>
  <si>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</si>
  <si>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</si>
  <si>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</si>
  <si>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</si>
  <si>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</si>
  <si>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</si>
  <si>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</si>
  <si>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</si>
  <si>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</si>
  <si>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</si>
  <si>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</si>
  <si>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</si>
  <si>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</si>
  <si>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</si>
  <si>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</si>
  <si>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</si>
  <si>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</si>
  <si>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</si>
  <si>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</si>
  <si>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</si>
  <si>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</si>
  <si>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</si>
  <si>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</si>
  <si>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</si>
  <si>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</si>
  <si>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</si>
  <si>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</si>
  <si>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</si>
  <si>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</si>
  <si>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</si>
  <si>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</si>
  <si>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</si>
  <si>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</si>
  <si>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</si>
  <si>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</si>
  <si>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</si>
  <si>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</si>
  <si>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</si>
  <si>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</si>
  <si>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</si>
  <si>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</si>
  <si>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</si>
  <si>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</si>
  <si>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</si>
  <si>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</si>
  <si>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</si>
  <si>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</si>
  <si>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</si>
  <si>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</si>
  <si>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</si>
  <si>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</si>
  <si>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</si>
  <si>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</si>
  <si>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</si>
  <si>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</si>
  <si>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</si>
  <si>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</si>
  <si>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</si>
  <si>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</si>
  <si>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</si>
  <si>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</si>
  <si>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</si>
  <si>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</si>
  <si>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</si>
  <si>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</si>
  <si>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</si>
  <si>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</si>
  <si>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</si>
  <si>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</si>
  <si>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</si>
  <si>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</si>
  <si>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</si>
  <si>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</si>
  <si>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</si>
  <si>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</si>
  <si>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</si>
  <si>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</si>
  <si>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</si>
  <si>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</si>
  <si>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</si>
  <si>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</si>
  <si>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</si>
  <si>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</si>
  <si>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</si>
  <si>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</si>
  <si>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</si>
  <si>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</si>
  <si>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</si>
  <si>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</si>
  <si>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</si>
  <si>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</si>
  <si>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</si>
  <si>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</si>
  <si>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</si>
  <si>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</si>
  <si>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</si>
  <si>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</si>
  <si>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</si>
  <si>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</si>
  <si>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</si>
  <si>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</si>
  <si>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</si>
  <si>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</si>
  <si>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</si>
  <si>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</si>
  <si>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</si>
  <si>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</si>
  <si>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</si>
  <si>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</si>
  <si>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</si>
  <si>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</si>
  <si>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</si>
  <si>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</si>
  <si>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</si>
  <si>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</si>
  <si>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</si>
  <si>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</si>
  <si>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</si>
  <si>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</si>
  <si>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</si>
  <si>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</si>
  <si>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</si>
  <si>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</si>
  <si>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</si>
  <si>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</si>
  <si>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</si>
  <si>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</si>
  <si>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</si>
  <si>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</si>
  <si>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</si>
  <si>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</si>
  <si>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</si>
  <si>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</si>
  <si>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</si>
  <si>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</si>
  <si>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</si>
  <si>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</si>
  <si>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</si>
  <si>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</si>
  <si>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</si>
  <si>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</si>
  <si>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</si>
  <si>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</si>
  <si>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</si>
  <si>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</si>
  <si>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</si>
  <si>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</si>
  <si>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</si>
  <si>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</si>
  <si>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</si>
  <si>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</si>
  <si>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</si>
  <si>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</si>
  <si>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</si>
  <si>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</si>
  <si>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</si>
  <si>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</si>
  <si>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</si>
  <si>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</si>
  <si>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</si>
  <si>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</si>
  <si>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</si>
  <si>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</si>
  <si>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</si>
  <si>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</si>
  <si>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</si>
  <si>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</si>
  <si>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</si>
  <si>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</si>
  <si>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</si>
  <si>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</si>
  <si>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</si>
  <si>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</si>
  <si>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</si>
  <si>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</si>
  <si>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</si>
  <si>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</si>
  <si>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</si>
  <si>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</si>
  <si>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</si>
  <si>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</si>
  <si>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</si>
  <si>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</si>
  <si>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</si>
  <si>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</si>
  <si>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</si>
  <si>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</si>
  <si>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</si>
  <si>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</si>
  <si>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</si>
  <si>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</si>
  <si>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</si>
  <si>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</si>
  <si>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</si>
  <si>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</si>
  <si>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</si>
  <si>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</si>
  <si>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</si>
  <si>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</si>
  <si>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</si>
  <si>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</si>
  <si>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</si>
  <si>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</si>
  <si>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</si>
  <si>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</si>
  <si>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</si>
  <si>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</si>
  <si>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</si>
  <si>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</si>
  <si>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</si>
  <si>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</si>
  <si>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</si>
  <si>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</si>
  <si>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</si>
  <si>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</si>
  <si>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</si>
  <si>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</si>
  <si>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</si>
  <si>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</si>
  <si>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</si>
  <si>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</si>
  <si>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</si>
  <si>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</si>
  <si>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</si>
  <si>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</si>
  <si>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</si>
  <si>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</si>
  <si>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</si>
  <si>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</si>
  <si>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</si>
  <si>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</si>
  <si>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</si>
  <si>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</si>
  <si>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</si>
  <si>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</si>
  <si>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</si>
  <si>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</si>
  <si>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</si>
  <si>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</si>
  <si>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</si>
  <si>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</si>
  <si>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</si>
  <si>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</si>
  <si>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</si>
  <si>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</si>
  <si>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</si>
  <si>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</si>
  <si>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</si>
  <si>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</si>
  <si>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</si>
  <si>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</si>
  <si>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</si>
  <si>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</si>
  <si>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</si>
  <si>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</si>
  <si>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</si>
  <si>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</si>
  <si>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</si>
  <si>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</si>
  <si>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</si>
  <si>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</si>
  <si>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</si>
  <si>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</si>
  <si>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</si>
  <si>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</si>
  <si>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</si>
  <si>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</si>
  <si>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</si>
  <si>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</si>
  <si>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</si>
  <si>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</si>
  <si>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</si>
  <si>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</si>
  <si>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</si>
  <si>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</si>
  <si>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</si>
  <si>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</si>
  <si>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</si>
  <si>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</si>
  <si>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</si>
  <si>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</si>
  <si>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</si>
  <si>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</si>
  <si>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</si>
  <si>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</si>
  <si>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</si>
  <si>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</si>
  <si>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</si>
  <si>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</si>
  <si>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</si>
  <si>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</si>
  <si>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</si>
  <si>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</si>
  <si>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</si>
  <si>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</si>
  <si>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</si>
  <si>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</si>
  <si>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</si>
  <si>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</si>
  <si>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</si>
  <si>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</si>
  <si>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</si>
  <si>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</si>
  <si>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</si>
  <si>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</si>
  <si>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</si>
  <si>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</si>
  <si>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</si>
  <si>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</si>
  <si>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</si>
  <si>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</si>
  <si>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</si>
  <si>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</si>
  <si>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</si>
  <si>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</si>
  <si>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</si>
  <si>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</si>
  <si>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</si>
  <si>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</si>
  <si>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</si>
  <si>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</si>
  <si>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</si>
  <si>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</si>
  <si>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</si>
  <si>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</si>
  <si>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</si>
  <si>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</si>
  <si>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</si>
  <si>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</si>
  <si>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</si>
  <si>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</si>
  <si>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</si>
  <si>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</si>
  <si>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</si>
  <si>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</si>
  <si>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</si>
  <si>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</si>
  <si>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</si>
  <si>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</si>
  <si>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</si>
  <si>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</si>
  <si>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</si>
  <si>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</si>
  <si>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</si>
  <si>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</si>
  <si>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</si>
  <si>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</si>
  <si>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</si>
  <si>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</si>
  <si>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</si>
  <si>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</si>
  <si>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</si>
  <si>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</si>
  <si>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</si>
  <si>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</si>
  <si>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</si>
  <si>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</si>
  <si>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</si>
  <si>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</si>
  <si>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</si>
  <si>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</si>
  <si>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</si>
  <si>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</si>
  <si>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</si>
  <si>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</si>
  <si>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</si>
  <si>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</si>
  <si>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</si>
  <si>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</si>
  <si>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</si>
  <si>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</si>
  <si>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</si>
  <si>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</si>
  <si>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</si>
  <si>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</si>
  <si>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</si>
  <si>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</si>
  <si>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</si>
  <si>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</si>
  <si>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</si>
  <si>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</si>
  <si>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</si>
  <si>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</si>
  <si>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</si>
  <si>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</si>
  <si>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</si>
  <si>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</si>
  <si>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</si>
  <si>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</si>
  <si>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</si>
  <si>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</si>
  <si>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</si>
  <si>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</si>
  <si>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</si>
  <si>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</si>
  <si>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</si>
  <si>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</si>
  <si>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</si>
  <si>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</si>
  <si>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</si>
  <si>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</si>
  <si>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</si>
  <si>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</si>
  <si>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</si>
  <si>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</si>
  <si>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</si>
  <si>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</si>
  <si>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</si>
  <si>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</si>
  <si>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</si>
  <si>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</si>
  <si>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</si>
  <si>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</si>
  <si>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</si>
  <si>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</si>
  <si>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</si>
  <si>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</si>
  <si>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</si>
  <si>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</si>
  <si>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</si>
  <si>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</si>
  <si>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</si>
  <si>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</si>
  <si>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</si>
  <si>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</si>
  <si>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</si>
  <si>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</si>
  <si>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</si>
  <si>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</si>
  <si>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社会・援護局</t>
    <rPh sb="0" eb="2">
      <t>シャカイ</t>
    </rPh>
    <rPh sb="3" eb="5">
      <t>エンゴ</t>
    </rPh>
    <rPh sb="5" eb="6">
      <t>キョク</t>
    </rPh>
    <phoneticPr fontId="5"/>
  </si>
  <si>
    <t>福祉基盤課</t>
    <rPh sb="0" eb="2">
      <t>フクシ</t>
    </rPh>
    <rPh sb="2" eb="5">
      <t>キバンカ</t>
    </rPh>
    <phoneticPr fontId="5"/>
  </si>
  <si>
    <t>宇野　禎晃</t>
    <phoneticPr fontId="5"/>
  </si>
  <si>
    <t>○</t>
  </si>
  <si>
    <t>－</t>
    <phoneticPr fontId="5"/>
  </si>
  <si>
    <t>-</t>
    <phoneticPr fontId="5"/>
  </si>
  <si>
    <t>「社会福祉連携推進協議会（仮称）」の開催事業</t>
    <rPh sb="20" eb="22">
      <t>ジギョウ</t>
    </rPh>
    <phoneticPr fontId="5"/>
  </si>
  <si>
    <t>本事業は、社会福祉連携推進法人制度の円滑な施行に向けた協議会を開催するための事業であり、直接的な指標を設定することは困難である。</t>
    <rPh sb="27" eb="30">
      <t>キョウギカイ</t>
    </rPh>
    <rPh sb="31" eb="33">
      <t>カイサイ</t>
    </rPh>
    <phoneticPr fontId="5"/>
  </si>
  <si>
    <t>社会福祉連携推進法人の経営者や設立予定者などの関係者からなる協議会の開催</t>
    <rPh sb="34" eb="36">
      <t>カイサイ</t>
    </rPh>
    <phoneticPr fontId="5"/>
  </si>
  <si>
    <t>協議会開催回数</t>
    <rPh sb="0" eb="3">
      <t>キョウギカイ</t>
    </rPh>
    <rPh sb="3" eb="5">
      <t>カイサイ</t>
    </rPh>
    <rPh sb="5" eb="7">
      <t>カイスウ</t>
    </rPh>
    <phoneticPr fontId="5"/>
  </si>
  <si>
    <t>回</t>
    <rPh sb="0" eb="1">
      <t>カイ</t>
    </rPh>
    <phoneticPr fontId="5"/>
  </si>
  <si>
    <t>-</t>
  </si>
  <si>
    <t>-</t>
    <phoneticPr fontId="5"/>
  </si>
  <si>
    <t>協議会開催回数</t>
    <phoneticPr fontId="5"/>
  </si>
  <si>
    <t>Ｘ／Ｙ
Ｘ：予算執行額
Ｙ：協議会開催回数　　　　　　　　　　　　　　</t>
    <rPh sb="14" eb="17">
      <t>キョウギカイ</t>
    </rPh>
    <rPh sb="17" eb="19">
      <t>カイサイ</t>
    </rPh>
    <phoneticPr fontId="5"/>
  </si>
  <si>
    <t>円／回</t>
    <rPh sb="0" eb="1">
      <t>エン</t>
    </rPh>
    <rPh sb="2" eb="3">
      <t>カイ</t>
    </rPh>
    <phoneticPr fontId="5"/>
  </si>
  <si>
    <t>　X/Y</t>
    <phoneticPr fontId="5"/>
  </si>
  <si>
    <t>基本目標８：ナショナル・ミニマムを保障し、社会変化に対応した福祉サービスを提供するとともに、自立した生活の実現や安心の確保等を図ること
　施策大目標１：生活困窮者等に対し適切に福祉サービスを提供するとともに、地域共生社会の実現に向けた体制づくりを推進し、地域の要援護者の福祉の向上を図ること</t>
    <phoneticPr fontId="5"/>
  </si>
  <si>
    <t>施策目標1-1
生活困窮者等に対し適切に福祉サービスを提供するとともに、地域共生社会の実現に向けた体制づくりを推進し、地域の要援護者の福祉の向上を図ること</t>
    <phoneticPr fontId="5"/>
  </si>
  <si>
    <t>－</t>
    <phoneticPr fontId="5"/>
  </si>
  <si>
    <t>‐</t>
  </si>
  <si>
    <t>広域的に社会福祉連携推進法人の経営者や設立予定者などの関係者の交流・情報交換を促進するためには、国が実施する必要がある。</t>
    <phoneticPr fontId="5"/>
  </si>
  <si>
    <t>無</t>
  </si>
  <si>
    <t>社会福祉連携推進法人の全国的な普及を図るために、経費支出を抑えつつ、より効果的に事業を展開できるように、進め方を検討している。</t>
    <rPh sb="24" eb="26">
      <t>ケイヒ</t>
    </rPh>
    <rPh sb="26" eb="28">
      <t>シシュツ</t>
    </rPh>
    <rPh sb="29" eb="30">
      <t>オサ</t>
    </rPh>
    <rPh sb="36" eb="39">
      <t>コウカテキ</t>
    </rPh>
    <rPh sb="40" eb="42">
      <t>ジギョウ</t>
    </rPh>
    <rPh sb="43" eb="45">
      <t>テンカイ</t>
    </rPh>
    <rPh sb="52" eb="53">
      <t>スス</t>
    </rPh>
    <rPh sb="54" eb="55">
      <t>カタ</t>
    </rPh>
    <rPh sb="56" eb="58">
      <t>ケントウ</t>
    </rPh>
    <phoneticPr fontId="5"/>
  </si>
  <si>
    <t>厚生労働省</t>
  </si>
  <si>
    <t xml:space="preserve">社会福祉法人等の連携・協働を図るため、新たに創設する「社会福祉連携推進法人」制度の立ち上げに伴い、社会福祉連携推進法人の経営者や設立予定者などの関係者を対象に協議会を開催し、個々の社会福祉連携推進法人の取組内容やその設立のメリットなどについて共有を図りつつ、これらの情報を広く発信していくことを目的とする。
</t>
    <rPh sb="46" eb="47">
      <t>トモナ</t>
    </rPh>
    <rPh sb="76" eb="78">
      <t>タイショウ</t>
    </rPh>
    <rPh sb="147" eb="149">
      <t>モクテキ</t>
    </rPh>
    <phoneticPr fontId="5"/>
  </si>
  <si>
    <t>社会福祉連携推進法人制度が円滑に施行されるよう、全国的な普及を図るため、社会福祉連携推進法人の経営者や設立予定者などの関係者を対象に協議会を開催する。</t>
    <rPh sb="63" eb="65">
      <t>タイショウ</t>
    </rPh>
    <phoneticPr fontId="5"/>
  </si>
  <si>
    <t>社会福祉連携推進法人の経営者や設立予定者などの関係者を対象に協議会を開催し、個々の社会福祉連携推進法人の取組内容やその設立のメリットなどについて共有を図る。そして、これらの情報を広く発信し、地域における福祉サービス事業者間での合意形成を進めていくことで、社会福祉連携推進法人の全国的な普及を図り、地域共生社会の実現に向けた体制づくりを推進する。</t>
    <rPh sb="27" eb="29">
      <t>タイショウ</t>
    </rPh>
    <rPh sb="75" eb="76">
      <t>ハカ</t>
    </rPh>
    <rPh sb="127" eb="129">
      <t>シャカイ</t>
    </rPh>
    <rPh sb="129" eb="131">
      <t>フクシ</t>
    </rPh>
    <rPh sb="131" eb="133">
      <t>レンケイ</t>
    </rPh>
    <rPh sb="133" eb="135">
      <t>スイシン</t>
    </rPh>
    <rPh sb="135" eb="137">
      <t>ホウジン</t>
    </rPh>
    <rPh sb="138" eb="140">
      <t>ゼンコク</t>
    </rPh>
    <rPh sb="140" eb="141">
      <t>テキ</t>
    </rPh>
    <rPh sb="142" eb="144">
      <t>フキュウ</t>
    </rPh>
    <rPh sb="145" eb="146">
      <t>ハカ</t>
    </rPh>
    <phoneticPr fontId="5"/>
  </si>
  <si>
    <t>人口動態の変化や福祉ニーズの複雑化 ・ 複合化の中で、社会福祉法人は 、 経営基盤の強化を図るとともに、こうした福祉ニーズに対応することが求められている。令和２年６月に「地域共生社会の実現のための社会福祉法等の一部を改正する法律」が公布され、同法に基づき「社会福祉連携推進法人」制度が創設されることとなった 。社会福祉連携推進法人の全国的な普及を図るためには、関係者による協議会の開催が必要となる。</t>
    <rPh sb="180" eb="183">
      <t>カンケイシャ</t>
    </rPh>
    <rPh sb="186" eb="189">
      <t>キョウギカイ</t>
    </rPh>
    <rPh sb="190" eb="192">
      <t>カイサイ</t>
    </rPh>
    <rPh sb="193" eb="195">
      <t>ヒツヨウ</t>
    </rPh>
    <phoneticPr fontId="5"/>
  </si>
  <si>
    <t>協議会に係る費用は、最低限必要な費目により実施することとしている。</t>
    <rPh sb="0" eb="3">
      <t>キョウギカイ</t>
    </rPh>
    <rPh sb="4" eb="5">
      <t>カカ</t>
    </rPh>
    <phoneticPr fontId="5"/>
  </si>
  <si>
    <t>保健福祉調査委託費</t>
    <rPh sb="0" eb="2">
      <t>ホケン</t>
    </rPh>
    <rPh sb="2" eb="4">
      <t>フクシ</t>
    </rPh>
    <rPh sb="4" eb="6">
      <t>チョウサ</t>
    </rPh>
    <rPh sb="6" eb="9">
      <t>イタクヒ</t>
    </rPh>
    <phoneticPr fontId="5"/>
  </si>
  <si>
    <t>A.民間団体</t>
    <rPh sb="2" eb="4">
      <t>ミンカン</t>
    </rPh>
    <rPh sb="4" eb="6">
      <t>ダンタイ</t>
    </rPh>
    <phoneticPr fontId="5"/>
  </si>
  <si>
    <t>会場借料</t>
    <rPh sb="0" eb="2">
      <t>カイジョウ</t>
    </rPh>
    <rPh sb="2" eb="4">
      <t>シャクリョウ</t>
    </rPh>
    <phoneticPr fontId="5"/>
  </si>
  <si>
    <t>会場使用料等</t>
    <rPh sb="0" eb="2">
      <t>カイジョウ</t>
    </rPh>
    <rPh sb="2" eb="5">
      <t>シヨウリョウ</t>
    </rPh>
    <rPh sb="5" eb="6">
      <t>トウ</t>
    </rPh>
    <phoneticPr fontId="5"/>
  </si>
  <si>
    <t>旅費及び謝金</t>
    <rPh sb="0" eb="2">
      <t>リョヒ</t>
    </rPh>
    <rPh sb="2" eb="3">
      <t>オヨ</t>
    </rPh>
    <rPh sb="4" eb="6">
      <t>シャキン</t>
    </rPh>
    <phoneticPr fontId="5"/>
  </si>
  <si>
    <t>旅費等</t>
    <rPh sb="0" eb="2">
      <t>リョヒ</t>
    </rPh>
    <rPh sb="2" eb="3">
      <t>トウ</t>
    </rPh>
    <phoneticPr fontId="5"/>
  </si>
  <si>
    <t>「社会福祉連携推進法人」 の全国的な普及に向けて、制度施行後に情報を広く発信していく必要があることから、優先度は高いと言える。</t>
    <rPh sb="14" eb="16">
      <t>ゼンコク</t>
    </rPh>
    <rPh sb="16" eb="17">
      <t>テキ</t>
    </rPh>
    <rPh sb="18" eb="20">
      <t>フキュウ</t>
    </rPh>
    <rPh sb="21" eb="22">
      <t>ム</t>
    </rPh>
    <rPh sb="25" eb="27">
      <t>セイド</t>
    </rPh>
    <rPh sb="27" eb="29">
      <t>セコウ</t>
    </rPh>
    <rPh sb="29" eb="30">
      <t>アト</t>
    </rPh>
    <rPh sb="31" eb="33">
      <t>ジョウホウ</t>
    </rPh>
    <rPh sb="34" eb="35">
      <t>ヒロ</t>
    </rPh>
    <rPh sb="36" eb="38">
      <t>ハッシン</t>
    </rPh>
    <rPh sb="42" eb="44">
      <t>ヒツヨウ</t>
    </rPh>
    <rPh sb="52" eb="55">
      <t>ユウセンド</t>
    </rPh>
    <rPh sb="56" eb="57">
      <t>タカ</t>
    </rPh>
    <rPh sb="59" eb="60">
      <t>イ</t>
    </rPh>
    <phoneticPr fontId="5"/>
  </si>
  <si>
    <t>オンラインで開催するなど、効率的な実施ができるように検討している。</t>
    <rPh sb="6" eb="8">
      <t>カイサイ</t>
    </rPh>
    <rPh sb="26" eb="28">
      <t>ケントウ</t>
    </rPh>
    <phoneticPr fontId="5"/>
  </si>
  <si>
    <t>-</t>
    <phoneticPr fontId="5"/>
  </si>
  <si>
    <t>厚労</t>
  </si>
  <si>
    <t>-</t>
    <phoneticPr fontId="5"/>
  </si>
  <si>
    <t>事業の必要性、効率性及び有効性の観点から、特段問題ない。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</si>
</sst>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123263</xdr:colOff>
      <xdr:row>748</xdr:row>
      <xdr:rowOff>168088</xdr:rowOff>
    </xdr:from>
    <xdr:to>
      <xdr:col>45</xdr:col>
      <xdr:colOff>189888</xdr:colOff>
      <xdr:row>764</xdr:row>
      <xdr:rowOff>515470</xdr:rowOff>
    </xdr:to>
    <xdr:pic>
      <xdr:nvPicPr>
        <xdr:cNvPr id="7" name="図 6"/>
        <xdr:cNvPicPr>
          <a:picLocks noChangeAspect="1" noChangeArrowheads="1"/>
        </xdr:cNvPicPr>
      </xdr:nvPicPr>
      <xdr:blipFill>
        <a:blip xmlns:r="http://schemas.openxmlformats.org/officeDocument/2006/relationships" r:embed="rId1">
          <a:lum bright="40000" contrast="40000"/>
          <a:extLst>
            <a:ext uri="{28A0092B-C50C-407E-A947-70E740481C1C}">
              <a14:useLocalDpi xmlns:a14="http://schemas.microsoft.com/office/drawing/2010/main" val="0"/>
            </a:ext>
          </a:extLst>
        </a:blip>
        <a:srcRect/>
        <a:stretch>
          <a:fillRect/>
        </a:stretch>
      </xdr:blipFill>
      <xdr:spPr bwMode="auto">
        <a:xfrm>
          <a:off x="2543734" y="45417441"/>
          <a:ext cx="6722919" cy="590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6" zoomScale="85" zoomScaleNormal="75" zoomScaleSheetLayoutView="85" zoomScalePageLayoutView="85" workbookViewId="0">
      <selection activeCell="A732" sqref="A732:AX7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408</v>
      </c>
      <c r="AJ2" s="940" t="s">
        <v>753</v>
      </c>
      <c r="AK2" s="940"/>
      <c r="AL2" s="940"/>
      <c r="AM2" s="940"/>
      <c r="AN2" s="98" t="s">
        <v>408</v>
      </c>
      <c r="AO2" s="940" t="s">
        <v>678</v>
      </c>
      <c r="AP2" s="940"/>
      <c r="AQ2" s="940"/>
      <c r="AR2" s="99" t="s">
        <v>713</v>
      </c>
      <c r="AS2" s="946">
        <v>40</v>
      </c>
      <c r="AT2" s="946"/>
      <c r="AU2" s="946"/>
      <c r="AV2" s="98" t="str">
        <f>IF(AW2="","","-")</f>
        <v/>
      </c>
      <c r="AW2" s="906"/>
      <c r="AX2" s="906"/>
    </row>
    <row r="3" spans="1:50" ht="21" customHeight="1" thickBot="1" x14ac:dyDescent="0.2">
      <c r="A3" s="862" t="s">
        <v>706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738</v>
      </c>
      <c r="AK3" s="864"/>
      <c r="AL3" s="864"/>
      <c r="AM3" s="864"/>
      <c r="AN3" s="864"/>
      <c r="AO3" s="864"/>
      <c r="AP3" s="864"/>
      <c r="AQ3" s="864"/>
      <c r="AR3" s="864"/>
      <c r="AS3" s="864"/>
      <c r="AT3" s="864"/>
      <c r="AU3" s="864"/>
      <c r="AV3" s="864"/>
      <c r="AW3" s="864"/>
      <c r="AX3" s="24" t="s">
        <v>65</v>
      </c>
    </row>
    <row r="4" spans="1:50" ht="24.75" customHeight="1" x14ac:dyDescent="0.15">
      <c r="A4" s="705" t="s">
        <v>25</v>
      </c>
      <c r="B4" s="706"/>
      <c r="C4" s="706"/>
      <c r="D4" s="706"/>
      <c r="E4" s="706"/>
      <c r="F4" s="706"/>
      <c r="G4" s="683" t="s">
        <v>720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4" t="s">
        <v>544</v>
      </c>
      <c r="H5" s="835"/>
      <c r="I5" s="835"/>
      <c r="J5" s="835"/>
      <c r="K5" s="835"/>
      <c r="L5" s="835"/>
      <c r="M5" s="836" t="s">
        <v>66</v>
      </c>
      <c r="N5" s="837"/>
      <c r="O5" s="837"/>
      <c r="P5" s="837"/>
      <c r="Q5" s="837"/>
      <c r="R5" s="838"/>
      <c r="S5" s="839" t="s">
        <v>70</v>
      </c>
      <c r="T5" s="835"/>
      <c r="U5" s="835"/>
      <c r="V5" s="835"/>
      <c r="W5" s="835"/>
      <c r="X5" s="840"/>
      <c r="Y5" s="699" t="s">
        <v>3</v>
      </c>
      <c r="Z5" s="542"/>
      <c r="AA5" s="542"/>
      <c r="AB5" s="542"/>
      <c r="AC5" s="542"/>
      <c r="AD5" s="543"/>
      <c r="AE5" s="700" t="s">
        <v>715</v>
      </c>
      <c r="AF5" s="700"/>
      <c r="AG5" s="700"/>
      <c r="AH5" s="700"/>
      <c r="AI5" s="700"/>
      <c r="AJ5" s="700"/>
      <c r="AK5" s="700"/>
      <c r="AL5" s="700"/>
      <c r="AM5" s="700"/>
      <c r="AN5" s="700"/>
      <c r="AO5" s="700"/>
      <c r="AP5" s="701"/>
      <c r="AQ5" s="702" t="s">
        <v>716</v>
      </c>
      <c r="AR5" s="703"/>
      <c r="AS5" s="703"/>
      <c r="AT5" s="703"/>
      <c r="AU5" s="703"/>
      <c r="AV5" s="703"/>
      <c r="AW5" s="703"/>
      <c r="AX5" s="704"/>
    </row>
    <row r="6" spans="1:50" ht="39" customHeight="1" x14ac:dyDescent="0.15">
      <c r="A6" s="707" t="s">
        <v>4</v>
      </c>
      <c r="B6" s="708"/>
      <c r="C6" s="708"/>
      <c r="D6" s="708"/>
      <c r="E6" s="708"/>
      <c r="F6" s="708"/>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719</v>
      </c>
      <c r="H7" s="498"/>
      <c r="I7" s="498"/>
      <c r="J7" s="498"/>
      <c r="K7" s="498"/>
      <c r="L7" s="498"/>
      <c r="M7" s="498"/>
      <c r="N7" s="498"/>
      <c r="O7" s="498"/>
      <c r="P7" s="498"/>
      <c r="Q7" s="498"/>
      <c r="R7" s="498"/>
      <c r="S7" s="498"/>
      <c r="T7" s="498"/>
      <c r="U7" s="498"/>
      <c r="V7" s="498"/>
      <c r="W7" s="498"/>
      <c r="X7" s="499"/>
      <c r="Y7" s="918" t="s">
        <v>391</v>
      </c>
      <c r="Z7" s="439"/>
      <c r="AA7" s="439"/>
      <c r="AB7" s="439"/>
      <c r="AC7" s="439"/>
      <c r="AD7" s="919"/>
      <c r="AE7" s="907" t="s">
        <v>719</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高齢社会対策</v>
      </c>
      <c r="H8" s="721"/>
      <c r="I8" s="721"/>
      <c r="J8" s="721"/>
      <c r="K8" s="721"/>
      <c r="L8" s="721"/>
      <c r="M8" s="721"/>
      <c r="N8" s="721"/>
      <c r="O8" s="721"/>
      <c r="P8" s="721"/>
      <c r="Q8" s="721"/>
      <c r="R8" s="721"/>
      <c r="S8" s="721"/>
      <c r="T8" s="721"/>
      <c r="U8" s="721"/>
      <c r="V8" s="721"/>
      <c r="W8" s="721"/>
      <c r="X8" s="942"/>
      <c r="Y8" s="841" t="s">
        <v>257</v>
      </c>
      <c r="Z8" s="842"/>
      <c r="AA8" s="842"/>
      <c r="AB8" s="842"/>
      <c r="AC8" s="842"/>
      <c r="AD8" s="843"/>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4" t="s">
        <v>23</v>
      </c>
      <c r="B9" s="845"/>
      <c r="C9" s="845"/>
      <c r="D9" s="845"/>
      <c r="E9" s="845"/>
      <c r="F9" s="845"/>
      <c r="G9" s="846" t="s">
        <v>739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61" t="s">
        <v>30</v>
      </c>
      <c r="B10" s="662"/>
      <c r="C10" s="662"/>
      <c r="D10" s="662"/>
      <c r="E10" s="662"/>
      <c r="F10" s="662"/>
      <c r="G10" s="752" t="s">
        <v>740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59" t="s">
        <v>24</v>
      </c>
      <c r="B12" s="960"/>
      <c r="C12" s="960"/>
      <c r="D12" s="960"/>
      <c r="E12" s="960"/>
      <c r="F12" s="961"/>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3"/>
    </row>
    <row r="13" spans="1:50" ht="21" customHeight="1" x14ac:dyDescent="0.15">
      <c r="A13" s="615"/>
      <c r="B13" s="616"/>
      <c r="C13" s="616"/>
      <c r="D13" s="616"/>
      <c r="E13" s="616"/>
      <c r="F13" s="617"/>
      <c r="G13" s="724" t="s">
        <v>6</v>
      </c>
      <c r="H13" s="725"/>
      <c r="I13" s="762" t="s">
        <v>7</v>
      </c>
      <c r="J13" s="763"/>
      <c r="K13" s="763"/>
      <c r="L13" s="763"/>
      <c r="M13" s="763"/>
      <c r="N13" s="763"/>
      <c r="O13" s="764"/>
      <c r="P13" s="658" t="s">
        <v>408</v>
      </c>
      <c r="Q13" s="659"/>
      <c r="R13" s="659"/>
      <c r="S13" s="659"/>
      <c r="T13" s="659"/>
      <c r="U13" s="659"/>
      <c r="V13" s="660"/>
      <c r="W13" s="658" t="s">
        <v>408</v>
      </c>
      <c r="X13" s="659"/>
      <c r="Y13" s="659"/>
      <c r="Z13" s="659"/>
      <c r="AA13" s="659"/>
      <c r="AB13" s="659"/>
      <c r="AC13" s="660"/>
      <c r="AD13" s="658" t="s">
        <v>408</v>
      </c>
      <c r="AE13" s="659"/>
      <c r="AF13" s="659"/>
      <c r="AG13" s="659"/>
      <c r="AH13" s="659"/>
      <c r="AI13" s="659"/>
      <c r="AJ13" s="660"/>
      <c r="AK13" s="658" t="s">
        <v>408</v>
      </c>
      <c r="AL13" s="659"/>
      <c r="AM13" s="659"/>
      <c r="AN13" s="659"/>
      <c r="AO13" s="659"/>
      <c r="AP13" s="659"/>
      <c r="AQ13" s="660"/>
      <c r="AR13" s="915">
        <v>4</v>
      </c>
      <c r="AS13" s="916"/>
      <c r="AT13" s="916"/>
      <c r="AU13" s="916"/>
      <c r="AV13" s="916"/>
      <c r="AW13" s="916"/>
      <c r="AX13" s="917"/>
    </row>
    <row r="14" spans="1:50" ht="21" customHeight="1" x14ac:dyDescent="0.15">
      <c r="A14" s="615"/>
      <c r="B14" s="616"/>
      <c r="C14" s="616"/>
      <c r="D14" s="616"/>
      <c r="E14" s="616"/>
      <c r="F14" s="617"/>
      <c r="G14" s="726"/>
      <c r="H14" s="727"/>
      <c r="I14" s="712" t="s">
        <v>8</v>
      </c>
      <c r="J14" s="760"/>
      <c r="K14" s="760"/>
      <c r="L14" s="760"/>
      <c r="M14" s="760"/>
      <c r="N14" s="760"/>
      <c r="O14" s="761"/>
      <c r="P14" s="658" t="s">
        <v>408</v>
      </c>
      <c r="Q14" s="659"/>
      <c r="R14" s="659"/>
      <c r="S14" s="659"/>
      <c r="T14" s="659"/>
      <c r="U14" s="659"/>
      <c r="V14" s="660"/>
      <c r="W14" s="658" t="s">
        <v>408</v>
      </c>
      <c r="X14" s="659"/>
      <c r="Y14" s="659"/>
      <c r="Z14" s="659"/>
      <c r="AA14" s="659"/>
      <c r="AB14" s="659"/>
      <c r="AC14" s="660"/>
      <c r="AD14" s="658" t="s">
        <v>408</v>
      </c>
      <c r="AE14" s="659"/>
      <c r="AF14" s="659"/>
      <c r="AG14" s="659"/>
      <c r="AH14" s="659"/>
      <c r="AI14" s="659"/>
      <c r="AJ14" s="660"/>
      <c r="AK14" s="658" t="s">
        <v>408</v>
      </c>
      <c r="AL14" s="659"/>
      <c r="AM14" s="659"/>
      <c r="AN14" s="659"/>
      <c r="AO14" s="659"/>
      <c r="AP14" s="659"/>
      <c r="AQ14" s="660"/>
      <c r="AR14" s="786"/>
      <c r="AS14" s="786"/>
      <c r="AT14" s="786"/>
      <c r="AU14" s="786"/>
      <c r="AV14" s="786"/>
      <c r="AW14" s="786"/>
      <c r="AX14" s="787"/>
    </row>
    <row r="15" spans="1:50" ht="21" customHeight="1" x14ac:dyDescent="0.15">
      <c r="A15" s="615"/>
      <c r="B15" s="616"/>
      <c r="C15" s="616"/>
      <c r="D15" s="616"/>
      <c r="E15" s="616"/>
      <c r="F15" s="617"/>
      <c r="G15" s="726"/>
      <c r="H15" s="727"/>
      <c r="I15" s="712" t="s">
        <v>51</v>
      </c>
      <c r="J15" s="713"/>
      <c r="K15" s="713"/>
      <c r="L15" s="713"/>
      <c r="M15" s="713"/>
      <c r="N15" s="713"/>
      <c r="O15" s="714"/>
      <c r="P15" s="658" t="s">
        <v>408</v>
      </c>
      <c r="Q15" s="659"/>
      <c r="R15" s="659"/>
      <c r="S15" s="659"/>
      <c r="T15" s="659"/>
      <c r="U15" s="659"/>
      <c r="V15" s="660"/>
      <c r="W15" s="658" t="s">
        <v>408</v>
      </c>
      <c r="X15" s="659"/>
      <c r="Y15" s="659"/>
      <c r="Z15" s="659"/>
      <c r="AA15" s="659"/>
      <c r="AB15" s="659"/>
      <c r="AC15" s="660"/>
      <c r="AD15" s="658" t="s">
        <v>408</v>
      </c>
      <c r="AE15" s="659"/>
      <c r="AF15" s="659"/>
      <c r="AG15" s="659"/>
      <c r="AH15" s="659"/>
      <c r="AI15" s="659"/>
      <c r="AJ15" s="660"/>
      <c r="AK15" s="658" t="s">
        <v>408</v>
      </c>
      <c r="AL15" s="659"/>
      <c r="AM15" s="659"/>
      <c r="AN15" s="659"/>
      <c r="AO15" s="659"/>
      <c r="AP15" s="659"/>
      <c r="AQ15" s="660"/>
      <c r="AR15" s="658"/>
      <c r="AS15" s="659"/>
      <c r="AT15" s="659"/>
      <c r="AU15" s="659"/>
      <c r="AV15" s="659"/>
      <c r="AW15" s="659"/>
      <c r="AX15" s="801"/>
    </row>
    <row r="16" spans="1:50" ht="21" customHeight="1" x14ac:dyDescent="0.15">
      <c r="A16" s="615"/>
      <c r="B16" s="616"/>
      <c r="C16" s="616"/>
      <c r="D16" s="616"/>
      <c r="E16" s="616"/>
      <c r="F16" s="617"/>
      <c r="G16" s="726"/>
      <c r="H16" s="727"/>
      <c r="I16" s="712" t="s">
        <v>52</v>
      </c>
      <c r="J16" s="713"/>
      <c r="K16" s="713"/>
      <c r="L16" s="713"/>
      <c r="M16" s="713"/>
      <c r="N16" s="713"/>
      <c r="O16" s="714"/>
      <c r="P16" s="658" t="s">
        <v>408</v>
      </c>
      <c r="Q16" s="659"/>
      <c r="R16" s="659"/>
      <c r="S16" s="659"/>
      <c r="T16" s="659"/>
      <c r="U16" s="659"/>
      <c r="V16" s="660"/>
      <c r="W16" s="658" t="s">
        <v>408</v>
      </c>
      <c r="X16" s="659"/>
      <c r="Y16" s="659"/>
      <c r="Z16" s="659"/>
      <c r="AA16" s="659"/>
      <c r="AB16" s="659"/>
      <c r="AC16" s="660"/>
      <c r="AD16" s="658" t="s">
        <v>408</v>
      </c>
      <c r="AE16" s="659"/>
      <c r="AF16" s="659"/>
      <c r="AG16" s="659"/>
      <c r="AH16" s="659"/>
      <c r="AI16" s="659"/>
      <c r="AJ16" s="660"/>
      <c r="AK16" s="658" t="s">
        <v>408</v>
      </c>
      <c r="AL16" s="659"/>
      <c r="AM16" s="659"/>
      <c r="AN16" s="659"/>
      <c r="AO16" s="659"/>
      <c r="AP16" s="659"/>
      <c r="AQ16" s="660"/>
      <c r="AR16" s="755"/>
      <c r="AS16" s="756"/>
      <c r="AT16" s="756"/>
      <c r="AU16" s="756"/>
      <c r="AV16" s="756"/>
      <c r="AW16" s="756"/>
      <c r="AX16" s="757"/>
    </row>
    <row r="17" spans="1:50" ht="24.75" customHeight="1" x14ac:dyDescent="0.15">
      <c r="A17" s="615"/>
      <c r="B17" s="616"/>
      <c r="C17" s="616"/>
      <c r="D17" s="616"/>
      <c r="E17" s="616"/>
      <c r="F17" s="617"/>
      <c r="G17" s="726"/>
      <c r="H17" s="727"/>
      <c r="I17" s="712" t="s">
        <v>50</v>
      </c>
      <c r="J17" s="760"/>
      <c r="K17" s="760"/>
      <c r="L17" s="760"/>
      <c r="M17" s="760"/>
      <c r="N17" s="760"/>
      <c r="O17" s="761"/>
      <c r="P17" s="658" t="s">
        <v>725</v>
      </c>
      <c r="Q17" s="659"/>
      <c r="R17" s="659"/>
      <c r="S17" s="659"/>
      <c r="T17" s="659"/>
      <c r="U17" s="659"/>
      <c r="V17" s="660"/>
      <c r="W17" s="658" t="s">
        <v>725</v>
      </c>
      <c r="X17" s="659"/>
      <c r="Y17" s="659"/>
      <c r="Z17" s="659"/>
      <c r="AA17" s="659"/>
      <c r="AB17" s="659"/>
      <c r="AC17" s="660"/>
      <c r="AD17" s="658" t="s">
        <v>725</v>
      </c>
      <c r="AE17" s="659"/>
      <c r="AF17" s="659"/>
      <c r="AG17" s="659"/>
      <c r="AH17" s="659"/>
      <c r="AI17" s="659"/>
      <c r="AJ17" s="660"/>
      <c r="AK17" s="658" t="s">
        <v>725</v>
      </c>
      <c r="AL17" s="659"/>
      <c r="AM17" s="659"/>
      <c r="AN17" s="659"/>
      <c r="AO17" s="659"/>
      <c r="AP17" s="659"/>
      <c r="AQ17" s="660"/>
      <c r="AR17" s="913"/>
      <c r="AS17" s="913"/>
      <c r="AT17" s="913"/>
      <c r="AU17" s="913"/>
      <c r="AV17" s="913"/>
      <c r="AW17" s="913"/>
      <c r="AX17" s="914"/>
    </row>
    <row r="18" spans="1:50" ht="24.75" customHeight="1" x14ac:dyDescent="0.15">
      <c r="A18" s="615"/>
      <c r="B18" s="616"/>
      <c r="C18" s="616"/>
      <c r="D18" s="616"/>
      <c r="E18" s="616"/>
      <c r="F18" s="617"/>
      <c r="G18" s="728"/>
      <c r="H18" s="729"/>
      <c r="I18" s="717" t="s">
        <v>20</v>
      </c>
      <c r="J18" s="718"/>
      <c r="K18" s="718"/>
      <c r="L18" s="718"/>
      <c r="M18" s="718"/>
      <c r="N18" s="718"/>
      <c r="O18" s="719"/>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0</v>
      </c>
      <c r="AL18" s="874"/>
      <c r="AM18" s="874"/>
      <c r="AN18" s="874"/>
      <c r="AO18" s="874"/>
      <c r="AP18" s="874"/>
      <c r="AQ18" s="875"/>
      <c r="AR18" s="873">
        <f>SUM(AR13:AX17)</f>
        <v>4</v>
      </c>
      <c r="AS18" s="874"/>
      <c r="AT18" s="874"/>
      <c r="AU18" s="874"/>
      <c r="AV18" s="874"/>
      <c r="AW18" s="874"/>
      <c r="AX18" s="876"/>
    </row>
    <row r="19" spans="1:50" ht="24.75" customHeight="1" x14ac:dyDescent="0.15">
      <c r="A19" s="615"/>
      <c r="B19" s="616"/>
      <c r="C19" s="616"/>
      <c r="D19" s="616"/>
      <c r="E19" s="616"/>
      <c r="F19" s="617"/>
      <c r="G19" s="871" t="s">
        <v>9</v>
      </c>
      <c r="H19" s="872"/>
      <c r="I19" s="872"/>
      <c r="J19" s="872"/>
      <c r="K19" s="872"/>
      <c r="L19" s="872"/>
      <c r="M19" s="872"/>
      <c r="N19" s="872"/>
      <c r="O19" s="872"/>
      <c r="P19" s="658" t="s">
        <v>725</v>
      </c>
      <c r="Q19" s="659"/>
      <c r="R19" s="659"/>
      <c r="S19" s="659"/>
      <c r="T19" s="659"/>
      <c r="U19" s="659"/>
      <c r="V19" s="660"/>
      <c r="W19" s="658" t="s">
        <v>725</v>
      </c>
      <c r="X19" s="659"/>
      <c r="Y19" s="659"/>
      <c r="Z19" s="659"/>
      <c r="AA19" s="659"/>
      <c r="AB19" s="659"/>
      <c r="AC19" s="660"/>
      <c r="AD19" s="658" t="s">
        <v>725</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711</v>
      </c>
      <c r="B22" s="969"/>
      <c r="C22" s="969"/>
      <c r="D22" s="969"/>
      <c r="E22" s="969"/>
      <c r="F22" s="970"/>
      <c r="G22" s="964" t="s">
        <v>333</v>
      </c>
      <c r="H22" s="222"/>
      <c r="I22" s="222"/>
      <c r="J22" s="222"/>
      <c r="K22" s="222"/>
      <c r="L22" s="222"/>
      <c r="M22" s="222"/>
      <c r="N22" s="222"/>
      <c r="O22" s="223"/>
      <c r="P22" s="929" t="s">
        <v>709</v>
      </c>
      <c r="Q22" s="222"/>
      <c r="R22" s="222"/>
      <c r="S22" s="222"/>
      <c r="T22" s="222"/>
      <c r="U22" s="222"/>
      <c r="V22" s="223"/>
      <c r="W22" s="929" t="s">
        <v>710</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744</v>
      </c>
      <c r="H23" s="966"/>
      <c r="I23" s="966"/>
      <c r="J23" s="966"/>
      <c r="K23" s="966"/>
      <c r="L23" s="966"/>
      <c r="M23" s="966"/>
      <c r="N23" s="966"/>
      <c r="O23" s="967"/>
      <c r="P23" s="915" t="s">
        <v>752</v>
      </c>
      <c r="Q23" s="916"/>
      <c r="R23" s="916"/>
      <c r="S23" s="916"/>
      <c r="T23" s="916"/>
      <c r="U23" s="916"/>
      <c r="V23" s="930"/>
      <c r="W23" s="915">
        <v>4</v>
      </c>
      <c r="X23" s="916"/>
      <c r="Y23" s="916"/>
      <c r="Z23" s="916"/>
      <c r="AA23" s="916"/>
      <c r="AB23" s="916"/>
      <c r="AC23" s="930"/>
      <c r="AD23" s="978" t="s">
        <v>752</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8"/>
      <c r="Q24" s="659"/>
      <c r="R24" s="659"/>
      <c r="S24" s="659"/>
      <c r="T24" s="659"/>
      <c r="U24" s="659"/>
      <c r="V24" s="660"/>
      <c r="W24" s="658"/>
      <c r="X24" s="659"/>
      <c r="Y24" s="659"/>
      <c r="Z24" s="659"/>
      <c r="AA24" s="659"/>
      <c r="AB24" s="659"/>
      <c r="AC24" s="660"/>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8"/>
      <c r="Q25" s="659"/>
      <c r="R25" s="659"/>
      <c r="S25" s="659"/>
      <c r="T25" s="659"/>
      <c r="U25" s="659"/>
      <c r="V25" s="660"/>
      <c r="W25" s="658"/>
      <c r="X25" s="659"/>
      <c r="Y25" s="659"/>
      <c r="Z25" s="659"/>
      <c r="AA25" s="659"/>
      <c r="AB25" s="659"/>
      <c r="AC25" s="660"/>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8"/>
      <c r="Q26" s="659"/>
      <c r="R26" s="659"/>
      <c r="S26" s="659"/>
      <c r="T26" s="659"/>
      <c r="U26" s="659"/>
      <c r="V26" s="660"/>
      <c r="W26" s="658"/>
      <c r="X26" s="659"/>
      <c r="Y26" s="659"/>
      <c r="Z26" s="659"/>
      <c r="AA26" s="659"/>
      <c r="AB26" s="659"/>
      <c r="AC26" s="660"/>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8"/>
      <c r="Q27" s="659"/>
      <c r="R27" s="659"/>
      <c r="S27" s="659"/>
      <c r="T27" s="659"/>
      <c r="U27" s="659"/>
      <c r="V27" s="660"/>
      <c r="W27" s="658"/>
      <c r="X27" s="659"/>
      <c r="Y27" s="659"/>
      <c r="Z27" s="659"/>
      <c r="AA27" s="659"/>
      <c r="AB27" s="659"/>
      <c r="AC27" s="660"/>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t="e">
        <f>P29-SUM(P23:P27)</f>
        <v>#VALUE!</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8" t="str">
        <f>AK13</f>
        <v>-</v>
      </c>
      <c r="Q29" s="659"/>
      <c r="R29" s="659"/>
      <c r="S29" s="659"/>
      <c r="T29" s="659"/>
      <c r="U29" s="659"/>
      <c r="V29" s="660"/>
      <c r="W29" s="947">
        <f>AR13</f>
        <v>4</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hidden="1"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392</v>
      </c>
      <c r="AF30" s="854"/>
      <c r="AG30" s="854"/>
      <c r="AH30" s="855"/>
      <c r="AI30" s="910" t="s">
        <v>414</v>
      </c>
      <c r="AJ30" s="910"/>
      <c r="AK30" s="910"/>
      <c r="AL30" s="853"/>
      <c r="AM30" s="910" t="s">
        <v>511</v>
      </c>
      <c r="AN30" s="910"/>
      <c r="AO30" s="910"/>
      <c r="AP30" s="853"/>
      <c r="AQ30" s="765" t="s">
        <v>232</v>
      </c>
      <c r="AR30" s="766"/>
      <c r="AS30" s="766"/>
      <c r="AT30" s="767"/>
      <c r="AU30" s="772" t="s">
        <v>134</v>
      </c>
      <c r="AV30" s="772"/>
      <c r="AW30" s="772"/>
      <c r="AX30" s="912"/>
    </row>
    <row r="31" spans="1:50" ht="18.75" hidden="1"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c r="AR31" s="201"/>
      <c r="AS31" s="136" t="s">
        <v>233</v>
      </c>
      <c r="AT31" s="137"/>
      <c r="AU31" s="200"/>
      <c r="AV31" s="200"/>
      <c r="AW31" s="392" t="s">
        <v>179</v>
      </c>
      <c r="AX31" s="393"/>
    </row>
    <row r="32" spans="1:50" ht="23.25" hidden="1" customHeight="1" x14ac:dyDescent="0.15">
      <c r="A32" s="397"/>
      <c r="B32" s="395"/>
      <c r="C32" s="395"/>
      <c r="D32" s="395"/>
      <c r="E32" s="395"/>
      <c r="F32" s="396"/>
      <c r="G32" s="563"/>
      <c r="H32" s="564"/>
      <c r="I32" s="564"/>
      <c r="J32" s="564"/>
      <c r="K32" s="564"/>
      <c r="L32" s="564"/>
      <c r="M32" s="564"/>
      <c r="N32" s="564"/>
      <c r="O32" s="565"/>
      <c r="P32" s="108"/>
      <c r="Q32" s="108"/>
      <c r="R32" s="108"/>
      <c r="S32" s="108"/>
      <c r="T32" s="108"/>
      <c r="U32" s="108"/>
      <c r="V32" s="108"/>
      <c r="W32" s="108"/>
      <c r="X32" s="109"/>
      <c r="Y32" s="470" t="s">
        <v>12</v>
      </c>
      <c r="Z32" s="530"/>
      <c r="AA32" s="531"/>
      <c r="AB32" s="460"/>
      <c r="AC32" s="460"/>
      <c r="AD32" s="460"/>
      <c r="AE32" s="218"/>
      <c r="AF32" s="219"/>
      <c r="AG32" s="219"/>
      <c r="AH32" s="219"/>
      <c r="AI32" s="218"/>
      <c r="AJ32" s="219"/>
      <c r="AK32" s="219"/>
      <c r="AL32" s="219"/>
      <c r="AM32" s="218"/>
      <c r="AN32" s="219"/>
      <c r="AO32" s="219"/>
      <c r="AP32" s="219"/>
      <c r="AQ32" s="336"/>
      <c r="AR32" s="208"/>
      <c r="AS32" s="208"/>
      <c r="AT32" s="337"/>
      <c r="AU32" s="219"/>
      <c r="AV32" s="219"/>
      <c r="AW32" s="219"/>
      <c r="AX32" s="221"/>
    </row>
    <row r="33" spans="1:51" ht="23.25" hidden="1"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c r="AC33" s="522"/>
      <c r="AD33" s="522"/>
      <c r="AE33" s="218"/>
      <c r="AF33" s="219"/>
      <c r="AG33" s="219"/>
      <c r="AH33" s="219"/>
      <c r="AI33" s="218"/>
      <c r="AJ33" s="219"/>
      <c r="AK33" s="219"/>
      <c r="AL33" s="219"/>
      <c r="AM33" s="218"/>
      <c r="AN33" s="219"/>
      <c r="AO33" s="219"/>
      <c r="AP33" s="219"/>
      <c r="AQ33" s="336"/>
      <c r="AR33" s="208"/>
      <c r="AS33" s="208"/>
      <c r="AT33" s="337"/>
      <c r="AU33" s="219"/>
      <c r="AV33" s="219"/>
      <c r="AW33" s="219"/>
      <c r="AX33" s="221"/>
    </row>
    <row r="34" spans="1:51" ht="23.25" hidden="1"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c r="AF34" s="219"/>
      <c r="AG34" s="219"/>
      <c r="AH34" s="219"/>
      <c r="AI34" s="218"/>
      <c r="AJ34" s="219"/>
      <c r="AK34" s="219"/>
      <c r="AL34" s="219"/>
      <c r="AM34" s="218"/>
      <c r="AN34" s="219"/>
      <c r="AO34" s="219"/>
      <c r="AP34" s="219"/>
      <c r="AQ34" s="336"/>
      <c r="AR34" s="208"/>
      <c r="AS34" s="208"/>
      <c r="AT34" s="337"/>
      <c r="AU34" s="219"/>
      <c r="AV34" s="219"/>
      <c r="AW34" s="219"/>
      <c r="AX34" s="221"/>
    </row>
    <row r="35" spans="1:51" ht="23.25" hidden="1"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2"/>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7" t="s">
        <v>721</v>
      </c>
      <c r="H82" s="677"/>
      <c r="I82" s="677"/>
      <c r="J82" s="677"/>
      <c r="K82" s="677"/>
      <c r="L82" s="677"/>
      <c r="M82" s="677"/>
      <c r="N82" s="677"/>
      <c r="O82" s="677"/>
      <c r="P82" s="677"/>
      <c r="Q82" s="677"/>
      <c r="R82" s="677"/>
      <c r="S82" s="677"/>
      <c r="T82" s="677"/>
      <c r="U82" s="677"/>
      <c r="V82" s="677"/>
      <c r="W82" s="677"/>
      <c r="X82" s="677"/>
      <c r="Y82" s="677"/>
      <c r="Z82" s="677"/>
      <c r="AA82" s="678"/>
      <c r="AB82" s="879" t="s">
        <v>718</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0"/>
      <c r="AY82">
        <f t="shared" ref="AY82:AY89" si="10">$AY$80</f>
        <v>1</v>
      </c>
    </row>
    <row r="83" spans="1:60" ht="22.5" customHeight="1" x14ac:dyDescent="0.15">
      <c r="A83" s="860"/>
      <c r="B83" s="526"/>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1"/>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2"/>
      <c r="AY83">
        <f t="shared" si="10"/>
        <v>1</v>
      </c>
    </row>
    <row r="84" spans="1:60" ht="19.5" customHeight="1" x14ac:dyDescent="0.15">
      <c r="A84" s="860"/>
      <c r="B84" s="527"/>
      <c r="C84" s="528"/>
      <c r="D84" s="528"/>
      <c r="E84" s="528"/>
      <c r="F84" s="529"/>
      <c r="G84" s="681"/>
      <c r="H84" s="681"/>
      <c r="I84" s="681"/>
      <c r="J84" s="681"/>
      <c r="K84" s="681"/>
      <c r="L84" s="681"/>
      <c r="M84" s="681"/>
      <c r="N84" s="681"/>
      <c r="O84" s="681"/>
      <c r="P84" s="681"/>
      <c r="Q84" s="681"/>
      <c r="R84" s="681"/>
      <c r="S84" s="681"/>
      <c r="T84" s="681"/>
      <c r="U84" s="681"/>
      <c r="V84" s="681"/>
      <c r="W84" s="681"/>
      <c r="X84" s="681"/>
      <c r="Y84" s="681"/>
      <c r="Z84" s="681"/>
      <c r="AA84" s="682"/>
      <c r="AB84" s="883"/>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726</v>
      </c>
      <c r="AR86" s="200"/>
      <c r="AS86" s="136" t="s">
        <v>233</v>
      </c>
      <c r="AT86" s="137"/>
      <c r="AU86" s="200">
        <v>4</v>
      </c>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722</v>
      </c>
      <c r="H87" s="108"/>
      <c r="I87" s="108"/>
      <c r="J87" s="108"/>
      <c r="K87" s="108"/>
      <c r="L87" s="108"/>
      <c r="M87" s="108"/>
      <c r="N87" s="108"/>
      <c r="O87" s="109"/>
      <c r="P87" s="108" t="s">
        <v>723</v>
      </c>
      <c r="Q87" s="513"/>
      <c r="R87" s="513"/>
      <c r="S87" s="513"/>
      <c r="T87" s="513"/>
      <c r="U87" s="513"/>
      <c r="V87" s="513"/>
      <c r="W87" s="513"/>
      <c r="X87" s="514"/>
      <c r="Y87" s="560" t="s">
        <v>62</v>
      </c>
      <c r="Z87" s="561"/>
      <c r="AA87" s="562"/>
      <c r="AB87" s="460" t="s">
        <v>724</v>
      </c>
      <c r="AC87" s="460"/>
      <c r="AD87" s="460"/>
      <c r="AE87" s="218" t="s">
        <v>726</v>
      </c>
      <c r="AF87" s="219"/>
      <c r="AG87" s="219"/>
      <c r="AH87" s="219"/>
      <c r="AI87" s="218" t="s">
        <v>726</v>
      </c>
      <c r="AJ87" s="219"/>
      <c r="AK87" s="219"/>
      <c r="AL87" s="219"/>
      <c r="AM87" s="218" t="s">
        <v>726</v>
      </c>
      <c r="AN87" s="219"/>
      <c r="AO87" s="219"/>
      <c r="AP87" s="219"/>
      <c r="AQ87" s="336" t="s">
        <v>726</v>
      </c>
      <c r="AR87" s="208"/>
      <c r="AS87" s="208"/>
      <c r="AT87" s="337"/>
      <c r="AU87" s="219" t="s">
        <v>726</v>
      </c>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724</v>
      </c>
      <c r="AC88" s="522"/>
      <c r="AD88" s="522"/>
      <c r="AE88" s="218" t="s">
        <v>726</v>
      </c>
      <c r="AF88" s="219"/>
      <c r="AG88" s="219"/>
      <c r="AH88" s="219"/>
      <c r="AI88" s="218" t="s">
        <v>726</v>
      </c>
      <c r="AJ88" s="219"/>
      <c r="AK88" s="219"/>
      <c r="AL88" s="219"/>
      <c r="AM88" s="218" t="s">
        <v>726</v>
      </c>
      <c r="AN88" s="219"/>
      <c r="AO88" s="219"/>
      <c r="AP88" s="219"/>
      <c r="AQ88" s="336" t="s">
        <v>726</v>
      </c>
      <c r="AR88" s="208"/>
      <c r="AS88" s="208"/>
      <c r="AT88" s="337"/>
      <c r="AU88" s="219">
        <v>2</v>
      </c>
      <c r="AV88" s="219"/>
      <c r="AW88" s="219"/>
      <c r="AX88" s="221"/>
      <c r="AY88">
        <f t="shared" si="10"/>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726</v>
      </c>
      <c r="AF89" s="226"/>
      <c r="AG89" s="226"/>
      <c r="AH89" s="226"/>
      <c r="AI89" s="225" t="s">
        <v>726</v>
      </c>
      <c r="AJ89" s="226"/>
      <c r="AK89" s="226"/>
      <c r="AL89" s="226"/>
      <c r="AM89" s="225" t="s">
        <v>726</v>
      </c>
      <c r="AN89" s="226"/>
      <c r="AO89" s="226"/>
      <c r="AP89" s="226"/>
      <c r="AQ89" s="336" t="s">
        <v>726</v>
      </c>
      <c r="AR89" s="208"/>
      <c r="AS89" s="208"/>
      <c r="AT89" s="337"/>
      <c r="AU89" s="219" t="s">
        <v>726</v>
      </c>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t="s">
        <v>726</v>
      </c>
      <c r="AF101" s="282"/>
      <c r="AG101" s="282"/>
      <c r="AH101" s="282"/>
      <c r="AI101" s="282" t="s">
        <v>726</v>
      </c>
      <c r="AJ101" s="282"/>
      <c r="AK101" s="282"/>
      <c r="AL101" s="282"/>
      <c r="AM101" s="282" t="s">
        <v>726</v>
      </c>
      <c r="AN101" s="282"/>
      <c r="AO101" s="282"/>
      <c r="AP101" s="282"/>
      <c r="AQ101" s="282" t="s">
        <v>726</v>
      </c>
      <c r="AR101" s="282"/>
      <c r="AS101" s="282"/>
      <c r="AT101" s="282"/>
      <c r="AU101" s="218" t="s">
        <v>726</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t="s">
        <v>726</v>
      </c>
      <c r="AF102" s="282"/>
      <c r="AG102" s="282"/>
      <c r="AH102" s="282"/>
      <c r="AI102" s="282" t="s">
        <v>726</v>
      </c>
      <c r="AJ102" s="282"/>
      <c r="AK102" s="282"/>
      <c r="AL102" s="282"/>
      <c r="AM102" s="282" t="s">
        <v>726</v>
      </c>
      <c r="AN102" s="282"/>
      <c r="AO102" s="282"/>
      <c r="AP102" s="282"/>
      <c r="AQ102" s="282" t="s">
        <v>726</v>
      </c>
      <c r="AR102" s="282"/>
      <c r="AS102" s="282"/>
      <c r="AT102" s="282"/>
      <c r="AU102" s="225">
        <v>2</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t="s">
        <v>726</v>
      </c>
      <c r="AF116" s="282"/>
      <c r="AG116" s="282"/>
      <c r="AH116" s="282"/>
      <c r="AI116" s="282" t="s">
        <v>726</v>
      </c>
      <c r="AJ116" s="282"/>
      <c r="AK116" s="282"/>
      <c r="AL116" s="282"/>
      <c r="AM116" s="282" t="s">
        <v>726</v>
      </c>
      <c r="AN116" s="282"/>
      <c r="AO116" s="282"/>
      <c r="AP116" s="282"/>
      <c r="AQ116" s="218" t="s">
        <v>726</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726</v>
      </c>
      <c r="AF117" s="550"/>
      <c r="AG117" s="550"/>
      <c r="AH117" s="550"/>
      <c r="AI117" s="550" t="s">
        <v>726</v>
      </c>
      <c r="AJ117" s="550"/>
      <c r="AK117" s="550"/>
      <c r="AL117" s="550"/>
      <c r="AM117" s="550" t="s">
        <v>726</v>
      </c>
      <c r="AN117" s="550"/>
      <c r="AO117" s="550"/>
      <c r="AP117" s="550"/>
      <c r="AQ117" s="550" t="s">
        <v>726</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2"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57" customHeight="1" x14ac:dyDescent="0.15">
      <c r="A130" s="189" t="s">
        <v>407</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733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726</v>
      </c>
      <c r="AC134" s="206"/>
      <c r="AD134" s="206"/>
      <c r="AE134" s="207" t="s">
        <v>726</v>
      </c>
      <c r="AF134" s="208"/>
      <c r="AG134" s="208"/>
      <c r="AH134" s="208"/>
      <c r="AI134" s="207" t="s">
        <v>726</v>
      </c>
      <c r="AJ134" s="208"/>
      <c r="AK134" s="208"/>
      <c r="AL134" s="208"/>
      <c r="AM134" s="207" t="s">
        <v>726</v>
      </c>
      <c r="AN134" s="208"/>
      <c r="AO134" s="208"/>
      <c r="AP134" s="208"/>
      <c r="AQ134" s="207" t="s">
        <v>726</v>
      </c>
      <c r="AR134" s="208"/>
      <c r="AS134" s="208"/>
      <c r="AT134" s="208"/>
      <c r="AU134" s="207" t="s">
        <v>726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726</v>
      </c>
      <c r="AC135" s="214"/>
      <c r="AD135" s="214"/>
      <c r="AE135" s="207" t="s">
        <v>726</v>
      </c>
      <c r="AF135" s="208"/>
      <c r="AG135" s="208"/>
      <c r="AH135" s="208"/>
      <c r="AI135" s="207" t="s">
        <v>726</v>
      </c>
      <c r="AJ135" s="208"/>
      <c r="AK135" s="208"/>
      <c r="AL135" s="208"/>
      <c r="AM135" s="207" t="s">
        <v>726</v>
      </c>
      <c r="AN135" s="208"/>
      <c r="AO135" s="208"/>
      <c r="AP135" s="208"/>
      <c r="AQ135" s="207" t="s">
        <v>726</v>
      </c>
      <c r="AR135" s="208"/>
      <c r="AS135" s="208"/>
      <c r="AT135" s="208"/>
      <c r="AU135" s="207" t="s">
        <v>726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726</v>
      </c>
      <c r="H154" s="108"/>
      <c r="I154" s="108"/>
      <c r="J154" s="108"/>
      <c r="K154" s="108"/>
      <c r="L154" s="108"/>
      <c r="M154" s="108"/>
      <c r="N154" s="108"/>
      <c r="O154" s="108"/>
      <c r="P154" s="109"/>
      <c r="Q154" s="128" t="s">
        <v>726</v>
      </c>
      <c r="R154" s="108"/>
      <c r="S154" s="108"/>
      <c r="T154" s="108"/>
      <c r="U154" s="108"/>
      <c r="V154" s="108"/>
      <c r="W154" s="108"/>
      <c r="X154" s="108"/>
      <c r="Y154" s="108"/>
      <c r="Z154" s="108"/>
      <c r="AA154" s="290"/>
      <c r="AB154" s="144" t="s">
        <v>726</v>
      </c>
      <c r="AC154" s="145"/>
      <c r="AD154" s="145"/>
      <c r="AE154" s="150" t="s">
        <v>726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60.75" customHeight="1" x14ac:dyDescent="0.15">
      <c r="A188" s="190"/>
      <c r="B188" s="187"/>
      <c r="C188" s="181"/>
      <c r="D188" s="187"/>
      <c r="E188" s="128" t="s">
        <v>741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27"/>
      <c r="E430" s="175" t="s">
        <v>401</v>
      </c>
      <c r="F430" s="893"/>
      <c r="G430" s="894" t="s">
        <v>252</v>
      </c>
      <c r="H430" s="126"/>
      <c r="I430" s="126"/>
      <c r="J430" s="895" t="s">
        <v>725</v>
      </c>
      <c r="K430" s="896"/>
      <c r="L430" s="896"/>
      <c r="M430" s="896"/>
      <c r="N430" s="896"/>
      <c r="O430" s="896"/>
      <c r="P430" s="896"/>
      <c r="Q430" s="896"/>
      <c r="R430" s="896"/>
      <c r="S430" s="896"/>
      <c r="T430" s="897"/>
      <c r="U430" s="587" t="s">
        <v>726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5"/>
      <c r="AJ432" s="335"/>
      <c r="AK432" s="335"/>
      <c r="AL432" s="157"/>
      <c r="AM432" s="335"/>
      <c r="AN432" s="335"/>
      <c r="AO432" s="335"/>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6" t="s">
        <v>719</v>
      </c>
      <c r="AF433" s="208"/>
      <c r="AG433" s="208"/>
      <c r="AH433" s="208"/>
      <c r="AI433" s="336" t="s">
        <v>719</v>
      </c>
      <c r="AJ433" s="208"/>
      <c r="AK433" s="208"/>
      <c r="AL433" s="208"/>
      <c r="AM433" s="336" t="s">
        <v>719</v>
      </c>
      <c r="AN433" s="208"/>
      <c r="AO433" s="208"/>
      <c r="AP433" s="337"/>
      <c r="AQ433" s="336" t="s">
        <v>719</v>
      </c>
      <c r="AR433" s="208"/>
      <c r="AS433" s="208"/>
      <c r="AT433" s="337"/>
      <c r="AU433" s="208"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6" t="s">
        <v>719</v>
      </c>
      <c r="AF434" s="208"/>
      <c r="AG434" s="208"/>
      <c r="AH434" s="337"/>
      <c r="AI434" s="336" t="s">
        <v>719</v>
      </c>
      <c r="AJ434" s="208"/>
      <c r="AK434" s="208"/>
      <c r="AL434" s="208"/>
      <c r="AM434" s="336" t="s">
        <v>719</v>
      </c>
      <c r="AN434" s="208"/>
      <c r="AO434" s="208"/>
      <c r="AP434" s="337"/>
      <c r="AQ434" s="336" t="s">
        <v>719</v>
      </c>
      <c r="AR434" s="208"/>
      <c r="AS434" s="208"/>
      <c r="AT434" s="337"/>
      <c r="AU434" s="208" t="s">
        <v>719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719</v>
      </c>
      <c r="AF435" s="208"/>
      <c r="AG435" s="208"/>
      <c r="AH435" s="337"/>
      <c r="AI435" s="336" t="s">
        <v>719</v>
      </c>
      <c r="AJ435" s="208"/>
      <c r="AK435" s="208"/>
      <c r="AL435" s="208"/>
      <c r="AM435" s="336" t="s">
        <v>719</v>
      </c>
      <c r="AN435" s="208"/>
      <c r="AO435" s="208"/>
      <c r="AP435" s="337"/>
      <c r="AQ435" s="336" t="s">
        <v>719</v>
      </c>
      <c r="AR435" s="208"/>
      <c r="AS435" s="208"/>
      <c r="AT435" s="337"/>
      <c r="AU435" s="208"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719</v>
      </c>
      <c r="AF457" s="201"/>
      <c r="AG457" s="136" t="s">
        <v>233</v>
      </c>
      <c r="AH457" s="137"/>
      <c r="AI457" s="335"/>
      <c r="AJ457" s="335"/>
      <c r="AK457" s="335"/>
      <c r="AL457" s="157"/>
      <c r="AM457" s="335"/>
      <c r="AN457" s="335"/>
      <c r="AO457" s="335"/>
      <c r="AP457" s="157"/>
      <c r="AQ457" s="250" t="s">
        <v>719</v>
      </c>
      <c r="AR457" s="201"/>
      <c r="AS457" s="136" t="s">
        <v>233</v>
      </c>
      <c r="AT457" s="137"/>
      <c r="AU457" s="201" t="s">
        <v>719</v>
      </c>
      <c r="AV457" s="201"/>
      <c r="AW457" s="136" t="s">
        <v>179</v>
      </c>
      <c r="AX457" s="196"/>
      <c r="AY457">
        <f>$AY$456</f>
        <v>1</v>
      </c>
    </row>
    <row r="458" spans="1:51" ht="23.25" customHeight="1" x14ac:dyDescent="0.15">
      <c r="A458" s="190"/>
      <c r="B458" s="187"/>
      <c r="C458" s="181"/>
      <c r="D458" s="187"/>
      <c r="E458" s="338"/>
      <c r="F458" s="339"/>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36" t="s">
        <v>719</v>
      </c>
      <c r="AF458" s="208"/>
      <c r="AG458" s="208"/>
      <c r="AH458" s="208"/>
      <c r="AI458" s="336" t="s">
        <v>719</v>
      </c>
      <c r="AJ458" s="208"/>
      <c r="AK458" s="208"/>
      <c r="AL458" s="208"/>
      <c r="AM458" s="336" t="s">
        <v>719</v>
      </c>
      <c r="AN458" s="208"/>
      <c r="AO458" s="208"/>
      <c r="AP458" s="337"/>
      <c r="AQ458" s="336" t="s">
        <v>719</v>
      </c>
      <c r="AR458" s="208"/>
      <c r="AS458" s="208"/>
      <c r="AT458" s="337"/>
      <c r="AU458" s="208" t="s">
        <v>719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36" t="s">
        <v>719</v>
      </c>
      <c r="AF459" s="208"/>
      <c r="AG459" s="208"/>
      <c r="AH459" s="337"/>
      <c r="AI459" s="336" t="s">
        <v>719</v>
      </c>
      <c r="AJ459" s="208"/>
      <c r="AK459" s="208"/>
      <c r="AL459" s="208"/>
      <c r="AM459" s="336" t="s">
        <v>719</v>
      </c>
      <c r="AN459" s="208"/>
      <c r="AO459" s="208"/>
      <c r="AP459" s="337"/>
      <c r="AQ459" s="336" t="s">
        <v>719</v>
      </c>
      <c r="AR459" s="208"/>
      <c r="AS459" s="208"/>
      <c r="AT459" s="337"/>
      <c r="AU459" s="208" t="s">
        <v>719</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719</v>
      </c>
      <c r="AF460" s="208"/>
      <c r="AG460" s="208"/>
      <c r="AH460" s="337"/>
      <c r="AI460" s="336" t="s">
        <v>719</v>
      </c>
      <c r="AJ460" s="208"/>
      <c r="AK460" s="208"/>
      <c r="AL460" s="208"/>
      <c r="AM460" s="336" t="s">
        <v>719</v>
      </c>
      <c r="AN460" s="208"/>
      <c r="AO460" s="208"/>
      <c r="AP460" s="337"/>
      <c r="AQ460" s="336" t="s">
        <v>719</v>
      </c>
      <c r="AR460" s="208"/>
      <c r="AS460" s="208"/>
      <c r="AT460" s="337"/>
      <c r="AU460" s="208" t="s">
        <v>719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719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129" customHeight="1" x14ac:dyDescent="0.15">
      <c r="A702" s="865" t="s">
        <v>140</v>
      </c>
      <c r="B702" s="866"/>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717</v>
      </c>
      <c r="AE702" s="342"/>
      <c r="AF702" s="342"/>
      <c r="AG702" s="379" t="s">
        <v>742</v>
      </c>
      <c r="AH702" s="380"/>
      <c r="AI702" s="380"/>
      <c r="AJ702" s="380"/>
      <c r="AK702" s="380"/>
      <c r="AL702" s="380"/>
      <c r="AM702" s="380"/>
      <c r="AN702" s="380"/>
      <c r="AO702" s="380"/>
      <c r="AP702" s="380"/>
      <c r="AQ702" s="380"/>
      <c r="AR702" s="380"/>
      <c r="AS702" s="380"/>
      <c r="AT702" s="380"/>
      <c r="AU702" s="380"/>
      <c r="AV702" s="380"/>
      <c r="AW702" s="380"/>
      <c r="AX702" s="381"/>
    </row>
    <row r="703" spans="1:51" ht="47.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717</v>
      </c>
      <c r="AE703" s="323"/>
      <c r="AF703" s="323"/>
      <c r="AG703" s="104" t="s">
        <v>735</v>
      </c>
      <c r="AH703" s="105"/>
      <c r="AI703" s="105"/>
      <c r="AJ703" s="105"/>
      <c r="AK703" s="105"/>
      <c r="AL703" s="105"/>
      <c r="AM703" s="105"/>
      <c r="AN703" s="105"/>
      <c r="AO703" s="105"/>
      <c r="AP703" s="105"/>
      <c r="AQ703" s="105"/>
      <c r="AR703" s="105"/>
      <c r="AS703" s="105"/>
      <c r="AT703" s="105"/>
      <c r="AU703" s="105"/>
      <c r="AV703" s="105"/>
      <c r="AW703" s="105"/>
      <c r="AX703" s="106"/>
    </row>
    <row r="704" spans="1:51" ht="51"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717</v>
      </c>
      <c r="AE704" s="781"/>
      <c r="AF704" s="781"/>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6" t="s">
        <v>41</v>
      </c>
      <c r="D705" s="817"/>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8"/>
      <c r="AD705" s="715" t="s">
        <v>734</v>
      </c>
      <c r="AE705" s="716"/>
      <c r="AF705" s="716"/>
      <c r="AG705" s="128" t="s">
        <v>752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2"/>
      <c r="D706" s="793"/>
      <c r="E706" s="731" t="s">
        <v>383</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736</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4"/>
      <c r="D707" s="795"/>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0" t="s">
        <v>736</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734</v>
      </c>
      <c r="AE708" s="603"/>
      <c r="AF708" s="603"/>
      <c r="AG708" s="607" t="s">
        <v>752</v>
      </c>
      <c r="AH708" s="608"/>
      <c r="AI708" s="608"/>
      <c r="AJ708" s="608"/>
      <c r="AK708" s="608"/>
      <c r="AL708" s="608"/>
      <c r="AM708" s="608"/>
      <c r="AN708" s="608"/>
      <c r="AO708" s="608"/>
      <c r="AP708" s="608"/>
      <c r="AQ708" s="608"/>
      <c r="AR708" s="608"/>
      <c r="AS708" s="608"/>
      <c r="AT708" s="608"/>
      <c r="AU708" s="608"/>
      <c r="AV708" s="608"/>
      <c r="AW708" s="608"/>
      <c r="AX708" s="609"/>
    </row>
    <row r="709" spans="1:50" ht="26.25" customHeight="1" x14ac:dyDescent="0.15">
      <c r="A709" s="643"/>
      <c r="B709" s="645"/>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734</v>
      </c>
      <c r="AE709" s="323"/>
      <c r="AF709" s="323"/>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734</v>
      </c>
      <c r="AE710" s="323"/>
      <c r="AF710" s="323"/>
      <c r="AG710" s="104" t="s">
        <v>752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4"/>
      <c r="AD711" s="322" t="s">
        <v>717</v>
      </c>
      <c r="AE711" s="323"/>
      <c r="AF711" s="323"/>
      <c r="AG711" s="104" t="s">
        <v>743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4"/>
      <c r="AD712" s="780" t="s">
        <v>734</v>
      </c>
      <c r="AE712" s="781"/>
      <c r="AF712" s="781"/>
      <c r="AG712" s="805" t="s">
        <v>752</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3"/>
      <c r="B713" s="645"/>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734</v>
      </c>
      <c r="AE713" s="323"/>
      <c r="AF713" s="664"/>
      <c r="AG713" s="104" t="s">
        <v>752</v>
      </c>
      <c r="AH713" s="105"/>
      <c r="AI713" s="105"/>
      <c r="AJ713" s="105"/>
      <c r="AK713" s="105"/>
      <c r="AL713" s="105"/>
      <c r="AM713" s="105"/>
      <c r="AN713" s="105"/>
      <c r="AO713" s="105"/>
      <c r="AP713" s="105"/>
      <c r="AQ713" s="105"/>
      <c r="AR713" s="105"/>
      <c r="AS713" s="105"/>
      <c r="AT713" s="105"/>
      <c r="AU713" s="105"/>
      <c r="AV713" s="105"/>
      <c r="AW713" s="105"/>
      <c r="AX713" s="106"/>
    </row>
    <row r="714" spans="1:50" ht="41.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2" t="s">
        <v>717</v>
      </c>
      <c r="AE714" s="803"/>
      <c r="AF714" s="804"/>
      <c r="AG714" s="737" t="s">
        <v>751</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734</v>
      </c>
      <c r="AE715" s="603"/>
      <c r="AF715" s="657"/>
      <c r="AG715" s="607" t="s">
        <v>752</v>
      </c>
      <c r="AH715" s="608"/>
      <c r="AI715" s="608"/>
      <c r="AJ715" s="608"/>
      <c r="AK715" s="608"/>
      <c r="AL715" s="608"/>
      <c r="AM715" s="608"/>
      <c r="AN715" s="608"/>
      <c r="AO715" s="608"/>
      <c r="AP715" s="608"/>
      <c r="AQ715" s="608"/>
      <c r="AR715" s="608"/>
      <c r="AS715" s="608"/>
      <c r="AT715" s="608"/>
      <c r="AU715" s="608"/>
      <c r="AV715" s="608"/>
      <c r="AW715" s="608"/>
      <c r="AX715" s="609"/>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734</v>
      </c>
      <c r="AE716" s="628"/>
      <c r="AF716" s="628"/>
      <c r="AG716" s="607" t="s">
        <v>752</v>
      </c>
      <c r="AH716" s="608"/>
      <c r="AI716" s="608"/>
      <c r="AJ716" s="608"/>
      <c r="AK716" s="608"/>
      <c r="AL716" s="608"/>
      <c r="AM716" s="608"/>
      <c r="AN716" s="608"/>
      <c r="AO716" s="608"/>
      <c r="AP716" s="608"/>
      <c r="AQ716" s="608"/>
      <c r="AR716" s="608"/>
      <c r="AS716" s="608"/>
      <c r="AT716" s="608"/>
      <c r="AU716" s="608"/>
      <c r="AV716" s="608"/>
      <c r="AW716" s="608"/>
      <c r="AX716" s="609"/>
    </row>
    <row r="717" spans="1:50" ht="27" customHeight="1" x14ac:dyDescent="0.15">
      <c r="A717" s="643"/>
      <c r="B717" s="645"/>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734</v>
      </c>
      <c r="AE717" s="323"/>
      <c r="AF717" s="323"/>
      <c r="AG717" s="607" t="s">
        <v>752</v>
      </c>
      <c r="AH717" s="608"/>
      <c r="AI717" s="608"/>
      <c r="AJ717" s="608"/>
      <c r="AK717" s="608"/>
      <c r="AL717" s="608"/>
      <c r="AM717" s="608"/>
      <c r="AN717" s="608"/>
      <c r="AO717" s="608"/>
      <c r="AP717" s="608"/>
      <c r="AQ717" s="608"/>
      <c r="AR717" s="608"/>
      <c r="AS717" s="608"/>
      <c r="AT717" s="608"/>
      <c r="AU717" s="608"/>
      <c r="AV717" s="608"/>
      <c r="AW717" s="608"/>
      <c r="AX717" s="609"/>
    </row>
    <row r="718" spans="1:50" ht="27" customHeight="1" x14ac:dyDescent="0.15">
      <c r="A718" s="646"/>
      <c r="B718" s="647"/>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734</v>
      </c>
      <c r="AE718" s="323"/>
      <c r="AF718" s="323"/>
      <c r="AG718" s="607" t="s">
        <v>752</v>
      </c>
      <c r="AH718" s="608"/>
      <c r="AI718" s="608"/>
      <c r="AJ718" s="608"/>
      <c r="AK718" s="608"/>
      <c r="AL718" s="608"/>
      <c r="AM718" s="608"/>
      <c r="AN718" s="608"/>
      <c r="AO718" s="608"/>
      <c r="AP718" s="608"/>
      <c r="AQ718" s="608"/>
      <c r="AR718" s="608"/>
      <c r="AS718" s="608"/>
      <c r="AT718" s="608"/>
      <c r="AU718" s="608"/>
      <c r="AV718" s="608"/>
      <c r="AW718" s="608"/>
      <c r="AX718" s="609"/>
    </row>
    <row r="719" spans="1:50" ht="41.25" customHeight="1" x14ac:dyDescent="0.15">
      <c r="A719" s="774" t="s">
        <v>58</v>
      </c>
      <c r="B719" s="775"/>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2" t="s">
        <v>734</v>
      </c>
      <c r="AE719" s="603"/>
      <c r="AF719" s="603"/>
      <c r="AG719" s="128" t="s">
        <v>752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718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797"/>
      <c r="C726" s="810" t="s">
        <v>53</v>
      </c>
      <c r="D726" s="832"/>
      <c r="E726" s="832"/>
      <c r="F726" s="833"/>
      <c r="G726" s="576" t="s">
        <v>737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726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t="s">
        <v>755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6" t="s">
        <v>676</v>
      </c>
      <c r="B737" s="211"/>
      <c r="C737" s="211"/>
      <c r="D737" s="212"/>
      <c r="E737" s="950" t="s">
        <v>719</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399</v>
      </c>
      <c r="B738" s="361"/>
      <c r="C738" s="361"/>
      <c r="D738" s="361"/>
      <c r="E738" s="950" t="s">
        <v>719</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398</v>
      </c>
      <c r="B739" s="361"/>
      <c r="C739" s="361"/>
      <c r="D739" s="361"/>
      <c r="E739" s="950" t="s">
        <v>719</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397</v>
      </c>
      <c r="B740" s="361"/>
      <c r="C740" s="361"/>
      <c r="D740" s="361"/>
      <c r="E740" s="950" t="s">
        <v>719</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396</v>
      </c>
      <c r="B741" s="361"/>
      <c r="C741" s="361"/>
      <c r="D741" s="361"/>
      <c r="E741" s="950" t="s">
        <v>719</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395</v>
      </c>
      <c r="B742" s="361"/>
      <c r="C742" s="361"/>
      <c r="D742" s="361"/>
      <c r="E742" s="950" t="s">
        <v>719</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394</v>
      </c>
      <c r="B743" s="361"/>
      <c r="C743" s="361"/>
      <c r="D743" s="361"/>
      <c r="E743" s="950" t="s">
        <v>719</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393</v>
      </c>
      <c r="B744" s="361"/>
      <c r="C744" s="361"/>
      <c r="D744" s="361"/>
      <c r="E744" s="950" t="s">
        <v>719</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392</v>
      </c>
      <c r="B745" s="361"/>
      <c r="C745" s="361"/>
      <c r="D745" s="361"/>
      <c r="E745" s="987" t="s">
        <v>719</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549</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511</v>
      </c>
      <c r="B747" s="361"/>
      <c r="C747" s="361"/>
      <c r="D747" s="361"/>
      <c r="E747" s="956"/>
      <c r="F747" s="954"/>
      <c r="G747" s="954"/>
      <c r="H747" s="100" t="str">
        <f>IF(E747="","","-")</f>
        <v/>
      </c>
      <c r="I747" s="954"/>
      <c r="J747" s="954"/>
      <c r="K747" s="100" t="str">
        <f>IF(I747="","","-")</f>
        <v/>
      </c>
      <c r="L747" s="955"/>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5" t="s">
        <v>386</v>
      </c>
      <c r="B748" s="616"/>
      <c r="C748" s="616"/>
      <c r="D748" s="616"/>
      <c r="E748" s="616"/>
      <c r="F748" s="617"/>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388</v>
      </c>
      <c r="B787" s="630"/>
      <c r="C787" s="630"/>
      <c r="D787" s="630"/>
      <c r="E787" s="630"/>
      <c r="F787" s="631"/>
      <c r="G787" s="593" t="s">
        <v>745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32"/>
      <c r="B788" s="633"/>
      <c r="C788" s="633"/>
      <c r="D788" s="633"/>
      <c r="E788" s="633"/>
      <c r="F788" s="634"/>
      <c r="G788" s="810"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6"/>
      <c r="AC788" s="810"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746</v>
      </c>
      <c r="H789" s="672"/>
      <c r="I789" s="672"/>
      <c r="J789" s="672"/>
      <c r="K789" s="673"/>
      <c r="L789" s="665" t="s">
        <v>747</v>
      </c>
      <c r="M789" s="666"/>
      <c r="N789" s="666"/>
      <c r="O789" s="666"/>
      <c r="P789" s="666"/>
      <c r="Q789" s="666"/>
      <c r="R789" s="666"/>
      <c r="S789" s="666"/>
      <c r="T789" s="666"/>
      <c r="U789" s="666"/>
      <c r="V789" s="666"/>
      <c r="W789" s="666"/>
      <c r="X789" s="667"/>
      <c r="Y789" s="382">
        <v>0.5</v>
      </c>
      <c r="Z789" s="383"/>
      <c r="AA789" s="383"/>
      <c r="AB789" s="800"/>
      <c r="AC789" s="671"/>
      <c r="AD789" s="672"/>
      <c r="AE789" s="672"/>
      <c r="AF789" s="672"/>
      <c r="AG789" s="673"/>
      <c r="AH789" s="665"/>
      <c r="AI789" s="666"/>
      <c r="AJ789" s="666"/>
      <c r="AK789" s="666"/>
      <c r="AL789" s="666"/>
      <c r="AM789" s="666"/>
      <c r="AN789" s="666"/>
      <c r="AO789" s="666"/>
      <c r="AP789" s="666"/>
      <c r="AQ789" s="666"/>
      <c r="AR789" s="666"/>
      <c r="AS789" s="666"/>
      <c r="AT789" s="667"/>
      <c r="AU789" s="382"/>
      <c r="AV789" s="383"/>
      <c r="AW789" s="383"/>
      <c r="AX789" s="384"/>
    </row>
    <row r="790" spans="1:51" ht="24.75" customHeight="1" x14ac:dyDescent="0.15">
      <c r="A790" s="632"/>
      <c r="B790" s="633"/>
      <c r="C790" s="633"/>
      <c r="D790" s="633"/>
      <c r="E790" s="633"/>
      <c r="F790" s="634"/>
      <c r="G790" s="604" t="s">
        <v>748</v>
      </c>
      <c r="H790" s="605"/>
      <c r="I790" s="605"/>
      <c r="J790" s="605"/>
      <c r="K790" s="606"/>
      <c r="L790" s="596" t="s">
        <v>749</v>
      </c>
      <c r="M790" s="597"/>
      <c r="N790" s="597"/>
      <c r="O790" s="597"/>
      <c r="P790" s="597"/>
      <c r="Q790" s="597"/>
      <c r="R790" s="597"/>
      <c r="S790" s="597"/>
      <c r="T790" s="597"/>
      <c r="U790" s="597"/>
      <c r="V790" s="597"/>
      <c r="W790" s="597"/>
      <c r="X790" s="598"/>
      <c r="Y790" s="599">
        <v>3</v>
      </c>
      <c r="Z790" s="600"/>
      <c r="AA790" s="600"/>
      <c r="AB790" s="613"/>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32"/>
      <c r="B791" s="633"/>
      <c r="C791" s="633"/>
      <c r="D791" s="633"/>
      <c r="E791" s="633"/>
      <c r="F791" s="634"/>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3"/>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32"/>
      <c r="B792" s="633"/>
      <c r="C792" s="633"/>
      <c r="D792" s="633"/>
      <c r="E792" s="633"/>
      <c r="F792" s="634"/>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3"/>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32"/>
      <c r="B793" s="633"/>
      <c r="C793" s="633"/>
      <c r="D793" s="633"/>
      <c r="E793" s="633"/>
      <c r="F793" s="634"/>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3"/>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32"/>
      <c r="B794" s="633"/>
      <c r="C794" s="633"/>
      <c r="D794" s="633"/>
      <c r="E794" s="633"/>
      <c r="F794" s="634"/>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3"/>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32"/>
      <c r="B795" s="633"/>
      <c r="C795" s="633"/>
      <c r="D795" s="633"/>
      <c r="E795" s="633"/>
      <c r="F795" s="634"/>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3"/>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32"/>
      <c r="B796" s="633"/>
      <c r="C796" s="633"/>
      <c r="D796" s="633"/>
      <c r="E796" s="633"/>
      <c r="F796" s="634"/>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3"/>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32"/>
      <c r="B797" s="633"/>
      <c r="C797" s="633"/>
      <c r="D797" s="633"/>
      <c r="E797" s="633"/>
      <c r="F797" s="634"/>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3"/>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32"/>
      <c r="B798" s="633"/>
      <c r="C798" s="633"/>
      <c r="D798" s="633"/>
      <c r="E798" s="633"/>
      <c r="F798" s="634"/>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3"/>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32"/>
      <c r="B799" s="633"/>
      <c r="C799" s="633"/>
      <c r="D799" s="633"/>
      <c r="E799" s="633"/>
      <c r="F799" s="634"/>
      <c r="G799" s="821" t="s">
        <v>20</v>
      </c>
      <c r="H799" s="822"/>
      <c r="I799" s="822"/>
      <c r="J799" s="822"/>
      <c r="K799" s="822"/>
      <c r="L799" s="823"/>
      <c r="M799" s="824"/>
      <c r="N799" s="824"/>
      <c r="O799" s="824"/>
      <c r="P799" s="824"/>
      <c r="Q799" s="824"/>
      <c r="R799" s="824"/>
      <c r="S799" s="824"/>
      <c r="T799" s="824"/>
      <c r="U799" s="824"/>
      <c r="V799" s="824"/>
      <c r="W799" s="824"/>
      <c r="X799" s="825"/>
      <c r="Y799" s="826">
        <f>SUM(Y789:AB798)</f>
        <v>3.5</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32"/>
      <c r="B800" s="633"/>
      <c r="C800" s="633"/>
      <c r="D800" s="633"/>
      <c r="E800" s="633"/>
      <c r="F800" s="634"/>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32"/>
      <c r="B801" s="633"/>
      <c r="C801" s="633"/>
      <c r="D801" s="633"/>
      <c r="E801" s="633"/>
      <c r="F801" s="634"/>
      <c r="G801" s="810"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6"/>
      <c r="AC801" s="810"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2"/>
      <c r="Z802" s="383"/>
      <c r="AA802" s="383"/>
      <c r="AB802" s="800"/>
      <c r="AC802" s="671"/>
      <c r="AD802" s="672"/>
      <c r="AE802" s="672"/>
      <c r="AF802" s="672"/>
      <c r="AG802" s="673"/>
      <c r="AH802" s="665"/>
      <c r="AI802" s="666"/>
      <c r="AJ802" s="666"/>
      <c r="AK802" s="666"/>
      <c r="AL802" s="666"/>
      <c r="AM802" s="666"/>
      <c r="AN802" s="666"/>
      <c r="AO802" s="666"/>
      <c r="AP802" s="666"/>
      <c r="AQ802" s="666"/>
      <c r="AR802" s="666"/>
      <c r="AS802" s="666"/>
      <c r="AT802" s="667"/>
      <c r="AU802" s="382"/>
      <c r="AV802" s="383"/>
      <c r="AW802" s="383"/>
      <c r="AX802" s="384"/>
      <c r="AY802">
        <f t="shared" ref="AY802:AY812" si="115">$AY$800</f>
        <v>0</v>
      </c>
    </row>
    <row r="803" spans="1:51" ht="24.75" hidden="1" customHeight="1" x14ac:dyDescent="0.15">
      <c r="A803" s="632"/>
      <c r="B803" s="633"/>
      <c r="C803" s="633"/>
      <c r="D803" s="633"/>
      <c r="E803" s="633"/>
      <c r="F803" s="634"/>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3"/>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32"/>
      <c r="B804" s="633"/>
      <c r="C804" s="633"/>
      <c r="D804" s="633"/>
      <c r="E804" s="633"/>
      <c r="F804" s="634"/>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3"/>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32"/>
      <c r="B805" s="633"/>
      <c r="C805" s="633"/>
      <c r="D805" s="633"/>
      <c r="E805" s="633"/>
      <c r="F805" s="634"/>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3"/>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32"/>
      <c r="B806" s="633"/>
      <c r="C806" s="633"/>
      <c r="D806" s="633"/>
      <c r="E806" s="633"/>
      <c r="F806" s="634"/>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3"/>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32"/>
      <c r="B807" s="633"/>
      <c r="C807" s="633"/>
      <c r="D807" s="633"/>
      <c r="E807" s="633"/>
      <c r="F807" s="634"/>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3"/>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32"/>
      <c r="B808" s="633"/>
      <c r="C808" s="633"/>
      <c r="D808" s="633"/>
      <c r="E808" s="633"/>
      <c r="F808" s="634"/>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3"/>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32"/>
      <c r="B809" s="633"/>
      <c r="C809" s="633"/>
      <c r="D809" s="633"/>
      <c r="E809" s="633"/>
      <c r="F809" s="634"/>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3"/>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32"/>
      <c r="B810" s="633"/>
      <c r="C810" s="633"/>
      <c r="D810" s="633"/>
      <c r="E810" s="633"/>
      <c r="F810" s="634"/>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3"/>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32"/>
      <c r="B811" s="633"/>
      <c r="C811" s="633"/>
      <c r="D811" s="633"/>
      <c r="E811" s="633"/>
      <c r="F811" s="634"/>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3"/>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32"/>
      <c r="B812" s="633"/>
      <c r="C812" s="633"/>
      <c r="D812" s="633"/>
      <c r="E812" s="633"/>
      <c r="F812" s="634"/>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32"/>
      <c r="B813" s="633"/>
      <c r="C813" s="633"/>
      <c r="D813" s="633"/>
      <c r="E813" s="633"/>
      <c r="F813" s="634"/>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32"/>
      <c r="B814" s="633"/>
      <c r="C814" s="633"/>
      <c r="D814" s="633"/>
      <c r="E814" s="633"/>
      <c r="F814" s="634"/>
      <c r="G814" s="810"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6"/>
      <c r="AC814" s="810"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2"/>
      <c r="Z815" s="383"/>
      <c r="AA815" s="383"/>
      <c r="AB815" s="800"/>
      <c r="AC815" s="671"/>
      <c r="AD815" s="672"/>
      <c r="AE815" s="672"/>
      <c r="AF815" s="672"/>
      <c r="AG815" s="673"/>
      <c r="AH815" s="665"/>
      <c r="AI815" s="666"/>
      <c r="AJ815" s="666"/>
      <c r="AK815" s="666"/>
      <c r="AL815" s="666"/>
      <c r="AM815" s="666"/>
      <c r="AN815" s="666"/>
      <c r="AO815" s="666"/>
      <c r="AP815" s="666"/>
      <c r="AQ815" s="666"/>
      <c r="AR815" s="666"/>
      <c r="AS815" s="666"/>
      <c r="AT815" s="667"/>
      <c r="AU815" s="382"/>
      <c r="AV815" s="383"/>
      <c r="AW815" s="383"/>
      <c r="AX815" s="384"/>
      <c r="AY815">
        <f t="shared" ref="AY815:AY825" si="116">$AY$813</f>
        <v>0</v>
      </c>
    </row>
    <row r="816" spans="1:51" ht="24.75" hidden="1" customHeight="1" x14ac:dyDescent="0.15">
      <c r="A816" s="632"/>
      <c r="B816" s="633"/>
      <c r="C816" s="633"/>
      <c r="D816" s="633"/>
      <c r="E816" s="633"/>
      <c r="F816" s="634"/>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3"/>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32"/>
      <c r="B817" s="633"/>
      <c r="C817" s="633"/>
      <c r="D817" s="633"/>
      <c r="E817" s="633"/>
      <c r="F817" s="634"/>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3"/>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32"/>
      <c r="B818" s="633"/>
      <c r="C818" s="633"/>
      <c r="D818" s="633"/>
      <c r="E818" s="633"/>
      <c r="F818" s="634"/>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3"/>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32"/>
      <c r="B819" s="633"/>
      <c r="C819" s="633"/>
      <c r="D819" s="633"/>
      <c r="E819" s="633"/>
      <c r="F819" s="634"/>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3"/>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32"/>
      <c r="B820" s="633"/>
      <c r="C820" s="633"/>
      <c r="D820" s="633"/>
      <c r="E820" s="633"/>
      <c r="F820" s="634"/>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3"/>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32"/>
      <c r="B821" s="633"/>
      <c r="C821" s="633"/>
      <c r="D821" s="633"/>
      <c r="E821" s="633"/>
      <c r="F821" s="634"/>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3"/>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32"/>
      <c r="B822" s="633"/>
      <c r="C822" s="633"/>
      <c r="D822" s="633"/>
      <c r="E822" s="633"/>
      <c r="F822" s="634"/>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3"/>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32"/>
      <c r="B823" s="633"/>
      <c r="C823" s="633"/>
      <c r="D823" s="633"/>
      <c r="E823" s="633"/>
      <c r="F823" s="634"/>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3"/>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32"/>
      <c r="B824" s="633"/>
      <c r="C824" s="633"/>
      <c r="D824" s="633"/>
      <c r="E824" s="633"/>
      <c r="F824" s="634"/>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3"/>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32"/>
      <c r="B825" s="633"/>
      <c r="C825" s="633"/>
      <c r="D825" s="633"/>
      <c r="E825" s="633"/>
      <c r="F825" s="634"/>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32"/>
      <c r="B826" s="633"/>
      <c r="C826" s="633"/>
      <c r="D826" s="633"/>
      <c r="E826" s="633"/>
      <c r="F826" s="634"/>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32"/>
      <c r="B827" s="633"/>
      <c r="C827" s="633"/>
      <c r="D827" s="633"/>
      <c r="E827" s="633"/>
      <c r="F827" s="634"/>
      <c r="G827" s="810"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6"/>
      <c r="AC827" s="810"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2"/>
      <c r="Z828" s="383"/>
      <c r="AA828" s="383"/>
      <c r="AB828" s="800"/>
      <c r="AC828" s="671"/>
      <c r="AD828" s="672"/>
      <c r="AE828" s="672"/>
      <c r="AF828" s="672"/>
      <c r="AG828" s="673"/>
      <c r="AH828" s="665"/>
      <c r="AI828" s="666"/>
      <c r="AJ828" s="666"/>
      <c r="AK828" s="666"/>
      <c r="AL828" s="666"/>
      <c r="AM828" s="666"/>
      <c r="AN828" s="666"/>
      <c r="AO828" s="666"/>
      <c r="AP828" s="666"/>
      <c r="AQ828" s="666"/>
      <c r="AR828" s="666"/>
      <c r="AS828" s="666"/>
      <c r="AT828" s="667"/>
      <c r="AU828" s="382"/>
      <c r="AV828" s="383"/>
      <c r="AW828" s="383"/>
      <c r="AX828" s="384"/>
      <c r="AY828">
        <f t="shared" ref="AY828:AY838" si="117">$AY$826</f>
        <v>0</v>
      </c>
    </row>
    <row r="829" spans="1:51" ht="24.75" hidden="1" customHeight="1" x14ac:dyDescent="0.15">
      <c r="A829" s="632"/>
      <c r="B829" s="633"/>
      <c r="C829" s="633"/>
      <c r="D829" s="633"/>
      <c r="E829" s="633"/>
      <c r="F829" s="634"/>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3"/>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32"/>
      <c r="B830" s="633"/>
      <c r="C830" s="633"/>
      <c r="D830" s="633"/>
      <c r="E830" s="633"/>
      <c r="F830" s="634"/>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3"/>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32"/>
      <c r="B831" s="633"/>
      <c r="C831" s="633"/>
      <c r="D831" s="633"/>
      <c r="E831" s="633"/>
      <c r="F831" s="634"/>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3"/>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32"/>
      <c r="B832" s="633"/>
      <c r="C832" s="633"/>
      <c r="D832" s="633"/>
      <c r="E832" s="633"/>
      <c r="F832" s="634"/>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3"/>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32"/>
      <c r="B833" s="633"/>
      <c r="C833" s="633"/>
      <c r="D833" s="633"/>
      <c r="E833" s="633"/>
      <c r="F833" s="634"/>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3"/>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32"/>
      <c r="B834" s="633"/>
      <c r="C834" s="633"/>
      <c r="D834" s="633"/>
      <c r="E834" s="633"/>
      <c r="F834" s="634"/>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3"/>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32"/>
      <c r="B835" s="633"/>
      <c r="C835" s="633"/>
      <c r="D835" s="633"/>
      <c r="E835" s="633"/>
      <c r="F835" s="634"/>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3"/>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32"/>
      <c r="B836" s="633"/>
      <c r="C836" s="633"/>
      <c r="D836" s="633"/>
      <c r="E836" s="633"/>
      <c r="F836" s="634"/>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3"/>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32"/>
      <c r="B837" s="633"/>
      <c r="C837" s="633"/>
      <c r="D837" s="633"/>
      <c r="E837" s="633"/>
      <c r="F837" s="634"/>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3"/>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32"/>
      <c r="B838" s="633"/>
      <c r="C838" s="633"/>
      <c r="D838" s="633"/>
      <c r="E838" s="633"/>
      <c r="F838" s="634"/>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408</v>
      </c>
      <c r="D845" s="343"/>
      <c r="E845" s="343"/>
      <c r="F845" s="343"/>
      <c r="G845" s="343"/>
      <c r="H845" s="343"/>
      <c r="I845" s="343"/>
      <c r="J845" s="344" t="s">
        <v>726</v>
      </c>
      <c r="K845" s="345"/>
      <c r="L845" s="345"/>
      <c r="M845" s="345"/>
      <c r="N845" s="345"/>
      <c r="O845" s="345"/>
      <c r="P845" s="359" t="s">
        <v>408</v>
      </c>
      <c r="Q845" s="346"/>
      <c r="R845" s="346"/>
      <c r="S845" s="346"/>
      <c r="T845" s="346"/>
      <c r="U845" s="346"/>
      <c r="V845" s="346"/>
      <c r="W845" s="346"/>
      <c r="X845" s="346"/>
      <c r="Y845" s="347" t="s">
        <v>754</v>
      </c>
      <c r="Z845" s="348"/>
      <c r="AA845" s="348"/>
      <c r="AB845" s="349"/>
      <c r="AC845" s="350"/>
      <c r="AD845" s="351"/>
      <c r="AE845" s="351"/>
      <c r="AF845" s="351"/>
      <c r="AG845" s="351"/>
      <c r="AH845" s="366" t="s">
        <v>726</v>
      </c>
      <c r="AI845" s="367"/>
      <c r="AJ845" s="367"/>
      <c r="AK845" s="367"/>
      <c r="AL845" s="354" t="s">
        <v>726</v>
      </c>
      <c r="AM845" s="355"/>
      <c r="AN845" s="355"/>
      <c r="AO845" s="356"/>
      <c r="AP845" s="357" t="s">
        <v>726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726</v>
      </c>
      <c r="F1110" s="369"/>
      <c r="G1110" s="369"/>
      <c r="H1110" s="369"/>
      <c r="I1110" s="369"/>
      <c r="J1110" s="344" t="s">
        <v>726</v>
      </c>
      <c r="K1110" s="345"/>
      <c r="L1110" s="345"/>
      <c r="M1110" s="345"/>
      <c r="N1110" s="345"/>
      <c r="O1110" s="345"/>
      <c r="P1110" s="359" t="s">
        <v>726</v>
      </c>
      <c r="Q1110" s="346"/>
      <c r="R1110" s="346"/>
      <c r="S1110" s="346"/>
      <c r="T1110" s="346"/>
      <c r="U1110" s="346"/>
      <c r="V1110" s="346"/>
      <c r="W1110" s="346"/>
      <c r="X1110" s="346"/>
      <c r="Y1110" s="347" t="s">
        <v>726</v>
      </c>
      <c r="Z1110" s="348"/>
      <c r="AA1110" s="348"/>
      <c r="AB1110" s="349"/>
      <c r="AC1110" s="350"/>
      <c r="AD1110" s="351"/>
      <c r="AE1110" s="351"/>
      <c r="AF1110" s="351"/>
      <c r="AG1110" s="351"/>
      <c r="AH1110" s="352" t="s">
        <v>726</v>
      </c>
      <c r="AI1110" s="353"/>
      <c r="AJ1110" s="353"/>
      <c r="AK1110" s="353"/>
      <c r="AL1110" s="354" t="s">
        <v>726</v>
      </c>
      <c r="AM1110" s="355"/>
      <c r="AN1110" s="355"/>
      <c r="AO1110" s="356"/>
      <c r="AP1110" s="357" t="s">
        <v>726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5" priority="14015">
      <formula>IF(RIGHT(TEXT(AE32,"0.#"),1)=".",FALSE,TRUE)</formula>
    </cfRule>
    <cfRule type="expression" dxfId="2814" priority="14016">
      <formula>IF(RIGHT(TEXT(AE32,"0.#"),1)=".",TRUE,FALSE)</formula>
    </cfRule>
  </conditionalFormatting>
  <conditionalFormatting sqref="P18:AX18">
    <cfRule type="expression" dxfId="2813" priority="13901">
      <formula>IF(RIGHT(TEXT(P18,"0.#"),1)=".",FALSE,TRUE)</formula>
    </cfRule>
    <cfRule type="expression" dxfId="2812" priority="13902">
      <formula>IF(RIGHT(TEXT(P18,"0.#"),1)=".",TRUE,FALSE)</formula>
    </cfRule>
  </conditionalFormatting>
  <conditionalFormatting sqref="Y790">
    <cfRule type="expression" dxfId="2811" priority="13897">
      <formula>IF(RIGHT(TEXT(Y790,"0.#"),1)=".",FALSE,TRUE)</formula>
    </cfRule>
    <cfRule type="expression" dxfId="2810" priority="13898">
      <formula>IF(RIGHT(TEXT(Y790,"0.#"),1)=".",TRUE,FALSE)</formula>
    </cfRule>
  </conditionalFormatting>
  <conditionalFormatting sqref="Y799">
    <cfRule type="expression" dxfId="2809" priority="13893">
      <formula>IF(RIGHT(TEXT(Y799,"0.#"),1)=".",FALSE,TRUE)</formula>
    </cfRule>
    <cfRule type="expression" dxfId="2808" priority="13894">
      <formula>IF(RIGHT(TEXT(Y799,"0.#"),1)=".",TRUE,FALSE)</formula>
    </cfRule>
  </conditionalFormatting>
  <conditionalFormatting sqref="Y830:Y837 Y828 Y817:Y824 Y815 Y804:Y811 Y802">
    <cfRule type="expression" dxfId="2807" priority="13675">
      <formula>IF(RIGHT(TEXT(Y802,"0.#"),1)=".",FALSE,TRUE)</formula>
    </cfRule>
    <cfRule type="expression" dxfId="2806" priority="13676">
      <formula>IF(RIGHT(TEXT(Y802,"0.#"),1)=".",TRUE,FALSE)</formula>
    </cfRule>
  </conditionalFormatting>
  <conditionalFormatting sqref="AR15:AX15 AR13:AX13">
    <cfRule type="expression" dxfId="2805" priority="13723">
      <formula>IF(RIGHT(TEXT(AR13,"0.#"),1)=".",FALSE,TRUE)</formula>
    </cfRule>
    <cfRule type="expression" dxfId="2804" priority="13724">
      <formula>IF(RIGHT(TEXT(AR13,"0.#"),1)=".",TRUE,FALSE)</formula>
    </cfRule>
  </conditionalFormatting>
  <conditionalFormatting sqref="AE101 AQ101">
    <cfRule type="expression" dxfId="2803" priority="13713">
      <formula>IF(RIGHT(TEXT(AE101,"0.#"),1)=".",FALSE,TRUE)</formula>
    </cfRule>
    <cfRule type="expression" dxfId="2802" priority="13714">
      <formula>IF(RIGHT(TEXT(AE101,"0.#"),1)=".",TRUE,FALSE)</formula>
    </cfRule>
  </conditionalFormatting>
  <conditionalFormatting sqref="Y791:Y798 Y789">
    <cfRule type="expression" dxfId="2801" priority="13699">
      <formula>IF(RIGHT(TEXT(Y789,"0.#"),1)=".",FALSE,TRUE)</formula>
    </cfRule>
    <cfRule type="expression" dxfId="2800" priority="13700">
      <formula>IF(RIGHT(TEXT(Y789,"0.#"),1)=".",TRUE,FALSE)</formula>
    </cfRule>
  </conditionalFormatting>
  <conditionalFormatting sqref="AU790">
    <cfRule type="expression" dxfId="2799" priority="13697">
      <formula>IF(RIGHT(TEXT(AU790,"0.#"),1)=".",FALSE,TRUE)</formula>
    </cfRule>
    <cfRule type="expression" dxfId="2798" priority="13698">
      <formula>IF(RIGHT(TEXT(AU790,"0.#"),1)=".",TRUE,FALSE)</formula>
    </cfRule>
  </conditionalFormatting>
  <conditionalFormatting sqref="AU799">
    <cfRule type="expression" dxfId="2797" priority="13695">
      <formula>IF(RIGHT(TEXT(AU799,"0.#"),1)=".",FALSE,TRUE)</formula>
    </cfRule>
    <cfRule type="expression" dxfId="2796" priority="13696">
      <formula>IF(RIGHT(TEXT(AU799,"0.#"),1)=".",TRUE,FALSE)</formula>
    </cfRule>
  </conditionalFormatting>
  <conditionalFormatting sqref="AU791:AU798 AU789">
    <cfRule type="expression" dxfId="2795" priority="13693">
      <formula>IF(RIGHT(TEXT(AU789,"0.#"),1)=".",FALSE,TRUE)</formula>
    </cfRule>
    <cfRule type="expression" dxfId="2794" priority="13694">
      <formula>IF(RIGHT(TEXT(AU789,"0.#"),1)=".",TRUE,FALSE)</formula>
    </cfRule>
  </conditionalFormatting>
  <conditionalFormatting sqref="Y829 Y816 Y803">
    <cfRule type="expression" dxfId="2793" priority="13679">
      <formula>IF(RIGHT(TEXT(Y803,"0.#"),1)=".",FALSE,TRUE)</formula>
    </cfRule>
    <cfRule type="expression" dxfId="2792" priority="13680">
      <formula>IF(RIGHT(TEXT(Y803,"0.#"),1)=".",TRUE,FALSE)</formula>
    </cfRule>
  </conditionalFormatting>
  <conditionalFormatting sqref="Y838 Y825 Y812">
    <cfRule type="expression" dxfId="2791" priority="13677">
      <formula>IF(RIGHT(TEXT(Y812,"0.#"),1)=".",FALSE,TRUE)</formula>
    </cfRule>
    <cfRule type="expression" dxfId="2790" priority="13678">
      <formula>IF(RIGHT(TEXT(Y812,"0.#"),1)=".",TRUE,FALSE)</formula>
    </cfRule>
  </conditionalFormatting>
  <conditionalFormatting sqref="AU829 AU816 AU803">
    <cfRule type="expression" dxfId="2789" priority="13673">
      <formula>IF(RIGHT(TEXT(AU803,"0.#"),1)=".",FALSE,TRUE)</formula>
    </cfRule>
    <cfRule type="expression" dxfId="2788" priority="13674">
      <formula>IF(RIGHT(TEXT(AU803,"0.#"),1)=".",TRUE,FALSE)</formula>
    </cfRule>
  </conditionalFormatting>
  <conditionalFormatting sqref="AU838 AU825 AU812">
    <cfRule type="expression" dxfId="2787" priority="13671">
      <formula>IF(RIGHT(TEXT(AU812,"0.#"),1)=".",FALSE,TRUE)</formula>
    </cfRule>
    <cfRule type="expression" dxfId="2786" priority="13672">
      <formula>IF(RIGHT(TEXT(AU812,"0.#"),1)=".",TRUE,FALSE)</formula>
    </cfRule>
  </conditionalFormatting>
  <conditionalFormatting sqref="AU830:AU837 AU828 AU817:AU824 AU815 AU804:AU811 AU802">
    <cfRule type="expression" dxfId="2785" priority="13669">
      <formula>IF(RIGHT(TEXT(AU802,"0.#"),1)=".",FALSE,TRUE)</formula>
    </cfRule>
    <cfRule type="expression" dxfId="2784" priority="13670">
      <formula>IF(RIGHT(TEXT(AU802,"0.#"),1)=".",TRUE,FALSE)</formula>
    </cfRule>
  </conditionalFormatting>
  <conditionalFormatting sqref="AM87">
    <cfRule type="expression" dxfId="2783" priority="13323">
      <formula>IF(RIGHT(TEXT(AM87,"0.#"),1)=".",FALSE,TRUE)</formula>
    </cfRule>
    <cfRule type="expression" dxfId="2782" priority="13324">
      <formula>IF(RIGHT(TEXT(AM87,"0.#"),1)=".",TRUE,FALSE)</formula>
    </cfRule>
  </conditionalFormatting>
  <conditionalFormatting sqref="AE55">
    <cfRule type="expression" dxfId="2781" priority="13391">
      <formula>IF(RIGHT(TEXT(AE55,"0.#"),1)=".",FALSE,TRUE)</formula>
    </cfRule>
    <cfRule type="expression" dxfId="2780" priority="13392">
      <formula>IF(RIGHT(TEXT(AE55,"0.#"),1)=".",TRUE,FALSE)</formula>
    </cfRule>
  </conditionalFormatting>
  <conditionalFormatting sqref="AI55">
    <cfRule type="expression" dxfId="2779" priority="13389">
      <formula>IF(RIGHT(TEXT(AI55,"0.#"),1)=".",FALSE,TRUE)</formula>
    </cfRule>
    <cfRule type="expression" dxfId="2778" priority="13390">
      <formula>IF(RIGHT(TEXT(AI55,"0.#"),1)=".",TRUE,FALSE)</formula>
    </cfRule>
  </conditionalFormatting>
  <conditionalFormatting sqref="AM34">
    <cfRule type="expression" dxfId="2777" priority="13469">
      <formula>IF(RIGHT(TEXT(AM34,"0.#"),1)=".",FALSE,TRUE)</formula>
    </cfRule>
    <cfRule type="expression" dxfId="2776" priority="13470">
      <formula>IF(RIGHT(TEXT(AM34,"0.#"),1)=".",TRUE,FALSE)</formula>
    </cfRule>
  </conditionalFormatting>
  <conditionalFormatting sqref="AE33">
    <cfRule type="expression" dxfId="2775" priority="13483">
      <formula>IF(RIGHT(TEXT(AE33,"0.#"),1)=".",FALSE,TRUE)</formula>
    </cfRule>
    <cfRule type="expression" dxfId="2774" priority="13484">
      <formula>IF(RIGHT(TEXT(AE33,"0.#"),1)=".",TRUE,FALSE)</formula>
    </cfRule>
  </conditionalFormatting>
  <conditionalFormatting sqref="AE34">
    <cfRule type="expression" dxfId="2773" priority="13481">
      <formula>IF(RIGHT(TEXT(AE34,"0.#"),1)=".",FALSE,TRUE)</formula>
    </cfRule>
    <cfRule type="expression" dxfId="2772" priority="13482">
      <formula>IF(RIGHT(TEXT(AE34,"0.#"),1)=".",TRUE,FALSE)</formula>
    </cfRule>
  </conditionalFormatting>
  <conditionalFormatting sqref="AI34">
    <cfRule type="expression" dxfId="2771" priority="13479">
      <formula>IF(RIGHT(TEXT(AI34,"0.#"),1)=".",FALSE,TRUE)</formula>
    </cfRule>
    <cfRule type="expression" dxfId="2770" priority="13480">
      <formula>IF(RIGHT(TEXT(AI34,"0.#"),1)=".",TRUE,FALSE)</formula>
    </cfRule>
  </conditionalFormatting>
  <conditionalFormatting sqref="AI33">
    <cfRule type="expression" dxfId="2769" priority="13477">
      <formula>IF(RIGHT(TEXT(AI33,"0.#"),1)=".",FALSE,TRUE)</formula>
    </cfRule>
    <cfRule type="expression" dxfId="2768" priority="13478">
      <formula>IF(RIGHT(TEXT(AI33,"0.#"),1)=".",TRUE,FALSE)</formula>
    </cfRule>
  </conditionalFormatting>
  <conditionalFormatting sqref="AI32">
    <cfRule type="expression" dxfId="2767" priority="13475">
      <formula>IF(RIGHT(TEXT(AI32,"0.#"),1)=".",FALSE,TRUE)</formula>
    </cfRule>
    <cfRule type="expression" dxfId="2766" priority="13476">
      <formula>IF(RIGHT(TEXT(AI32,"0.#"),1)=".",TRUE,FALSE)</formula>
    </cfRule>
  </conditionalFormatting>
  <conditionalFormatting sqref="AM32">
    <cfRule type="expression" dxfId="2765" priority="13473">
      <formula>IF(RIGHT(TEXT(AM32,"0.#"),1)=".",FALSE,TRUE)</formula>
    </cfRule>
    <cfRule type="expression" dxfId="2764" priority="13474">
      <formula>IF(RIGHT(TEXT(AM32,"0.#"),1)=".",TRUE,FALSE)</formula>
    </cfRule>
  </conditionalFormatting>
  <conditionalFormatting sqref="AM33">
    <cfRule type="expression" dxfId="2763" priority="13471">
      <formula>IF(RIGHT(TEXT(AM33,"0.#"),1)=".",FALSE,TRUE)</formula>
    </cfRule>
    <cfRule type="expression" dxfId="2762" priority="13472">
      <formula>IF(RIGHT(TEXT(AM33,"0.#"),1)=".",TRUE,FALSE)</formula>
    </cfRule>
  </conditionalFormatting>
  <conditionalFormatting sqref="AQ32:AQ34">
    <cfRule type="expression" dxfId="2761" priority="13463">
      <formula>IF(RIGHT(TEXT(AQ32,"0.#"),1)=".",FALSE,TRUE)</formula>
    </cfRule>
    <cfRule type="expression" dxfId="2760" priority="13464">
      <formula>IF(RIGHT(TEXT(AQ32,"0.#"),1)=".",TRUE,FALSE)</formula>
    </cfRule>
  </conditionalFormatting>
  <conditionalFormatting sqref="AU32:AU34">
    <cfRule type="expression" dxfId="2759" priority="13461">
      <formula>IF(RIGHT(TEXT(AU32,"0.#"),1)=".",FALSE,TRUE)</formula>
    </cfRule>
    <cfRule type="expression" dxfId="2758" priority="13462">
      <formula>IF(RIGHT(TEXT(AU32,"0.#"),1)=".",TRUE,FALSE)</formula>
    </cfRule>
  </conditionalFormatting>
  <conditionalFormatting sqref="AE53">
    <cfRule type="expression" dxfId="2757" priority="13395">
      <formula>IF(RIGHT(TEXT(AE53,"0.#"),1)=".",FALSE,TRUE)</formula>
    </cfRule>
    <cfRule type="expression" dxfId="2756" priority="13396">
      <formula>IF(RIGHT(TEXT(AE53,"0.#"),1)=".",TRUE,FALSE)</formula>
    </cfRule>
  </conditionalFormatting>
  <conditionalFormatting sqref="AE54">
    <cfRule type="expression" dxfId="2755" priority="13393">
      <formula>IF(RIGHT(TEXT(AE54,"0.#"),1)=".",FALSE,TRUE)</formula>
    </cfRule>
    <cfRule type="expression" dxfId="2754" priority="13394">
      <formula>IF(RIGHT(TEXT(AE54,"0.#"),1)=".",TRUE,FALSE)</formula>
    </cfRule>
  </conditionalFormatting>
  <conditionalFormatting sqref="AI54">
    <cfRule type="expression" dxfId="2753" priority="13387">
      <formula>IF(RIGHT(TEXT(AI54,"0.#"),1)=".",FALSE,TRUE)</formula>
    </cfRule>
    <cfRule type="expression" dxfId="2752" priority="13388">
      <formula>IF(RIGHT(TEXT(AI54,"0.#"),1)=".",TRUE,FALSE)</formula>
    </cfRule>
  </conditionalFormatting>
  <conditionalFormatting sqref="AI53">
    <cfRule type="expression" dxfId="2751" priority="13385">
      <formula>IF(RIGHT(TEXT(AI53,"0.#"),1)=".",FALSE,TRUE)</formula>
    </cfRule>
    <cfRule type="expression" dxfId="2750" priority="13386">
      <formula>IF(RIGHT(TEXT(AI53,"0.#"),1)=".",TRUE,FALSE)</formula>
    </cfRule>
  </conditionalFormatting>
  <conditionalFormatting sqref="AM53">
    <cfRule type="expression" dxfId="2749" priority="13383">
      <formula>IF(RIGHT(TEXT(AM53,"0.#"),1)=".",FALSE,TRUE)</formula>
    </cfRule>
    <cfRule type="expression" dxfId="2748" priority="13384">
      <formula>IF(RIGHT(TEXT(AM53,"0.#"),1)=".",TRUE,FALSE)</formula>
    </cfRule>
  </conditionalFormatting>
  <conditionalFormatting sqref="AM54">
    <cfRule type="expression" dxfId="2747" priority="13381">
      <formula>IF(RIGHT(TEXT(AM54,"0.#"),1)=".",FALSE,TRUE)</formula>
    </cfRule>
    <cfRule type="expression" dxfId="2746" priority="13382">
      <formula>IF(RIGHT(TEXT(AM54,"0.#"),1)=".",TRUE,FALSE)</formula>
    </cfRule>
  </conditionalFormatting>
  <conditionalFormatting sqref="AM55">
    <cfRule type="expression" dxfId="2745" priority="13379">
      <formula>IF(RIGHT(TEXT(AM55,"0.#"),1)=".",FALSE,TRUE)</formula>
    </cfRule>
    <cfRule type="expression" dxfId="2744" priority="13380">
      <formula>IF(RIGHT(TEXT(AM55,"0.#"),1)=".",TRUE,FALSE)</formula>
    </cfRule>
  </conditionalFormatting>
  <conditionalFormatting sqref="AE60">
    <cfRule type="expression" dxfId="2743" priority="13365">
      <formula>IF(RIGHT(TEXT(AE60,"0.#"),1)=".",FALSE,TRUE)</formula>
    </cfRule>
    <cfRule type="expression" dxfId="2742" priority="13366">
      <formula>IF(RIGHT(TEXT(AE60,"0.#"),1)=".",TRUE,FALSE)</formula>
    </cfRule>
  </conditionalFormatting>
  <conditionalFormatting sqref="AE61">
    <cfRule type="expression" dxfId="2741" priority="13363">
      <formula>IF(RIGHT(TEXT(AE61,"0.#"),1)=".",FALSE,TRUE)</formula>
    </cfRule>
    <cfRule type="expression" dxfId="2740" priority="13364">
      <formula>IF(RIGHT(TEXT(AE61,"0.#"),1)=".",TRUE,FALSE)</formula>
    </cfRule>
  </conditionalFormatting>
  <conditionalFormatting sqref="AE62">
    <cfRule type="expression" dxfId="2739" priority="13361">
      <formula>IF(RIGHT(TEXT(AE62,"0.#"),1)=".",FALSE,TRUE)</formula>
    </cfRule>
    <cfRule type="expression" dxfId="2738" priority="13362">
      <formula>IF(RIGHT(TEXT(AE62,"0.#"),1)=".",TRUE,FALSE)</formula>
    </cfRule>
  </conditionalFormatting>
  <conditionalFormatting sqref="AI62">
    <cfRule type="expression" dxfId="2737" priority="13359">
      <formula>IF(RIGHT(TEXT(AI62,"0.#"),1)=".",FALSE,TRUE)</formula>
    </cfRule>
    <cfRule type="expression" dxfId="2736" priority="13360">
      <formula>IF(RIGHT(TEXT(AI62,"0.#"),1)=".",TRUE,FALSE)</formula>
    </cfRule>
  </conditionalFormatting>
  <conditionalFormatting sqref="AI61">
    <cfRule type="expression" dxfId="2735" priority="13357">
      <formula>IF(RIGHT(TEXT(AI61,"0.#"),1)=".",FALSE,TRUE)</formula>
    </cfRule>
    <cfRule type="expression" dxfId="2734" priority="13358">
      <formula>IF(RIGHT(TEXT(AI61,"0.#"),1)=".",TRUE,FALSE)</formula>
    </cfRule>
  </conditionalFormatting>
  <conditionalFormatting sqref="AI60">
    <cfRule type="expression" dxfId="2733" priority="13355">
      <formula>IF(RIGHT(TEXT(AI60,"0.#"),1)=".",FALSE,TRUE)</formula>
    </cfRule>
    <cfRule type="expression" dxfId="2732" priority="13356">
      <formula>IF(RIGHT(TEXT(AI60,"0.#"),1)=".",TRUE,FALSE)</formula>
    </cfRule>
  </conditionalFormatting>
  <conditionalFormatting sqref="AM60">
    <cfRule type="expression" dxfId="2731" priority="13353">
      <formula>IF(RIGHT(TEXT(AM60,"0.#"),1)=".",FALSE,TRUE)</formula>
    </cfRule>
    <cfRule type="expression" dxfId="2730" priority="13354">
      <formula>IF(RIGHT(TEXT(AM60,"0.#"),1)=".",TRUE,FALSE)</formula>
    </cfRule>
  </conditionalFormatting>
  <conditionalFormatting sqref="AM61">
    <cfRule type="expression" dxfId="2729" priority="13351">
      <formula>IF(RIGHT(TEXT(AM61,"0.#"),1)=".",FALSE,TRUE)</formula>
    </cfRule>
    <cfRule type="expression" dxfId="2728" priority="13352">
      <formula>IF(RIGHT(TEXT(AM61,"0.#"),1)=".",TRUE,FALSE)</formula>
    </cfRule>
  </conditionalFormatting>
  <conditionalFormatting sqref="AM62">
    <cfRule type="expression" dxfId="2727" priority="13349">
      <formula>IF(RIGHT(TEXT(AM62,"0.#"),1)=".",FALSE,TRUE)</formula>
    </cfRule>
    <cfRule type="expression" dxfId="2726" priority="13350">
      <formula>IF(RIGHT(TEXT(AM62,"0.#"),1)=".",TRUE,FALSE)</formula>
    </cfRule>
  </conditionalFormatting>
  <conditionalFormatting sqref="AE87">
    <cfRule type="expression" dxfId="2725" priority="13335">
      <formula>IF(RIGHT(TEXT(AE87,"0.#"),1)=".",FALSE,TRUE)</formula>
    </cfRule>
    <cfRule type="expression" dxfId="2724" priority="13336">
      <formula>IF(RIGHT(TEXT(AE87,"0.#"),1)=".",TRUE,FALSE)</formula>
    </cfRule>
  </conditionalFormatting>
  <conditionalFormatting sqref="AE88">
    <cfRule type="expression" dxfId="2723" priority="13333">
      <formula>IF(RIGHT(TEXT(AE88,"0.#"),1)=".",FALSE,TRUE)</formula>
    </cfRule>
    <cfRule type="expression" dxfId="2722" priority="13334">
      <formula>IF(RIGHT(TEXT(AE88,"0.#"),1)=".",TRUE,FALSE)</formula>
    </cfRule>
  </conditionalFormatting>
  <conditionalFormatting sqref="AE89">
    <cfRule type="expression" dxfId="2721" priority="13331">
      <formula>IF(RIGHT(TEXT(AE89,"0.#"),1)=".",FALSE,TRUE)</formula>
    </cfRule>
    <cfRule type="expression" dxfId="2720" priority="13332">
      <formula>IF(RIGHT(TEXT(AE89,"0.#"),1)=".",TRUE,FALSE)</formula>
    </cfRule>
  </conditionalFormatting>
  <conditionalFormatting sqref="AI89">
    <cfRule type="expression" dxfId="2719" priority="13329">
      <formula>IF(RIGHT(TEXT(AI89,"0.#"),1)=".",FALSE,TRUE)</formula>
    </cfRule>
    <cfRule type="expression" dxfId="2718" priority="13330">
      <formula>IF(RIGHT(TEXT(AI89,"0.#"),1)=".",TRUE,FALSE)</formula>
    </cfRule>
  </conditionalFormatting>
  <conditionalFormatting sqref="AI88">
    <cfRule type="expression" dxfId="2717" priority="13327">
      <formula>IF(RIGHT(TEXT(AI88,"0.#"),1)=".",FALSE,TRUE)</formula>
    </cfRule>
    <cfRule type="expression" dxfId="2716" priority="13328">
      <formula>IF(RIGHT(TEXT(AI88,"0.#"),1)=".",TRUE,FALSE)</formula>
    </cfRule>
  </conditionalFormatting>
  <conditionalFormatting sqref="AI87">
    <cfRule type="expression" dxfId="2715" priority="13325">
      <formula>IF(RIGHT(TEXT(AI87,"0.#"),1)=".",FALSE,TRUE)</formula>
    </cfRule>
    <cfRule type="expression" dxfId="2714" priority="13326">
      <formula>IF(RIGHT(TEXT(AI87,"0.#"),1)=".",TRUE,FALSE)</formula>
    </cfRule>
  </conditionalFormatting>
  <conditionalFormatting sqref="AM88">
    <cfRule type="expression" dxfId="2713" priority="13321">
      <formula>IF(RIGHT(TEXT(AM88,"0.#"),1)=".",FALSE,TRUE)</formula>
    </cfRule>
    <cfRule type="expression" dxfId="2712" priority="13322">
      <formula>IF(RIGHT(TEXT(AM88,"0.#"),1)=".",TRUE,FALSE)</formula>
    </cfRule>
  </conditionalFormatting>
  <conditionalFormatting sqref="AM89">
    <cfRule type="expression" dxfId="2711" priority="13319">
      <formula>IF(RIGHT(TEXT(AM89,"0.#"),1)=".",FALSE,TRUE)</formula>
    </cfRule>
    <cfRule type="expression" dxfId="2710" priority="13320">
      <formula>IF(RIGHT(TEXT(AM89,"0.#"),1)=".",TRUE,FALSE)</formula>
    </cfRule>
  </conditionalFormatting>
  <conditionalFormatting sqref="AE92">
    <cfRule type="expression" dxfId="2709" priority="13305">
      <formula>IF(RIGHT(TEXT(AE92,"0.#"),1)=".",FALSE,TRUE)</formula>
    </cfRule>
    <cfRule type="expression" dxfId="2708" priority="13306">
      <formula>IF(RIGHT(TEXT(AE92,"0.#"),1)=".",TRUE,FALSE)</formula>
    </cfRule>
  </conditionalFormatting>
  <conditionalFormatting sqref="AE93">
    <cfRule type="expression" dxfId="2707" priority="13303">
      <formula>IF(RIGHT(TEXT(AE93,"0.#"),1)=".",FALSE,TRUE)</formula>
    </cfRule>
    <cfRule type="expression" dxfId="2706" priority="13304">
      <formula>IF(RIGHT(TEXT(AE93,"0.#"),1)=".",TRUE,FALSE)</formula>
    </cfRule>
  </conditionalFormatting>
  <conditionalFormatting sqref="AE94">
    <cfRule type="expression" dxfId="2705" priority="13301">
      <formula>IF(RIGHT(TEXT(AE94,"0.#"),1)=".",FALSE,TRUE)</formula>
    </cfRule>
    <cfRule type="expression" dxfId="2704" priority="13302">
      <formula>IF(RIGHT(TEXT(AE94,"0.#"),1)=".",TRUE,FALSE)</formula>
    </cfRule>
  </conditionalFormatting>
  <conditionalFormatting sqref="AI94">
    <cfRule type="expression" dxfId="2703" priority="13299">
      <formula>IF(RIGHT(TEXT(AI94,"0.#"),1)=".",FALSE,TRUE)</formula>
    </cfRule>
    <cfRule type="expression" dxfId="2702" priority="13300">
      <formula>IF(RIGHT(TEXT(AI94,"0.#"),1)=".",TRUE,FALSE)</formula>
    </cfRule>
  </conditionalFormatting>
  <conditionalFormatting sqref="AI93">
    <cfRule type="expression" dxfId="2701" priority="13297">
      <formula>IF(RIGHT(TEXT(AI93,"0.#"),1)=".",FALSE,TRUE)</formula>
    </cfRule>
    <cfRule type="expression" dxfId="2700" priority="13298">
      <formula>IF(RIGHT(TEXT(AI93,"0.#"),1)=".",TRUE,FALSE)</formula>
    </cfRule>
  </conditionalFormatting>
  <conditionalFormatting sqref="AI92">
    <cfRule type="expression" dxfId="2699" priority="13295">
      <formula>IF(RIGHT(TEXT(AI92,"0.#"),1)=".",FALSE,TRUE)</formula>
    </cfRule>
    <cfRule type="expression" dxfId="2698" priority="13296">
      <formula>IF(RIGHT(TEXT(AI92,"0.#"),1)=".",TRUE,FALSE)</formula>
    </cfRule>
  </conditionalFormatting>
  <conditionalFormatting sqref="AM92">
    <cfRule type="expression" dxfId="2697" priority="13293">
      <formula>IF(RIGHT(TEXT(AM92,"0.#"),1)=".",FALSE,TRUE)</formula>
    </cfRule>
    <cfRule type="expression" dxfId="2696" priority="13294">
      <formula>IF(RIGHT(TEXT(AM92,"0.#"),1)=".",TRUE,FALSE)</formula>
    </cfRule>
  </conditionalFormatting>
  <conditionalFormatting sqref="AM93">
    <cfRule type="expression" dxfId="2695" priority="13291">
      <formula>IF(RIGHT(TEXT(AM93,"0.#"),1)=".",FALSE,TRUE)</formula>
    </cfRule>
    <cfRule type="expression" dxfId="2694" priority="13292">
      <formula>IF(RIGHT(TEXT(AM93,"0.#"),1)=".",TRUE,FALSE)</formula>
    </cfRule>
  </conditionalFormatting>
  <conditionalFormatting sqref="AM94">
    <cfRule type="expression" dxfId="2693" priority="13289">
      <formula>IF(RIGHT(TEXT(AM94,"0.#"),1)=".",FALSE,TRUE)</formula>
    </cfRule>
    <cfRule type="expression" dxfId="2692" priority="13290">
      <formula>IF(RIGHT(TEXT(AM94,"0.#"),1)=".",TRUE,FALSE)</formula>
    </cfRule>
  </conditionalFormatting>
  <conditionalFormatting sqref="AE97">
    <cfRule type="expression" dxfId="2691" priority="13275">
      <formula>IF(RIGHT(TEXT(AE97,"0.#"),1)=".",FALSE,TRUE)</formula>
    </cfRule>
    <cfRule type="expression" dxfId="2690" priority="13276">
      <formula>IF(RIGHT(TEXT(AE97,"0.#"),1)=".",TRUE,FALSE)</formula>
    </cfRule>
  </conditionalFormatting>
  <conditionalFormatting sqref="AE98">
    <cfRule type="expression" dxfId="2689" priority="13273">
      <formula>IF(RIGHT(TEXT(AE98,"0.#"),1)=".",FALSE,TRUE)</formula>
    </cfRule>
    <cfRule type="expression" dxfId="2688" priority="13274">
      <formula>IF(RIGHT(TEXT(AE98,"0.#"),1)=".",TRUE,FALSE)</formula>
    </cfRule>
  </conditionalFormatting>
  <conditionalFormatting sqref="AE99">
    <cfRule type="expression" dxfId="2687" priority="13271">
      <formula>IF(RIGHT(TEXT(AE99,"0.#"),1)=".",FALSE,TRUE)</formula>
    </cfRule>
    <cfRule type="expression" dxfId="2686" priority="13272">
      <formula>IF(RIGHT(TEXT(AE99,"0.#"),1)=".",TRUE,FALSE)</formula>
    </cfRule>
  </conditionalFormatting>
  <conditionalFormatting sqref="AI99">
    <cfRule type="expression" dxfId="2685" priority="13269">
      <formula>IF(RIGHT(TEXT(AI99,"0.#"),1)=".",FALSE,TRUE)</formula>
    </cfRule>
    <cfRule type="expression" dxfId="2684" priority="13270">
      <formula>IF(RIGHT(TEXT(AI99,"0.#"),1)=".",TRUE,FALSE)</formula>
    </cfRule>
  </conditionalFormatting>
  <conditionalFormatting sqref="AI98">
    <cfRule type="expression" dxfId="2683" priority="13267">
      <formula>IF(RIGHT(TEXT(AI98,"0.#"),1)=".",FALSE,TRUE)</formula>
    </cfRule>
    <cfRule type="expression" dxfId="2682" priority="13268">
      <formula>IF(RIGHT(TEXT(AI98,"0.#"),1)=".",TRUE,FALSE)</formula>
    </cfRule>
  </conditionalFormatting>
  <conditionalFormatting sqref="AI97">
    <cfRule type="expression" dxfId="2681" priority="13265">
      <formula>IF(RIGHT(TEXT(AI97,"0.#"),1)=".",FALSE,TRUE)</formula>
    </cfRule>
    <cfRule type="expression" dxfId="2680" priority="13266">
      <formula>IF(RIGHT(TEXT(AI97,"0.#"),1)=".",TRUE,FALSE)</formula>
    </cfRule>
  </conditionalFormatting>
  <conditionalFormatting sqref="AM97">
    <cfRule type="expression" dxfId="2679" priority="13263">
      <formula>IF(RIGHT(TEXT(AM97,"0.#"),1)=".",FALSE,TRUE)</formula>
    </cfRule>
    <cfRule type="expression" dxfId="2678" priority="13264">
      <formula>IF(RIGHT(TEXT(AM97,"0.#"),1)=".",TRUE,FALSE)</formula>
    </cfRule>
  </conditionalFormatting>
  <conditionalFormatting sqref="AM98">
    <cfRule type="expression" dxfId="2677" priority="13261">
      <formula>IF(RIGHT(TEXT(AM98,"0.#"),1)=".",FALSE,TRUE)</formula>
    </cfRule>
    <cfRule type="expression" dxfId="2676" priority="13262">
      <formula>IF(RIGHT(TEXT(AM98,"0.#"),1)=".",TRUE,FALSE)</formula>
    </cfRule>
  </conditionalFormatting>
  <conditionalFormatting sqref="AM99">
    <cfRule type="expression" dxfId="2675" priority="13259">
      <formula>IF(RIGHT(TEXT(AM99,"0.#"),1)=".",FALSE,TRUE)</formula>
    </cfRule>
    <cfRule type="expression" dxfId="2674" priority="13260">
      <formula>IF(RIGHT(TEXT(AM99,"0.#"),1)=".",TRUE,FALSE)</formula>
    </cfRule>
  </conditionalFormatting>
  <conditionalFormatting sqref="AI101">
    <cfRule type="expression" dxfId="2673" priority="13245">
      <formula>IF(RIGHT(TEXT(AI101,"0.#"),1)=".",FALSE,TRUE)</formula>
    </cfRule>
    <cfRule type="expression" dxfId="2672" priority="13246">
      <formula>IF(RIGHT(TEXT(AI101,"0.#"),1)=".",TRUE,FALSE)</formula>
    </cfRule>
  </conditionalFormatting>
  <conditionalFormatting sqref="AM101">
    <cfRule type="expression" dxfId="2671" priority="13243">
      <formula>IF(RIGHT(TEXT(AM101,"0.#"),1)=".",FALSE,TRUE)</formula>
    </cfRule>
    <cfRule type="expression" dxfId="2670" priority="13244">
      <formula>IF(RIGHT(TEXT(AM101,"0.#"),1)=".",TRUE,FALSE)</formula>
    </cfRule>
  </conditionalFormatting>
  <conditionalFormatting sqref="AE102">
    <cfRule type="expression" dxfId="2669" priority="13241">
      <formula>IF(RIGHT(TEXT(AE102,"0.#"),1)=".",FALSE,TRUE)</formula>
    </cfRule>
    <cfRule type="expression" dxfId="2668" priority="13242">
      <formula>IF(RIGHT(TEXT(AE102,"0.#"),1)=".",TRUE,FALSE)</formula>
    </cfRule>
  </conditionalFormatting>
  <conditionalFormatting sqref="AI102">
    <cfRule type="expression" dxfId="2667" priority="13239">
      <formula>IF(RIGHT(TEXT(AI102,"0.#"),1)=".",FALSE,TRUE)</formula>
    </cfRule>
    <cfRule type="expression" dxfId="2666" priority="13240">
      <formula>IF(RIGHT(TEXT(AI102,"0.#"),1)=".",TRUE,FALSE)</formula>
    </cfRule>
  </conditionalFormatting>
  <conditionalFormatting sqref="AM102">
    <cfRule type="expression" dxfId="2665" priority="13237">
      <formula>IF(RIGHT(TEXT(AM102,"0.#"),1)=".",FALSE,TRUE)</formula>
    </cfRule>
    <cfRule type="expression" dxfId="2664" priority="13238">
      <formula>IF(RIGHT(TEXT(AM102,"0.#"),1)=".",TRUE,FALSE)</formula>
    </cfRule>
  </conditionalFormatting>
  <conditionalFormatting sqref="AQ102">
    <cfRule type="expression" dxfId="2663" priority="13235">
      <formula>IF(RIGHT(TEXT(AQ102,"0.#"),1)=".",FALSE,TRUE)</formula>
    </cfRule>
    <cfRule type="expression" dxfId="2662" priority="13236">
      <formula>IF(RIGHT(TEXT(AQ102,"0.#"),1)=".",TRUE,FALSE)</formula>
    </cfRule>
  </conditionalFormatting>
  <conditionalFormatting sqref="AE104">
    <cfRule type="expression" dxfId="2661" priority="13233">
      <formula>IF(RIGHT(TEXT(AE104,"0.#"),1)=".",FALSE,TRUE)</formula>
    </cfRule>
    <cfRule type="expression" dxfId="2660" priority="13234">
      <formula>IF(RIGHT(TEXT(AE104,"0.#"),1)=".",TRUE,FALSE)</formula>
    </cfRule>
  </conditionalFormatting>
  <conditionalFormatting sqref="AI104">
    <cfRule type="expression" dxfId="2659" priority="13231">
      <formula>IF(RIGHT(TEXT(AI104,"0.#"),1)=".",FALSE,TRUE)</formula>
    </cfRule>
    <cfRule type="expression" dxfId="2658" priority="13232">
      <formula>IF(RIGHT(TEXT(AI104,"0.#"),1)=".",TRUE,FALSE)</formula>
    </cfRule>
  </conditionalFormatting>
  <conditionalFormatting sqref="AM104">
    <cfRule type="expression" dxfId="2657" priority="13229">
      <formula>IF(RIGHT(TEXT(AM104,"0.#"),1)=".",FALSE,TRUE)</formula>
    </cfRule>
    <cfRule type="expression" dxfId="2656" priority="13230">
      <formula>IF(RIGHT(TEXT(AM104,"0.#"),1)=".",TRUE,FALSE)</formula>
    </cfRule>
  </conditionalFormatting>
  <conditionalFormatting sqref="AE105">
    <cfRule type="expression" dxfId="2655" priority="13227">
      <formula>IF(RIGHT(TEXT(AE105,"0.#"),1)=".",FALSE,TRUE)</formula>
    </cfRule>
    <cfRule type="expression" dxfId="2654" priority="13228">
      <formula>IF(RIGHT(TEXT(AE105,"0.#"),1)=".",TRUE,FALSE)</formula>
    </cfRule>
  </conditionalFormatting>
  <conditionalFormatting sqref="AI105">
    <cfRule type="expression" dxfId="2653" priority="13225">
      <formula>IF(RIGHT(TEXT(AI105,"0.#"),1)=".",FALSE,TRUE)</formula>
    </cfRule>
    <cfRule type="expression" dxfId="2652" priority="13226">
      <formula>IF(RIGHT(TEXT(AI105,"0.#"),1)=".",TRUE,FALSE)</formula>
    </cfRule>
  </conditionalFormatting>
  <conditionalFormatting sqref="AM105">
    <cfRule type="expression" dxfId="2651" priority="13223">
      <formula>IF(RIGHT(TEXT(AM105,"0.#"),1)=".",FALSE,TRUE)</formula>
    </cfRule>
    <cfRule type="expression" dxfId="2650" priority="13224">
      <formula>IF(RIGHT(TEXT(AM105,"0.#"),1)=".",TRUE,FALSE)</formula>
    </cfRule>
  </conditionalFormatting>
  <conditionalFormatting sqref="AE107">
    <cfRule type="expression" dxfId="2649" priority="13219">
      <formula>IF(RIGHT(TEXT(AE107,"0.#"),1)=".",FALSE,TRUE)</formula>
    </cfRule>
    <cfRule type="expression" dxfId="2648" priority="13220">
      <formula>IF(RIGHT(TEXT(AE107,"0.#"),1)=".",TRUE,FALSE)</formula>
    </cfRule>
  </conditionalFormatting>
  <conditionalFormatting sqref="AI107">
    <cfRule type="expression" dxfId="2647" priority="13217">
      <formula>IF(RIGHT(TEXT(AI107,"0.#"),1)=".",FALSE,TRUE)</formula>
    </cfRule>
    <cfRule type="expression" dxfId="2646" priority="13218">
      <formula>IF(RIGHT(TEXT(AI107,"0.#"),1)=".",TRUE,FALSE)</formula>
    </cfRule>
  </conditionalFormatting>
  <conditionalFormatting sqref="AM107">
    <cfRule type="expression" dxfId="2645" priority="13215">
      <formula>IF(RIGHT(TEXT(AM107,"0.#"),1)=".",FALSE,TRUE)</formula>
    </cfRule>
    <cfRule type="expression" dxfId="2644" priority="13216">
      <formula>IF(RIGHT(TEXT(AM107,"0.#"),1)=".",TRUE,FALSE)</formula>
    </cfRule>
  </conditionalFormatting>
  <conditionalFormatting sqref="AE108">
    <cfRule type="expression" dxfId="2643" priority="13213">
      <formula>IF(RIGHT(TEXT(AE108,"0.#"),1)=".",FALSE,TRUE)</formula>
    </cfRule>
    <cfRule type="expression" dxfId="2642" priority="13214">
      <formula>IF(RIGHT(TEXT(AE108,"0.#"),1)=".",TRUE,FALSE)</formula>
    </cfRule>
  </conditionalFormatting>
  <conditionalFormatting sqref="AI108">
    <cfRule type="expression" dxfId="2641" priority="13211">
      <formula>IF(RIGHT(TEXT(AI108,"0.#"),1)=".",FALSE,TRUE)</formula>
    </cfRule>
    <cfRule type="expression" dxfId="2640" priority="13212">
      <formula>IF(RIGHT(TEXT(AI108,"0.#"),1)=".",TRUE,FALSE)</formula>
    </cfRule>
  </conditionalFormatting>
  <conditionalFormatting sqref="AM108">
    <cfRule type="expression" dxfId="2639" priority="13209">
      <formula>IF(RIGHT(TEXT(AM108,"0.#"),1)=".",FALSE,TRUE)</formula>
    </cfRule>
    <cfRule type="expression" dxfId="2638" priority="13210">
      <formula>IF(RIGHT(TEXT(AM108,"0.#"),1)=".",TRUE,FALSE)</formula>
    </cfRule>
  </conditionalFormatting>
  <conditionalFormatting sqref="AE110">
    <cfRule type="expression" dxfId="2637" priority="13205">
      <formula>IF(RIGHT(TEXT(AE110,"0.#"),1)=".",FALSE,TRUE)</formula>
    </cfRule>
    <cfRule type="expression" dxfId="2636" priority="13206">
      <formula>IF(RIGHT(TEXT(AE110,"0.#"),1)=".",TRUE,FALSE)</formula>
    </cfRule>
  </conditionalFormatting>
  <conditionalFormatting sqref="AI110">
    <cfRule type="expression" dxfId="2635" priority="13203">
      <formula>IF(RIGHT(TEXT(AI110,"0.#"),1)=".",FALSE,TRUE)</formula>
    </cfRule>
    <cfRule type="expression" dxfId="2634" priority="13204">
      <formula>IF(RIGHT(TEXT(AI110,"0.#"),1)=".",TRUE,FALSE)</formula>
    </cfRule>
  </conditionalFormatting>
  <conditionalFormatting sqref="AM110">
    <cfRule type="expression" dxfId="2633" priority="13201">
      <formula>IF(RIGHT(TEXT(AM110,"0.#"),1)=".",FALSE,TRUE)</formula>
    </cfRule>
    <cfRule type="expression" dxfId="2632" priority="13202">
      <formula>IF(RIGHT(TEXT(AM110,"0.#"),1)=".",TRUE,FALSE)</formula>
    </cfRule>
  </conditionalFormatting>
  <conditionalFormatting sqref="AE111">
    <cfRule type="expression" dxfId="2631" priority="13199">
      <formula>IF(RIGHT(TEXT(AE111,"0.#"),1)=".",FALSE,TRUE)</formula>
    </cfRule>
    <cfRule type="expression" dxfId="2630" priority="13200">
      <formula>IF(RIGHT(TEXT(AE111,"0.#"),1)=".",TRUE,FALSE)</formula>
    </cfRule>
  </conditionalFormatting>
  <conditionalFormatting sqref="AI111">
    <cfRule type="expression" dxfId="2629" priority="13197">
      <formula>IF(RIGHT(TEXT(AI111,"0.#"),1)=".",FALSE,TRUE)</formula>
    </cfRule>
    <cfRule type="expression" dxfId="2628" priority="13198">
      <formula>IF(RIGHT(TEXT(AI111,"0.#"),1)=".",TRUE,FALSE)</formula>
    </cfRule>
  </conditionalFormatting>
  <conditionalFormatting sqref="AM111">
    <cfRule type="expression" dxfId="2627" priority="13195">
      <formula>IF(RIGHT(TEXT(AM111,"0.#"),1)=".",FALSE,TRUE)</formula>
    </cfRule>
    <cfRule type="expression" dxfId="2626" priority="13196">
      <formula>IF(RIGHT(TEXT(AM111,"0.#"),1)=".",TRUE,FALSE)</formula>
    </cfRule>
  </conditionalFormatting>
  <conditionalFormatting sqref="AE113">
    <cfRule type="expression" dxfId="2625" priority="13191">
      <formula>IF(RIGHT(TEXT(AE113,"0.#"),1)=".",FALSE,TRUE)</formula>
    </cfRule>
    <cfRule type="expression" dxfId="2624" priority="13192">
      <formula>IF(RIGHT(TEXT(AE113,"0.#"),1)=".",TRUE,FALSE)</formula>
    </cfRule>
  </conditionalFormatting>
  <conditionalFormatting sqref="AI113">
    <cfRule type="expression" dxfId="2623" priority="13189">
      <formula>IF(RIGHT(TEXT(AI113,"0.#"),1)=".",FALSE,TRUE)</formula>
    </cfRule>
    <cfRule type="expression" dxfId="2622" priority="13190">
      <formula>IF(RIGHT(TEXT(AI113,"0.#"),1)=".",TRUE,FALSE)</formula>
    </cfRule>
  </conditionalFormatting>
  <conditionalFormatting sqref="AM113">
    <cfRule type="expression" dxfId="2621" priority="13187">
      <formula>IF(RIGHT(TEXT(AM113,"0.#"),1)=".",FALSE,TRUE)</formula>
    </cfRule>
    <cfRule type="expression" dxfId="2620" priority="13188">
      <formula>IF(RIGHT(TEXT(AM113,"0.#"),1)=".",TRUE,FALSE)</formula>
    </cfRule>
  </conditionalFormatting>
  <conditionalFormatting sqref="AE114">
    <cfRule type="expression" dxfId="2619" priority="13185">
      <formula>IF(RIGHT(TEXT(AE114,"0.#"),1)=".",FALSE,TRUE)</formula>
    </cfRule>
    <cfRule type="expression" dxfId="2618" priority="13186">
      <formula>IF(RIGHT(TEXT(AE114,"0.#"),1)=".",TRUE,FALSE)</formula>
    </cfRule>
  </conditionalFormatting>
  <conditionalFormatting sqref="AI114">
    <cfRule type="expression" dxfId="2617" priority="13183">
      <formula>IF(RIGHT(TEXT(AI114,"0.#"),1)=".",FALSE,TRUE)</formula>
    </cfRule>
    <cfRule type="expression" dxfId="2616" priority="13184">
      <formula>IF(RIGHT(TEXT(AI114,"0.#"),1)=".",TRUE,FALSE)</formula>
    </cfRule>
  </conditionalFormatting>
  <conditionalFormatting sqref="AM114">
    <cfRule type="expression" dxfId="2615" priority="13181">
      <formula>IF(RIGHT(TEXT(AM114,"0.#"),1)=".",FALSE,TRUE)</formula>
    </cfRule>
    <cfRule type="expression" dxfId="2614" priority="13182">
      <formula>IF(RIGHT(TEXT(AM114,"0.#"),1)=".",TRUE,FALSE)</formula>
    </cfRule>
  </conditionalFormatting>
  <conditionalFormatting sqref="AE116 AQ116">
    <cfRule type="expression" dxfId="2613" priority="13177">
      <formula>IF(RIGHT(TEXT(AE116,"0.#"),1)=".",FALSE,TRUE)</formula>
    </cfRule>
    <cfRule type="expression" dxfId="2612" priority="13178">
      <formula>IF(RIGHT(TEXT(AE116,"0.#"),1)=".",TRUE,FALSE)</formula>
    </cfRule>
  </conditionalFormatting>
  <conditionalFormatting sqref="AI116">
    <cfRule type="expression" dxfId="2611" priority="13175">
      <formula>IF(RIGHT(TEXT(AI116,"0.#"),1)=".",FALSE,TRUE)</formula>
    </cfRule>
    <cfRule type="expression" dxfId="2610" priority="13176">
      <formula>IF(RIGHT(TEXT(AI116,"0.#"),1)=".",TRUE,FALSE)</formula>
    </cfRule>
  </conditionalFormatting>
  <conditionalFormatting sqref="AM116">
    <cfRule type="expression" dxfId="2609" priority="13173">
      <formula>IF(RIGHT(TEXT(AM116,"0.#"),1)=".",FALSE,TRUE)</formula>
    </cfRule>
    <cfRule type="expression" dxfId="2608" priority="13174">
      <formula>IF(RIGHT(TEXT(AM116,"0.#"),1)=".",TRUE,FALSE)</formula>
    </cfRule>
  </conditionalFormatting>
  <conditionalFormatting sqref="AE117 AM117">
    <cfRule type="expression" dxfId="2607" priority="13171">
      <formula>IF(RIGHT(TEXT(AE117,"0.#"),1)=".",FALSE,TRUE)</formula>
    </cfRule>
    <cfRule type="expression" dxfId="2606" priority="13172">
      <formula>IF(RIGHT(TEXT(AE117,"0.#"),1)=".",TRUE,FALSE)</formula>
    </cfRule>
  </conditionalFormatting>
  <conditionalFormatting sqref="AI117">
    <cfRule type="expression" dxfId="2605" priority="13169">
      <formula>IF(RIGHT(TEXT(AI117,"0.#"),1)=".",FALSE,TRUE)</formula>
    </cfRule>
    <cfRule type="expression" dxfId="2604" priority="13170">
      <formula>IF(RIGHT(TEXT(AI117,"0.#"),1)=".",TRUE,FALSE)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M134:AM135 AQ134:AQ135 AU134:AU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47:AO874">
    <cfRule type="expression" dxfId="2519" priority="6647">
      <formula>IF(AND(AL847&gt;=0, RIGHT(TEXT(AL847,"0.#"),1)&lt;&gt;"."),TRUE,FALSE)</formula>
    </cfRule>
    <cfRule type="expression" dxfId="2518" priority="6648">
      <formula>IF(AND(AL847&gt;=0, RIGHT(TEXT(AL847,"0.#"),1)="."),TRUE,FALSE)</formula>
    </cfRule>
    <cfRule type="expression" dxfId="2517" priority="6649">
      <formula>IF(AND(AL847&lt;0, RIGHT(TEXT(AL847,"0.#"),1)&lt;&gt;"."),TRUE,FALSE)</formula>
    </cfRule>
    <cfRule type="expression" dxfId="2516" priority="6650">
      <formula>IF(AND(AL847&lt;0, RIGHT(TEXT(AL847,"0.#"),1)="."),TRUE,FALSE)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47:Y874">
    <cfRule type="expression" dxfId="2445" priority="2975">
      <formula>IF(RIGHT(TEXT(Y847,"0.#"),1)=".",FALSE,TRUE)</formula>
    </cfRule>
    <cfRule type="expression" dxfId="2444" priority="2976">
      <formula>IF(RIGHT(TEXT(Y847,"0.#"),1)=".",TRUE,FALSE)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10:AO1139">
    <cfRule type="expression" dxfId="2415" priority="2881">
      <formula>IF(AND(AL1110&gt;=0, RIGHT(TEXT(AL1110,"0.#"),1)&lt;&gt;"."),TRUE,FALSE)</formula>
    </cfRule>
    <cfRule type="expression" dxfId="2414" priority="2882">
      <formula>IF(AND(AL1110&gt;=0, RIGHT(TEXT(AL1110,"0.#"),1)="."),TRUE,FALSE)</formula>
    </cfRule>
    <cfRule type="expression" dxfId="2413" priority="2883">
      <formula>IF(AND(AL1110&lt;0, RIGHT(TEXT(AL1110,"0.#"),1)&lt;&gt;"."),TRUE,FALSE)</formula>
    </cfRule>
    <cfRule type="expression" dxfId="2412" priority="2884">
      <formula>IF(AND(AL1110&lt;0, RIGHT(TEXT(AL1110,"0.#"),1)="."),TRUE,FALSE)</formula>
    </cfRule>
  </conditionalFormatting>
  <conditionalFormatting sqref="Y1110:Y1139">
    <cfRule type="expression" dxfId="2411" priority="2879">
      <formula>IF(RIGHT(TEXT(Y1110,"0.#"),1)=".",FALSE,TRUE)</formula>
    </cfRule>
    <cfRule type="expression" dxfId="2410" priority="2880">
      <formula>IF(RIGHT(TEXT(Y1110,"0.#"),1)=".",TRUE,FALSE)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45:AO846">
    <cfRule type="expression" dxfId="2401" priority="2833">
      <formula>IF(AND(AL845&gt;=0, RIGHT(TEXT(AL845,"0.#"),1)&lt;&gt;"."),TRUE,FALSE)</formula>
    </cfRule>
    <cfRule type="expression" dxfId="2400" priority="2834">
      <formula>IF(AND(AL845&gt;=0, RIGHT(TEXT(AL845,"0.#"),1)="."),TRUE,FALSE)</formula>
    </cfRule>
    <cfRule type="expression" dxfId="2399" priority="2835">
      <formula>IF(AND(AL845&lt;0, RIGHT(TEXT(AL845,"0.#"),1)&lt;&gt;"."),TRUE,FALSE)</formula>
    </cfRule>
    <cfRule type="expression" dxfId="2398" priority="2836">
      <formula>IF(AND(AL845&lt;0, RIGHT(TEXT(AL845,"0.#"),1)="."),TRUE,FALSE)</formula>
    </cfRule>
  </conditionalFormatting>
  <conditionalFormatting sqref="Y845:Y846">
    <cfRule type="expression" dxfId="2397" priority="2831">
      <formula>IF(RIGHT(TEXT(Y845,"0.#"),1)=".",FALSE,TRUE)</formula>
    </cfRule>
    <cfRule type="expression" dxfId="2396" priority="2832">
      <formula>IF(RIGHT(TEXT(Y845,"0.#"),1)=".",TRUE,FALSE)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80:Y907">
    <cfRule type="expression" dxfId="2079" priority="2091">
      <formula>IF(RIGHT(TEXT(Y880,"0.#"),1)=".",FALSE,TRUE)</formula>
    </cfRule>
    <cfRule type="expression" dxfId="2078" priority="2092">
      <formula>IF(RIGHT(TEXT(Y880,"0.#"),1)=".",TRUE,FALSE)</formula>
    </cfRule>
  </conditionalFormatting>
  <conditionalFormatting sqref="Y878:Y879">
    <cfRule type="expression" dxfId="2077" priority="2085">
      <formula>IF(RIGHT(TEXT(Y878,"0.#"),1)=".",FALSE,TRUE)</formula>
    </cfRule>
    <cfRule type="expression" dxfId="2076" priority="2086">
      <formula>IF(RIGHT(TEXT(Y878,"0.#"),1)=".",TRUE,FALSE)</formula>
    </cfRule>
  </conditionalFormatting>
  <conditionalFormatting sqref="Y913:Y940">
    <cfRule type="expression" dxfId="2075" priority="2079">
      <formula>IF(RIGHT(TEXT(Y913,"0.#"),1)=".",FALSE,TRUE)</formula>
    </cfRule>
    <cfRule type="expression" dxfId="2074" priority="2080">
      <formula>IF(RIGHT(TEXT(Y913,"0.#"),1)=".",TRUE,FALSE)</formula>
    </cfRule>
  </conditionalFormatting>
  <conditionalFormatting sqref="Y911:Y912">
    <cfRule type="expression" dxfId="2073" priority="2073">
      <formula>IF(RIGHT(TEXT(Y911,"0.#"),1)=".",FALSE,TRUE)</formula>
    </cfRule>
    <cfRule type="expression" dxfId="2072" priority="2074">
      <formula>IF(RIGHT(TEXT(Y911,"0.#"),1)=".",TRUE,FALSE)</formula>
    </cfRule>
  </conditionalFormatting>
  <conditionalFormatting sqref="Y946:Y973">
    <cfRule type="expression" dxfId="2071" priority="2067">
      <formula>IF(RIGHT(TEXT(Y946,"0.#"),1)=".",FALSE,TRUE)</formula>
    </cfRule>
    <cfRule type="expression" dxfId="2070" priority="2068">
      <formula>IF(RIGHT(TEXT(Y946,"0.#"),1)=".",TRUE,FALSE)</formula>
    </cfRule>
  </conditionalFormatting>
  <conditionalFormatting sqref="Y944:Y945">
    <cfRule type="expression" dxfId="2069" priority="2061">
      <formula>IF(RIGHT(TEXT(Y944,"0.#"),1)=".",FALSE,TRUE)</formula>
    </cfRule>
    <cfRule type="expression" dxfId="2068" priority="2062">
      <formula>IF(RIGHT(TEXT(Y944,"0.#"),1)=".",TRUE,FALSE)</formula>
    </cfRule>
  </conditionalFormatting>
  <conditionalFormatting sqref="Y979:Y1006">
    <cfRule type="expression" dxfId="2067" priority="2055">
      <formula>IF(RIGHT(TEXT(Y979,"0.#"),1)=".",FALSE,TRUE)</formula>
    </cfRule>
    <cfRule type="expression" dxfId="2066" priority="2056">
      <formula>IF(RIGHT(TEXT(Y979,"0.#"),1)=".",TRUE,FALSE)</formula>
    </cfRule>
  </conditionalFormatting>
  <conditionalFormatting sqref="Y977:Y978">
    <cfRule type="expression" dxfId="2065" priority="2049">
      <formula>IF(RIGHT(TEXT(Y977,"0.#"),1)=".",FALSE,TRUE)</formula>
    </cfRule>
    <cfRule type="expression" dxfId="2064" priority="2050">
      <formula>IF(RIGHT(TEXT(Y977,"0.#"),1)=".",TRUE,FALSE)</formula>
    </cfRule>
  </conditionalFormatting>
  <conditionalFormatting sqref="Y1012:Y1039">
    <cfRule type="expression" dxfId="2063" priority="2043">
      <formula>IF(RIGHT(TEXT(Y1012,"0.#"),1)=".",FALSE,TRUE)</formula>
    </cfRule>
    <cfRule type="expression" dxfId="2062" priority="2044">
      <formula>IF(RIGHT(TEXT(Y1012,"0.#"),1)=".",TRUE,FALSE)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80:AO907">
    <cfRule type="expression" dxfId="1981" priority="2093">
      <formula>IF(AND(AL880&gt;=0, RIGHT(TEXT(AL880,"0.#"),1)&lt;&gt;"."),TRUE,FALSE)</formula>
    </cfRule>
    <cfRule type="expression" dxfId="1980" priority="2094">
      <formula>IF(AND(AL880&gt;=0, RIGHT(TEXT(AL880,"0.#"),1)="."),TRUE,FALSE)</formula>
    </cfRule>
    <cfRule type="expression" dxfId="1979" priority="2095">
      <formula>IF(AND(AL880&lt;0, RIGHT(TEXT(AL880,"0.#"),1)&lt;&gt;"."),TRUE,FALSE)</formula>
    </cfRule>
    <cfRule type="expression" dxfId="1978" priority="2096">
      <formula>IF(AND(AL880&lt;0, RIGHT(TEXT(AL880,"0.#"),1)="."),TRUE,FALSE)</formula>
    </cfRule>
  </conditionalFormatting>
  <conditionalFormatting sqref="AL878:AO879">
    <cfRule type="expression" dxfId="1977" priority="2087">
      <formula>IF(AND(AL878&gt;=0, RIGHT(TEXT(AL878,"0.#"),1)&lt;&gt;"."),TRUE,FALSE)</formula>
    </cfRule>
    <cfRule type="expression" dxfId="1976" priority="2088">
      <formula>IF(AND(AL878&gt;=0, RIGHT(TEXT(AL878,"0.#"),1)="."),TRUE,FALSE)</formula>
    </cfRule>
    <cfRule type="expression" dxfId="1975" priority="2089">
      <formula>IF(AND(AL878&lt;0, RIGHT(TEXT(AL878,"0.#"),1)&lt;&gt;"."),TRUE,FALSE)</formula>
    </cfRule>
    <cfRule type="expression" dxfId="1974" priority="2090">
      <formula>IF(AND(AL878&lt;0, RIGHT(TEXT(AL878,"0.#"),1)="."),TRUE,FALSE)</formula>
    </cfRule>
  </conditionalFormatting>
  <conditionalFormatting sqref="AL913:AO940">
    <cfRule type="expression" dxfId="1973" priority="2081">
      <formula>IF(AND(AL913&gt;=0, RIGHT(TEXT(AL913,"0.#"),1)&lt;&gt;"."),TRUE,FALSE)</formula>
    </cfRule>
    <cfRule type="expression" dxfId="1972" priority="2082">
      <formula>IF(AND(AL913&gt;=0, RIGHT(TEXT(AL913,"0.#"),1)="."),TRUE,FALSE)</formula>
    </cfRule>
    <cfRule type="expression" dxfId="1971" priority="2083">
      <formula>IF(AND(AL913&lt;0, RIGHT(TEXT(AL913,"0.#"),1)&lt;&gt;"."),TRUE,FALSE)</formula>
    </cfRule>
    <cfRule type="expression" dxfId="1970" priority="2084">
      <formula>IF(AND(AL913&lt;0, RIGHT(TEXT(AL913,"0.#"),1)="."),TRUE,FALSE)</formula>
    </cfRule>
  </conditionalFormatting>
  <conditionalFormatting sqref="AL911:AO912">
    <cfRule type="expression" dxfId="1969" priority="2075">
      <formula>IF(AND(AL911&gt;=0, RIGHT(TEXT(AL911,"0.#"),1)&lt;&gt;"."),TRUE,FALSE)</formula>
    </cfRule>
    <cfRule type="expression" dxfId="1968" priority="2076">
      <formula>IF(AND(AL911&gt;=0, RIGHT(TEXT(AL911,"0.#"),1)="."),TRUE,FALSE)</formula>
    </cfRule>
    <cfRule type="expression" dxfId="1967" priority="2077">
      <formula>IF(AND(AL911&lt;0, RIGHT(TEXT(AL911,"0.#"),1)&lt;&gt;"."),TRUE,FALSE)</formula>
    </cfRule>
    <cfRule type="expression" dxfId="1966" priority="2078">
      <formula>IF(AND(AL911&lt;0, RIGHT(TEXT(AL911,"0.#"),1)="."),TRUE,FALSE)</formula>
    </cfRule>
  </conditionalFormatting>
  <conditionalFormatting sqref="AL946:AO973">
    <cfRule type="expression" dxfId="1965" priority="2069">
      <formula>IF(AND(AL946&gt;=0, RIGHT(TEXT(AL946,"0.#"),1)&lt;&gt;"."),TRUE,FALSE)</formula>
    </cfRule>
    <cfRule type="expression" dxfId="1964" priority="2070">
      <formula>IF(AND(AL946&gt;=0, RIGHT(TEXT(AL946,"0.#"),1)="."),TRUE,FALSE)</formula>
    </cfRule>
    <cfRule type="expression" dxfId="1963" priority="2071">
      <formula>IF(AND(AL946&lt;0, RIGHT(TEXT(AL946,"0.#"),1)&lt;&gt;"."),TRUE,FALSE)</formula>
    </cfRule>
    <cfRule type="expression" dxfId="1962" priority="2072">
      <formula>IF(AND(AL946&lt;0, RIGHT(TEXT(AL946,"0.#"),1)="."),TRUE,FALSE)</formula>
    </cfRule>
  </conditionalFormatting>
  <conditionalFormatting sqref="AL944:AO945">
    <cfRule type="expression" dxfId="1961" priority="2063">
      <formula>IF(AND(AL944&gt;=0, RIGHT(TEXT(AL944,"0.#"),1)&lt;&gt;"."),TRUE,FALSE)</formula>
    </cfRule>
    <cfRule type="expression" dxfId="1960" priority="2064">
      <formula>IF(AND(AL944&gt;=0, RIGHT(TEXT(AL944,"0.#"),1)="."),TRUE,FALSE)</formula>
    </cfRule>
    <cfRule type="expression" dxfId="1959" priority="2065">
      <formula>IF(AND(AL944&lt;0, RIGHT(TEXT(AL944,"0.#"),1)&lt;&gt;"."),TRUE,FALSE)</formula>
    </cfRule>
    <cfRule type="expression" dxfId="1958" priority="2066">
      <formula>IF(AND(AL944&lt;0, RIGHT(TEXT(AL944,"0.#"),1)="."),TRUE,FALSE)</formula>
    </cfRule>
  </conditionalFormatting>
  <conditionalFormatting sqref="AL979:AO1006">
    <cfRule type="expression" dxfId="1957" priority="2057">
      <formula>IF(AND(AL979&gt;=0, RIGHT(TEXT(AL979,"0.#"),1)&lt;&gt;"."),TRUE,FALSE)</formula>
    </cfRule>
    <cfRule type="expression" dxfId="1956" priority="2058">
      <formula>IF(AND(AL979&gt;=0, RIGHT(TEXT(AL979,"0.#"),1)="."),TRUE,FALSE)</formula>
    </cfRule>
    <cfRule type="expression" dxfId="1955" priority="2059">
      <formula>IF(AND(AL979&lt;0, RIGHT(TEXT(AL979,"0.#"),1)&lt;&gt;"."),TRUE,FALSE)</formula>
    </cfRule>
    <cfRule type="expression" dxfId="1954" priority="2060">
      <formula>IF(AND(AL979&lt;0, RIGHT(TEXT(AL979,"0.#"),1)="."),TRUE,FALSE)</formula>
    </cfRule>
  </conditionalFormatting>
  <conditionalFormatting sqref="AL977:AO978">
    <cfRule type="expression" dxfId="1953" priority="2051">
      <formula>IF(AND(AL977&gt;=0, RIGHT(TEXT(AL977,"0.#"),1)&lt;&gt;"."),TRUE,FALSE)</formula>
    </cfRule>
    <cfRule type="expression" dxfId="1952" priority="2052">
      <formula>IF(AND(AL977&gt;=0, RIGHT(TEXT(AL977,"0.#"),1)="."),TRUE,FALSE)</formula>
    </cfRule>
    <cfRule type="expression" dxfId="1951" priority="2053">
      <formula>IF(AND(AL977&lt;0, RIGHT(TEXT(AL977,"0.#"),1)&lt;&gt;"."),TRUE,FALSE)</formula>
    </cfRule>
    <cfRule type="expression" dxfId="1950" priority="2054">
      <formula>IF(AND(AL977&lt;0, RIGHT(TEXT(AL977,"0.#"),1)="."),TRUE,FALSE)</formula>
    </cfRule>
  </conditionalFormatting>
  <conditionalFormatting sqref="AL1012:AO1039">
    <cfRule type="expression" dxfId="1949" priority="2045">
      <formula>IF(AND(AL1012&gt;=0, RIGHT(TEXT(AL1012,"0.#"),1)&lt;&gt;"."),TRUE,FALSE)</formula>
    </cfRule>
    <cfRule type="expression" dxfId="1948" priority="2046">
      <formula>IF(AND(AL1012&gt;=0, RIGHT(TEXT(AL1012,"0.#"),1)="."),TRUE,FALSE)</formula>
    </cfRule>
    <cfRule type="expression" dxfId="1947" priority="2047">
      <formula>IF(AND(AL1012&lt;0, RIGHT(TEXT(AL1012,"0.#"),1)&lt;&gt;"."),TRUE,FALSE)</formula>
    </cfRule>
    <cfRule type="expression" dxfId="1946" priority="2048">
      <formula>IF(AND(AL1012&lt;0, RIGHT(TEXT(AL1012,"0.#"),1)="."),TRUE,FALSE)</formula>
    </cfRule>
  </conditionalFormatting>
  <conditionalFormatting sqref="AL1010:AO1011">
    <cfRule type="expression" dxfId="1945" priority="2039">
      <formula>IF(AND(AL1010&gt;=0, RIGHT(TEXT(AL1010,"0.#"),1)&lt;&gt;"."),TRUE,FALSE)</formula>
    </cfRule>
    <cfRule type="expression" dxfId="1944" priority="2040">
      <formula>IF(AND(AL1010&gt;=0, RIGHT(TEXT(AL1010,"0.#"),1)="."),TRUE,FALSE)</formula>
    </cfRule>
    <cfRule type="expression" dxfId="1943" priority="2041">
      <formula>IF(AND(AL1010&lt;0, RIGHT(TEXT(AL1010,"0.#"),1)&lt;&gt;"."),TRUE,FALSE)</formula>
    </cfRule>
    <cfRule type="expression" dxfId="1942" priority="2042">
      <formula>IF(AND(AL1010&lt;0, RIGHT(TEXT(AL1010,"0.#"),1)="."),TRUE,FALSE)</formula>
    </cfRule>
  </conditionalFormatting>
  <conditionalFormatting sqref="Y1010:Y1011">
    <cfRule type="expression" dxfId="1941" priority="2037">
      <formula>IF(RIGHT(TEXT(Y1010,"0.#"),1)=".",FALSE,TRUE)</formula>
    </cfRule>
    <cfRule type="expression" dxfId="1940" priority="2038">
      <formula>IF(RIGHT(TEXT(Y1010,"0.#"),1)=".",TRUE,FALSE)</formula>
    </cfRule>
  </conditionalFormatting>
  <conditionalFormatting sqref="AL1045:AO1072">
    <cfRule type="expression" dxfId="1939" priority="2033">
      <formula>IF(AND(AL1045&gt;=0, RIGHT(TEXT(AL1045,"0.#"),1)&lt;&gt;"."),TRUE,FALSE)</formula>
    </cfRule>
    <cfRule type="expression" dxfId="1938" priority="2034">
      <formula>IF(AND(AL1045&gt;=0, RIGHT(TEXT(AL1045,"0.#"),1)="."),TRUE,FALSE)</formula>
    </cfRule>
    <cfRule type="expression" dxfId="1937" priority="2035">
      <formula>IF(AND(AL1045&lt;0, RIGHT(TEXT(AL1045,"0.#"),1)&lt;&gt;"."),TRUE,FALSE)</formula>
    </cfRule>
    <cfRule type="expression" dxfId="1936" priority="2036">
      <formula>IF(AND(AL1045&lt;0, RIGHT(TEXT(AL1045,"0.#"),1)="."),TRUE,FALSE)</formula>
    </cfRule>
  </conditionalFormatting>
  <conditionalFormatting sqref="Y1045:Y1072">
    <cfRule type="expression" dxfId="1935" priority="2031">
      <formula>IF(RIGHT(TEXT(Y1045,"0.#"),1)=".",FALSE,TRUE)</formula>
    </cfRule>
    <cfRule type="expression" dxfId="1934" priority="2032">
      <formula>IF(RIGHT(TEXT(Y1045,"0.#"),1)=".",TRUE,FALSE)</formula>
    </cfRule>
  </conditionalFormatting>
  <conditionalFormatting sqref="AL1043:AO1044">
    <cfRule type="expression" dxfId="1933" priority="2027">
      <formula>IF(AND(AL1043&gt;=0, RIGHT(TEXT(AL1043,"0.#"),1)&lt;&gt;"."),TRUE,FALSE)</formula>
    </cfRule>
    <cfRule type="expression" dxfId="1932" priority="2028">
      <formula>IF(AND(AL1043&gt;=0, RIGHT(TEXT(AL1043,"0.#"),1)="."),TRUE,FALSE)</formula>
    </cfRule>
    <cfRule type="expression" dxfId="1931" priority="2029">
      <formula>IF(AND(AL1043&lt;0, RIGHT(TEXT(AL1043,"0.#"),1)&lt;&gt;"."),TRUE,FALSE)</formula>
    </cfRule>
    <cfRule type="expression" dxfId="1930" priority="2030">
      <formula>IF(AND(AL1043&lt;0, RIGHT(TEXT(AL1043,"0.#"),1)="."),TRUE,FALSE)</formula>
    </cfRule>
  </conditionalFormatting>
  <conditionalFormatting sqref="Y1043:Y1044">
    <cfRule type="expression" dxfId="1929" priority="2025">
      <formula>IF(RIGHT(TEXT(Y1043,"0.#"),1)=".",FALSE,TRUE)</formula>
    </cfRule>
    <cfRule type="expression" dxfId="1928" priority="2026">
      <formula>IF(RIGHT(TEXT(Y1043,"0.#"),1)=".",TRUE,FALSE)</formula>
    </cfRule>
  </conditionalFormatting>
  <conditionalFormatting sqref="AL1078:AO1105">
    <cfRule type="expression" dxfId="1927" priority="2021">
      <formula>IF(AND(AL1078&gt;=0, RIGHT(TEXT(AL1078,"0.#"),1)&lt;&gt;"."),TRUE,FALSE)</formula>
    </cfRule>
    <cfRule type="expression" dxfId="1926" priority="2022">
      <formula>IF(AND(AL1078&gt;=0, RIGHT(TEXT(AL1078,"0.#"),1)="."),TRUE,FALSE)</formula>
    </cfRule>
    <cfRule type="expression" dxfId="1925" priority="2023">
      <formula>IF(AND(AL1078&lt;0, RIGHT(TEXT(AL1078,"0.#"),1)&lt;&gt;"."),TRUE,FALSE)</formula>
    </cfRule>
    <cfRule type="expression" dxfId="1924" priority="2024">
      <formula>IF(AND(AL1078&lt;0, RIGHT(TEXT(AL1078,"0.#"),1)="."),TRUE,FALSE)</formula>
    </cfRule>
  </conditionalFormatting>
  <conditionalFormatting sqref="Y1078:Y1105">
    <cfRule type="expression" dxfId="1923" priority="2019">
      <formula>IF(RIGHT(TEXT(Y1078,"0.#"),1)=".",FALSE,TRUE)</formula>
    </cfRule>
    <cfRule type="expression" dxfId="1922" priority="2020">
      <formula>IF(RIGHT(TEXT(Y1078,"0.#"),1)=".",TRUE,FALSE)</formula>
    </cfRule>
  </conditionalFormatting>
  <conditionalFormatting sqref="AL1076:AO1077">
    <cfRule type="expression" dxfId="1921" priority="2015">
      <formula>IF(AND(AL1076&gt;=0, RIGHT(TEXT(AL1076,"0.#"),1)&lt;&gt;"."),TRUE,FALSE)</formula>
    </cfRule>
    <cfRule type="expression" dxfId="1920" priority="2016">
      <formula>IF(AND(AL1076&gt;=0, RIGHT(TEXT(AL1076,"0.#"),1)="."),TRUE,FALSE)</formula>
    </cfRule>
    <cfRule type="expression" dxfId="1919" priority="2017">
      <formula>IF(AND(AL1076&lt;0, RIGHT(TEXT(AL1076,"0.#"),1)&lt;&gt;"."),TRUE,FALSE)</formula>
    </cfRule>
    <cfRule type="expression" dxfId="1918" priority="2018">
      <formula>IF(AND(AL1076&lt;0, RIGHT(TEXT(AL1076,"0.#"),1)="."),TRUE,FALSE)</formula>
    </cfRule>
  </conditionalFormatting>
  <conditionalFormatting sqref="Y1076:Y1077">
    <cfRule type="expression" dxfId="1917" priority="2013">
      <formula>IF(RIGHT(TEXT(Y1076,"0.#"),1)=".",FALSE,TRUE)</formula>
    </cfRule>
    <cfRule type="expression" dxfId="1916" priority="2014">
      <formula>IF(RIGHT(TEXT(Y1076,"0.#"),1)=".",TRUE,FALSE)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P14:V14">
    <cfRule type="expression" dxfId="721" priority="21">
      <formula>IF(RIGHT(TEXT(P14,"0.#"),1)=".",FALSE,TRUE)</formula>
    </cfRule>
    <cfRule type="expression" dxfId="720" priority="22">
      <formula>IF(RIGHT(TEXT(P14,"0.#"),1)=".",TRUE,FALSE)</formula>
    </cfRule>
  </conditionalFormatting>
  <conditionalFormatting sqref="P15:V17 P13:V13">
    <cfRule type="expression" dxfId="719" priority="19">
      <formula>IF(RIGHT(TEXT(P13,"0.#"),1)=".",FALSE,TRUE)</formula>
    </cfRule>
    <cfRule type="expression" dxfId="718" priority="20">
      <formula>IF(RIGHT(TEXT(P13,"0.#"),1)=".",TRUE,FALSE)</formula>
    </cfRule>
  </conditionalFormatting>
  <conditionalFormatting sqref="W14:AC14">
    <cfRule type="expression" dxfId="717" priority="17">
      <formula>IF(RIGHT(TEXT(W14,"0.#"),1)=".",FALSE,TRUE)</formula>
    </cfRule>
    <cfRule type="expression" dxfId="716" priority="18">
      <formula>IF(RIGHT(TEXT(W14,"0.#"),1)=".",TRUE,FALSE)</formula>
    </cfRule>
  </conditionalFormatting>
  <conditionalFormatting sqref="W15:AC17 W13:AC13">
    <cfRule type="expression" dxfId="715" priority="15">
      <formula>IF(RIGHT(TEXT(W13,"0.#"),1)=".",FALSE,TRUE)</formula>
    </cfRule>
    <cfRule type="expression" dxfId="714" priority="16">
      <formula>IF(RIGHT(TEXT(W13,"0.#"),1)=".",TRUE,FALSE)</formula>
    </cfRule>
  </conditionalFormatting>
  <conditionalFormatting sqref="AD14:AJ14">
    <cfRule type="expression" dxfId="713" priority="13">
      <formula>IF(RIGHT(TEXT(AD14,"0.#"),1)=".",FALSE,TRUE)</formula>
    </cfRule>
    <cfRule type="expression" dxfId="712" priority="14">
      <formula>IF(RIGHT(TEXT(AD14,"0.#"),1)=".",TRUE,FALSE)</formula>
    </cfRule>
  </conditionalFormatting>
  <conditionalFormatting sqref="AD15:AJ17 AD13:AJ13">
    <cfRule type="expression" dxfId="711" priority="11">
      <formula>IF(RIGHT(TEXT(AD13,"0.#"),1)=".",FALSE,TRUE)</formula>
    </cfRule>
    <cfRule type="expression" dxfId="710" priority="12">
      <formula>IF(RIGHT(TEXT(AD13,"0.#"),1)=".",TRUE,FALSE)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7 AK13:AQ13">
    <cfRule type="expression" dxfId="707" priority="7">
      <formula>IF(RIGHT(TEXT(AK13,"0.#"),1)=".",FALSE,TRUE)</formula>
    </cfRule>
    <cfRule type="expression" dxfId="706" priority="8">
      <formula>IF(RIGHT(TEXT(AK13,"0.#"),1)=".",TRUE,FALSE)</formula>
    </cfRule>
  </conditionalFormatting>
  <conditionalFormatting sqref="P19:V19">
    <cfRule type="expression" dxfId="705" priority="5">
      <formula>IF(RIGHT(TEXT(P19,"0.#"),1)=".",FALSE,TRUE)</formula>
    </cfRule>
    <cfRule type="expression" dxfId="704" priority="6">
      <formula>IF(RIGHT(TEXT(P19,"0.#"),1)=".",TRUE,FALSE)</formula>
    </cfRule>
  </conditionalFormatting>
  <conditionalFormatting sqref="W19:AC19">
    <cfRule type="expression" dxfId="703" priority="3">
      <formula>IF(RIGHT(TEXT(W19,"0.#"),1)=".",FALSE,TRUE)</formula>
    </cfRule>
    <cfRule type="expression" dxfId="702" priority="4">
      <formula>IF(RIGHT(TEXT(W19,"0.#"),1)=".",TRUE,FALSE)</formula>
    </cfRule>
  </conditionalFormatting>
  <conditionalFormatting sqref="AD19:AJ19">
    <cfRule type="expression" dxfId="701" priority="1">
      <formula>IF(RIGHT(TEXT(AD19,"0.#"),1)=".",FALSE,TRUE)</formula>
    </cfRule>
    <cfRule type="expression" dxfId="700" priority="2">
      <formula>IF(RIGHT(TEXT(AD19,"0.#"),1)=".",TRUE,FALSE)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5"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t="s">
        <v>717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717</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t="s">
        <v>717</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高齢社会対策</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392</v>
      </c>
      <c r="AF2" s="1026"/>
      <c r="AG2" s="1026"/>
      <c r="AH2" s="1026"/>
      <c r="AI2" s="1026" t="s">
        <v>414</v>
      </c>
      <c r="AJ2" s="1026"/>
      <c r="AK2" s="1026"/>
      <c r="AL2" s="556"/>
      <c r="AM2" s="1026" t="s">
        <v>511</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392</v>
      </c>
      <c r="AF9" s="1026"/>
      <c r="AG9" s="1026"/>
      <c r="AH9" s="1026"/>
      <c r="AI9" s="1026" t="s">
        <v>414</v>
      </c>
      <c r="AJ9" s="1026"/>
      <c r="AK9" s="1026"/>
      <c r="AL9" s="556"/>
      <c r="AM9" s="1026" t="s">
        <v>511</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392</v>
      </c>
      <c r="AF16" s="1026"/>
      <c r="AG16" s="1026"/>
      <c r="AH16" s="1026"/>
      <c r="AI16" s="1026" t="s">
        <v>414</v>
      </c>
      <c r="AJ16" s="1026"/>
      <c r="AK16" s="1026"/>
      <c r="AL16" s="556"/>
      <c r="AM16" s="1026" t="s">
        <v>511</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392</v>
      </c>
      <c r="AF23" s="1026"/>
      <c r="AG23" s="1026"/>
      <c r="AH23" s="1026"/>
      <c r="AI23" s="1026" t="s">
        <v>414</v>
      </c>
      <c r="AJ23" s="1026"/>
      <c r="AK23" s="1026"/>
      <c r="AL23" s="556"/>
      <c r="AM23" s="1026" t="s">
        <v>511</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392</v>
      </c>
      <c r="AF30" s="1026"/>
      <c r="AG30" s="1026"/>
      <c r="AH30" s="1026"/>
      <c r="AI30" s="1026" t="s">
        <v>414</v>
      </c>
      <c r="AJ30" s="1026"/>
      <c r="AK30" s="1026"/>
      <c r="AL30" s="556"/>
      <c r="AM30" s="1026" t="s">
        <v>511</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392</v>
      </c>
      <c r="AF37" s="1026"/>
      <c r="AG37" s="1026"/>
      <c r="AH37" s="1026"/>
      <c r="AI37" s="1026" t="s">
        <v>414</v>
      </c>
      <c r="AJ37" s="1026"/>
      <c r="AK37" s="1026"/>
      <c r="AL37" s="556"/>
      <c r="AM37" s="1026" t="s">
        <v>511</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392</v>
      </c>
      <c r="AF44" s="1026"/>
      <c r="AG44" s="1026"/>
      <c r="AH44" s="1026"/>
      <c r="AI44" s="1026" t="s">
        <v>414</v>
      </c>
      <c r="AJ44" s="1026"/>
      <c r="AK44" s="1026"/>
      <c r="AL44" s="556"/>
      <c r="AM44" s="1026" t="s">
        <v>511</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392</v>
      </c>
      <c r="AF51" s="1026"/>
      <c r="AG51" s="1026"/>
      <c r="AH51" s="1026"/>
      <c r="AI51" s="1026" t="s">
        <v>414</v>
      </c>
      <c r="AJ51" s="1026"/>
      <c r="AK51" s="1026"/>
      <c r="AL51" s="556"/>
      <c r="AM51" s="1026" t="s">
        <v>511</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392</v>
      </c>
      <c r="AF58" s="1026"/>
      <c r="AG58" s="1026"/>
      <c r="AH58" s="1026"/>
      <c r="AI58" s="1026" t="s">
        <v>414</v>
      </c>
      <c r="AJ58" s="1026"/>
      <c r="AK58" s="1026"/>
      <c r="AL58" s="556"/>
      <c r="AM58" s="1026" t="s">
        <v>511</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392</v>
      </c>
      <c r="AF65" s="1026"/>
      <c r="AG65" s="1026"/>
      <c r="AH65" s="1026"/>
      <c r="AI65" s="1026" t="s">
        <v>414</v>
      </c>
      <c r="AJ65" s="1026"/>
      <c r="AK65" s="1026"/>
      <c r="AL65" s="556"/>
      <c r="AM65" s="1026" t="s">
        <v>511</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9"/>
      <c r="I3" s="669"/>
      <c r="J3" s="669"/>
      <c r="K3" s="669"/>
      <c r="L3" s="668" t="s">
        <v>18</v>
      </c>
      <c r="M3" s="669"/>
      <c r="N3" s="669"/>
      <c r="O3" s="669"/>
      <c r="P3" s="669"/>
      <c r="Q3" s="669"/>
      <c r="R3" s="669"/>
      <c r="S3" s="669"/>
      <c r="T3" s="669"/>
      <c r="U3" s="669"/>
      <c r="V3" s="669"/>
      <c r="W3" s="669"/>
      <c r="X3" s="670"/>
      <c r="Y3" s="654" t="s">
        <v>19</v>
      </c>
      <c r="Z3" s="655"/>
      <c r="AA3" s="655"/>
      <c r="AB3" s="796"/>
      <c r="AC3" s="810"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39"/>
      <c r="B4" s="1040"/>
      <c r="C4" s="1040"/>
      <c r="D4" s="1040"/>
      <c r="E4" s="1040"/>
      <c r="F4" s="1041"/>
      <c r="G4" s="671"/>
      <c r="H4" s="672"/>
      <c r="I4" s="672"/>
      <c r="J4" s="672"/>
      <c r="K4" s="673"/>
      <c r="L4" s="665"/>
      <c r="M4" s="666"/>
      <c r="N4" s="666"/>
      <c r="O4" s="666"/>
      <c r="P4" s="666"/>
      <c r="Q4" s="666"/>
      <c r="R4" s="666"/>
      <c r="S4" s="666"/>
      <c r="T4" s="666"/>
      <c r="U4" s="666"/>
      <c r="V4" s="666"/>
      <c r="W4" s="666"/>
      <c r="X4" s="667"/>
      <c r="Y4" s="382"/>
      <c r="Z4" s="383"/>
      <c r="AA4" s="383"/>
      <c r="AB4" s="800"/>
      <c r="AC4" s="671"/>
      <c r="AD4" s="672"/>
      <c r="AE4" s="672"/>
      <c r="AF4" s="672"/>
      <c r="AG4" s="673"/>
      <c r="AH4" s="665"/>
      <c r="AI4" s="666"/>
      <c r="AJ4" s="666"/>
      <c r="AK4" s="666"/>
      <c r="AL4" s="666"/>
      <c r="AM4" s="666"/>
      <c r="AN4" s="666"/>
      <c r="AO4" s="666"/>
      <c r="AP4" s="666"/>
      <c r="AQ4" s="666"/>
      <c r="AR4" s="666"/>
      <c r="AS4" s="666"/>
      <c r="AT4" s="667"/>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3"/>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3"/>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3"/>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3"/>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3"/>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3"/>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3"/>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3"/>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3"/>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6"/>
      <c r="AC16" s="810"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39"/>
      <c r="B17" s="1040"/>
      <c r="C17" s="1040"/>
      <c r="D17" s="1040"/>
      <c r="E17" s="1040"/>
      <c r="F17" s="1041"/>
      <c r="G17" s="671"/>
      <c r="H17" s="672"/>
      <c r="I17" s="672"/>
      <c r="J17" s="672"/>
      <c r="K17" s="673"/>
      <c r="L17" s="665"/>
      <c r="M17" s="666"/>
      <c r="N17" s="666"/>
      <c r="O17" s="666"/>
      <c r="P17" s="666"/>
      <c r="Q17" s="666"/>
      <c r="R17" s="666"/>
      <c r="S17" s="666"/>
      <c r="T17" s="666"/>
      <c r="U17" s="666"/>
      <c r="V17" s="666"/>
      <c r="W17" s="666"/>
      <c r="X17" s="667"/>
      <c r="Y17" s="382"/>
      <c r="Z17" s="383"/>
      <c r="AA17" s="383"/>
      <c r="AB17" s="800"/>
      <c r="AC17" s="671"/>
      <c r="AD17" s="672"/>
      <c r="AE17" s="672"/>
      <c r="AF17" s="672"/>
      <c r="AG17" s="673"/>
      <c r="AH17" s="665"/>
      <c r="AI17" s="666"/>
      <c r="AJ17" s="666"/>
      <c r="AK17" s="666"/>
      <c r="AL17" s="666"/>
      <c r="AM17" s="666"/>
      <c r="AN17" s="666"/>
      <c r="AO17" s="666"/>
      <c r="AP17" s="666"/>
      <c r="AQ17" s="666"/>
      <c r="AR17" s="666"/>
      <c r="AS17" s="666"/>
      <c r="AT17" s="667"/>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3"/>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3"/>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3"/>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3"/>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3"/>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3"/>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3"/>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3"/>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3"/>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6"/>
      <c r="AC29" s="810"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39"/>
      <c r="B30" s="1040"/>
      <c r="C30" s="1040"/>
      <c r="D30" s="1040"/>
      <c r="E30" s="1040"/>
      <c r="F30" s="1041"/>
      <c r="G30" s="671"/>
      <c r="H30" s="672"/>
      <c r="I30" s="672"/>
      <c r="J30" s="672"/>
      <c r="K30" s="673"/>
      <c r="L30" s="665"/>
      <c r="M30" s="666"/>
      <c r="N30" s="666"/>
      <c r="O30" s="666"/>
      <c r="P30" s="666"/>
      <c r="Q30" s="666"/>
      <c r="R30" s="666"/>
      <c r="S30" s="666"/>
      <c r="T30" s="666"/>
      <c r="U30" s="666"/>
      <c r="V30" s="666"/>
      <c r="W30" s="666"/>
      <c r="X30" s="667"/>
      <c r="Y30" s="382"/>
      <c r="Z30" s="383"/>
      <c r="AA30" s="383"/>
      <c r="AB30" s="800"/>
      <c r="AC30" s="671"/>
      <c r="AD30" s="672"/>
      <c r="AE30" s="672"/>
      <c r="AF30" s="672"/>
      <c r="AG30" s="673"/>
      <c r="AH30" s="665"/>
      <c r="AI30" s="666"/>
      <c r="AJ30" s="666"/>
      <c r="AK30" s="666"/>
      <c r="AL30" s="666"/>
      <c r="AM30" s="666"/>
      <c r="AN30" s="666"/>
      <c r="AO30" s="666"/>
      <c r="AP30" s="666"/>
      <c r="AQ30" s="666"/>
      <c r="AR30" s="666"/>
      <c r="AS30" s="666"/>
      <c r="AT30" s="667"/>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3"/>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3"/>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3"/>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3"/>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3"/>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3"/>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3"/>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3"/>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3"/>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6"/>
      <c r="AC42" s="810"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39"/>
      <c r="B43" s="1040"/>
      <c r="C43" s="1040"/>
      <c r="D43" s="1040"/>
      <c r="E43" s="1040"/>
      <c r="F43" s="1041"/>
      <c r="G43" s="671"/>
      <c r="H43" s="672"/>
      <c r="I43" s="672"/>
      <c r="J43" s="672"/>
      <c r="K43" s="673"/>
      <c r="L43" s="665"/>
      <c r="M43" s="666"/>
      <c r="N43" s="666"/>
      <c r="O43" s="666"/>
      <c r="P43" s="666"/>
      <c r="Q43" s="666"/>
      <c r="R43" s="666"/>
      <c r="S43" s="666"/>
      <c r="T43" s="666"/>
      <c r="U43" s="666"/>
      <c r="V43" s="666"/>
      <c r="W43" s="666"/>
      <c r="X43" s="667"/>
      <c r="Y43" s="382"/>
      <c r="Z43" s="383"/>
      <c r="AA43" s="383"/>
      <c r="AB43" s="800"/>
      <c r="AC43" s="671"/>
      <c r="AD43" s="672"/>
      <c r="AE43" s="672"/>
      <c r="AF43" s="672"/>
      <c r="AG43" s="673"/>
      <c r="AH43" s="665"/>
      <c r="AI43" s="666"/>
      <c r="AJ43" s="666"/>
      <c r="AK43" s="666"/>
      <c r="AL43" s="666"/>
      <c r="AM43" s="666"/>
      <c r="AN43" s="666"/>
      <c r="AO43" s="666"/>
      <c r="AP43" s="666"/>
      <c r="AQ43" s="666"/>
      <c r="AR43" s="666"/>
      <c r="AS43" s="666"/>
      <c r="AT43" s="667"/>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3"/>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3"/>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3"/>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3"/>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3"/>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3"/>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3"/>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3"/>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3"/>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6"/>
      <c r="AC56" s="810"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39"/>
      <c r="B57" s="1040"/>
      <c r="C57" s="1040"/>
      <c r="D57" s="1040"/>
      <c r="E57" s="1040"/>
      <c r="F57" s="1041"/>
      <c r="G57" s="671"/>
      <c r="H57" s="672"/>
      <c r="I57" s="672"/>
      <c r="J57" s="672"/>
      <c r="K57" s="673"/>
      <c r="L57" s="665"/>
      <c r="M57" s="666"/>
      <c r="N57" s="666"/>
      <c r="O57" s="666"/>
      <c r="P57" s="666"/>
      <c r="Q57" s="666"/>
      <c r="R57" s="666"/>
      <c r="S57" s="666"/>
      <c r="T57" s="666"/>
      <c r="U57" s="666"/>
      <c r="V57" s="666"/>
      <c r="W57" s="666"/>
      <c r="X57" s="667"/>
      <c r="Y57" s="382"/>
      <c r="Z57" s="383"/>
      <c r="AA57" s="383"/>
      <c r="AB57" s="800"/>
      <c r="AC57" s="671"/>
      <c r="AD57" s="672"/>
      <c r="AE57" s="672"/>
      <c r="AF57" s="672"/>
      <c r="AG57" s="673"/>
      <c r="AH57" s="665"/>
      <c r="AI57" s="666"/>
      <c r="AJ57" s="666"/>
      <c r="AK57" s="666"/>
      <c r="AL57" s="666"/>
      <c r="AM57" s="666"/>
      <c r="AN57" s="666"/>
      <c r="AO57" s="666"/>
      <c r="AP57" s="666"/>
      <c r="AQ57" s="666"/>
      <c r="AR57" s="666"/>
      <c r="AS57" s="666"/>
      <c r="AT57" s="667"/>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3"/>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3"/>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3"/>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3"/>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3"/>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3"/>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3"/>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3"/>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3"/>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6"/>
      <c r="AC69" s="810"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39"/>
      <c r="B70" s="1040"/>
      <c r="C70" s="1040"/>
      <c r="D70" s="1040"/>
      <c r="E70" s="1040"/>
      <c r="F70" s="1041"/>
      <c r="G70" s="671"/>
      <c r="H70" s="672"/>
      <c r="I70" s="672"/>
      <c r="J70" s="672"/>
      <c r="K70" s="673"/>
      <c r="L70" s="665"/>
      <c r="M70" s="666"/>
      <c r="N70" s="666"/>
      <c r="O70" s="666"/>
      <c r="P70" s="666"/>
      <c r="Q70" s="666"/>
      <c r="R70" s="666"/>
      <c r="S70" s="666"/>
      <c r="T70" s="666"/>
      <c r="U70" s="666"/>
      <c r="V70" s="666"/>
      <c r="W70" s="666"/>
      <c r="X70" s="667"/>
      <c r="Y70" s="382"/>
      <c r="Z70" s="383"/>
      <c r="AA70" s="383"/>
      <c r="AB70" s="800"/>
      <c r="AC70" s="671"/>
      <c r="AD70" s="672"/>
      <c r="AE70" s="672"/>
      <c r="AF70" s="672"/>
      <c r="AG70" s="673"/>
      <c r="AH70" s="665"/>
      <c r="AI70" s="666"/>
      <c r="AJ70" s="666"/>
      <c r="AK70" s="666"/>
      <c r="AL70" s="666"/>
      <c r="AM70" s="666"/>
      <c r="AN70" s="666"/>
      <c r="AO70" s="666"/>
      <c r="AP70" s="666"/>
      <c r="AQ70" s="666"/>
      <c r="AR70" s="666"/>
      <c r="AS70" s="666"/>
      <c r="AT70" s="667"/>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3"/>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3"/>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3"/>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3"/>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3"/>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3"/>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3"/>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3"/>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3"/>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6"/>
      <c r="AC82" s="810"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39"/>
      <c r="B83" s="1040"/>
      <c r="C83" s="1040"/>
      <c r="D83" s="1040"/>
      <c r="E83" s="1040"/>
      <c r="F83" s="1041"/>
      <c r="G83" s="671"/>
      <c r="H83" s="672"/>
      <c r="I83" s="672"/>
      <c r="J83" s="672"/>
      <c r="K83" s="673"/>
      <c r="L83" s="665"/>
      <c r="M83" s="666"/>
      <c r="N83" s="666"/>
      <c r="O83" s="666"/>
      <c r="P83" s="666"/>
      <c r="Q83" s="666"/>
      <c r="R83" s="666"/>
      <c r="S83" s="666"/>
      <c r="T83" s="666"/>
      <c r="U83" s="666"/>
      <c r="V83" s="666"/>
      <c r="W83" s="666"/>
      <c r="X83" s="667"/>
      <c r="Y83" s="382"/>
      <c r="Z83" s="383"/>
      <c r="AA83" s="383"/>
      <c r="AB83" s="800"/>
      <c r="AC83" s="671"/>
      <c r="AD83" s="672"/>
      <c r="AE83" s="672"/>
      <c r="AF83" s="672"/>
      <c r="AG83" s="673"/>
      <c r="AH83" s="665"/>
      <c r="AI83" s="666"/>
      <c r="AJ83" s="666"/>
      <c r="AK83" s="666"/>
      <c r="AL83" s="666"/>
      <c r="AM83" s="666"/>
      <c r="AN83" s="666"/>
      <c r="AO83" s="666"/>
      <c r="AP83" s="666"/>
      <c r="AQ83" s="666"/>
      <c r="AR83" s="666"/>
      <c r="AS83" s="666"/>
      <c r="AT83" s="667"/>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3"/>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3"/>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3"/>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3"/>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3"/>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3"/>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3"/>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3"/>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3"/>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6"/>
      <c r="AC95" s="810"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39"/>
      <c r="B96" s="1040"/>
      <c r="C96" s="1040"/>
      <c r="D96" s="1040"/>
      <c r="E96" s="1040"/>
      <c r="F96" s="1041"/>
      <c r="G96" s="671"/>
      <c r="H96" s="672"/>
      <c r="I96" s="672"/>
      <c r="J96" s="672"/>
      <c r="K96" s="673"/>
      <c r="L96" s="665"/>
      <c r="M96" s="666"/>
      <c r="N96" s="666"/>
      <c r="O96" s="666"/>
      <c r="P96" s="666"/>
      <c r="Q96" s="666"/>
      <c r="R96" s="666"/>
      <c r="S96" s="666"/>
      <c r="T96" s="666"/>
      <c r="U96" s="666"/>
      <c r="V96" s="666"/>
      <c r="W96" s="666"/>
      <c r="X96" s="667"/>
      <c r="Y96" s="382"/>
      <c r="Z96" s="383"/>
      <c r="AA96" s="383"/>
      <c r="AB96" s="800"/>
      <c r="AC96" s="671"/>
      <c r="AD96" s="672"/>
      <c r="AE96" s="672"/>
      <c r="AF96" s="672"/>
      <c r="AG96" s="673"/>
      <c r="AH96" s="665"/>
      <c r="AI96" s="666"/>
      <c r="AJ96" s="666"/>
      <c r="AK96" s="666"/>
      <c r="AL96" s="666"/>
      <c r="AM96" s="666"/>
      <c r="AN96" s="666"/>
      <c r="AO96" s="666"/>
      <c r="AP96" s="666"/>
      <c r="AQ96" s="666"/>
      <c r="AR96" s="666"/>
      <c r="AS96" s="666"/>
      <c r="AT96" s="667"/>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3"/>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3"/>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3"/>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3"/>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3"/>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3"/>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3"/>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3"/>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3"/>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6"/>
      <c r="AC109" s="810"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39"/>
      <c r="B110" s="1040"/>
      <c r="C110" s="1040"/>
      <c r="D110" s="1040"/>
      <c r="E110" s="1040"/>
      <c r="F110" s="1041"/>
      <c r="G110" s="671"/>
      <c r="H110" s="672"/>
      <c r="I110" s="672"/>
      <c r="J110" s="672"/>
      <c r="K110" s="673"/>
      <c r="L110" s="665"/>
      <c r="M110" s="666"/>
      <c r="N110" s="666"/>
      <c r="O110" s="666"/>
      <c r="P110" s="666"/>
      <c r="Q110" s="666"/>
      <c r="R110" s="666"/>
      <c r="S110" s="666"/>
      <c r="T110" s="666"/>
      <c r="U110" s="666"/>
      <c r="V110" s="666"/>
      <c r="W110" s="666"/>
      <c r="X110" s="667"/>
      <c r="Y110" s="382"/>
      <c r="Z110" s="383"/>
      <c r="AA110" s="383"/>
      <c r="AB110" s="800"/>
      <c r="AC110" s="671"/>
      <c r="AD110" s="672"/>
      <c r="AE110" s="672"/>
      <c r="AF110" s="672"/>
      <c r="AG110" s="673"/>
      <c r="AH110" s="665"/>
      <c r="AI110" s="666"/>
      <c r="AJ110" s="666"/>
      <c r="AK110" s="666"/>
      <c r="AL110" s="666"/>
      <c r="AM110" s="666"/>
      <c r="AN110" s="666"/>
      <c r="AO110" s="666"/>
      <c r="AP110" s="666"/>
      <c r="AQ110" s="666"/>
      <c r="AR110" s="666"/>
      <c r="AS110" s="666"/>
      <c r="AT110" s="667"/>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3"/>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3"/>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3"/>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3"/>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3"/>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3"/>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3"/>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3"/>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3"/>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6"/>
      <c r="AC122" s="810"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39"/>
      <c r="B123" s="1040"/>
      <c r="C123" s="1040"/>
      <c r="D123" s="1040"/>
      <c r="E123" s="1040"/>
      <c r="F123" s="1041"/>
      <c r="G123" s="671"/>
      <c r="H123" s="672"/>
      <c r="I123" s="672"/>
      <c r="J123" s="672"/>
      <c r="K123" s="673"/>
      <c r="L123" s="665"/>
      <c r="M123" s="666"/>
      <c r="N123" s="666"/>
      <c r="O123" s="666"/>
      <c r="P123" s="666"/>
      <c r="Q123" s="666"/>
      <c r="R123" s="666"/>
      <c r="S123" s="666"/>
      <c r="T123" s="666"/>
      <c r="U123" s="666"/>
      <c r="V123" s="666"/>
      <c r="W123" s="666"/>
      <c r="X123" s="667"/>
      <c r="Y123" s="382"/>
      <c r="Z123" s="383"/>
      <c r="AA123" s="383"/>
      <c r="AB123" s="800"/>
      <c r="AC123" s="671"/>
      <c r="AD123" s="672"/>
      <c r="AE123" s="672"/>
      <c r="AF123" s="672"/>
      <c r="AG123" s="673"/>
      <c r="AH123" s="665"/>
      <c r="AI123" s="666"/>
      <c r="AJ123" s="666"/>
      <c r="AK123" s="666"/>
      <c r="AL123" s="666"/>
      <c r="AM123" s="666"/>
      <c r="AN123" s="666"/>
      <c r="AO123" s="666"/>
      <c r="AP123" s="666"/>
      <c r="AQ123" s="666"/>
      <c r="AR123" s="666"/>
      <c r="AS123" s="666"/>
      <c r="AT123" s="667"/>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3"/>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3"/>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3"/>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3"/>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3"/>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3"/>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3"/>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3"/>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3"/>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6"/>
      <c r="AC135" s="810"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39"/>
      <c r="B136" s="1040"/>
      <c r="C136" s="1040"/>
      <c r="D136" s="1040"/>
      <c r="E136" s="1040"/>
      <c r="F136" s="1041"/>
      <c r="G136" s="671"/>
      <c r="H136" s="672"/>
      <c r="I136" s="672"/>
      <c r="J136" s="672"/>
      <c r="K136" s="673"/>
      <c r="L136" s="665"/>
      <c r="M136" s="666"/>
      <c r="N136" s="666"/>
      <c r="O136" s="666"/>
      <c r="P136" s="666"/>
      <c r="Q136" s="666"/>
      <c r="R136" s="666"/>
      <c r="S136" s="666"/>
      <c r="T136" s="666"/>
      <c r="U136" s="666"/>
      <c r="V136" s="666"/>
      <c r="W136" s="666"/>
      <c r="X136" s="667"/>
      <c r="Y136" s="382"/>
      <c r="Z136" s="383"/>
      <c r="AA136" s="383"/>
      <c r="AB136" s="800"/>
      <c r="AC136" s="671"/>
      <c r="AD136" s="672"/>
      <c r="AE136" s="672"/>
      <c r="AF136" s="672"/>
      <c r="AG136" s="673"/>
      <c r="AH136" s="665"/>
      <c r="AI136" s="666"/>
      <c r="AJ136" s="666"/>
      <c r="AK136" s="666"/>
      <c r="AL136" s="666"/>
      <c r="AM136" s="666"/>
      <c r="AN136" s="666"/>
      <c r="AO136" s="666"/>
      <c r="AP136" s="666"/>
      <c r="AQ136" s="666"/>
      <c r="AR136" s="666"/>
      <c r="AS136" s="666"/>
      <c r="AT136" s="667"/>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3"/>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3"/>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3"/>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3"/>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3"/>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3"/>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3"/>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3"/>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3"/>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6"/>
      <c r="AC148" s="810"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39"/>
      <c r="B149" s="1040"/>
      <c r="C149" s="1040"/>
      <c r="D149" s="1040"/>
      <c r="E149" s="1040"/>
      <c r="F149" s="1041"/>
      <c r="G149" s="671"/>
      <c r="H149" s="672"/>
      <c r="I149" s="672"/>
      <c r="J149" s="672"/>
      <c r="K149" s="673"/>
      <c r="L149" s="665"/>
      <c r="M149" s="666"/>
      <c r="N149" s="666"/>
      <c r="O149" s="666"/>
      <c r="P149" s="666"/>
      <c r="Q149" s="666"/>
      <c r="R149" s="666"/>
      <c r="S149" s="666"/>
      <c r="T149" s="666"/>
      <c r="U149" s="666"/>
      <c r="V149" s="666"/>
      <c r="W149" s="666"/>
      <c r="X149" s="667"/>
      <c r="Y149" s="382"/>
      <c r="Z149" s="383"/>
      <c r="AA149" s="383"/>
      <c r="AB149" s="800"/>
      <c r="AC149" s="671"/>
      <c r="AD149" s="672"/>
      <c r="AE149" s="672"/>
      <c r="AF149" s="672"/>
      <c r="AG149" s="673"/>
      <c r="AH149" s="665"/>
      <c r="AI149" s="666"/>
      <c r="AJ149" s="666"/>
      <c r="AK149" s="666"/>
      <c r="AL149" s="666"/>
      <c r="AM149" s="666"/>
      <c r="AN149" s="666"/>
      <c r="AO149" s="666"/>
      <c r="AP149" s="666"/>
      <c r="AQ149" s="666"/>
      <c r="AR149" s="666"/>
      <c r="AS149" s="666"/>
      <c r="AT149" s="667"/>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3"/>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3"/>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3"/>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3"/>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3"/>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3"/>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3"/>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3"/>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3"/>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6"/>
      <c r="AC162" s="810"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39"/>
      <c r="B163" s="1040"/>
      <c r="C163" s="1040"/>
      <c r="D163" s="1040"/>
      <c r="E163" s="1040"/>
      <c r="F163" s="1041"/>
      <c r="G163" s="671"/>
      <c r="H163" s="672"/>
      <c r="I163" s="672"/>
      <c r="J163" s="672"/>
      <c r="K163" s="673"/>
      <c r="L163" s="665"/>
      <c r="M163" s="666"/>
      <c r="N163" s="666"/>
      <c r="O163" s="666"/>
      <c r="P163" s="666"/>
      <c r="Q163" s="666"/>
      <c r="R163" s="666"/>
      <c r="S163" s="666"/>
      <c r="T163" s="666"/>
      <c r="U163" s="666"/>
      <c r="V163" s="666"/>
      <c r="W163" s="666"/>
      <c r="X163" s="667"/>
      <c r="Y163" s="382"/>
      <c r="Z163" s="383"/>
      <c r="AA163" s="383"/>
      <c r="AB163" s="800"/>
      <c r="AC163" s="671"/>
      <c r="AD163" s="672"/>
      <c r="AE163" s="672"/>
      <c r="AF163" s="672"/>
      <c r="AG163" s="673"/>
      <c r="AH163" s="665"/>
      <c r="AI163" s="666"/>
      <c r="AJ163" s="666"/>
      <c r="AK163" s="666"/>
      <c r="AL163" s="666"/>
      <c r="AM163" s="666"/>
      <c r="AN163" s="666"/>
      <c r="AO163" s="666"/>
      <c r="AP163" s="666"/>
      <c r="AQ163" s="666"/>
      <c r="AR163" s="666"/>
      <c r="AS163" s="666"/>
      <c r="AT163" s="667"/>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3"/>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3"/>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3"/>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3"/>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3"/>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3"/>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3"/>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3"/>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3"/>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6"/>
      <c r="AC175" s="810"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39"/>
      <c r="B176" s="1040"/>
      <c r="C176" s="1040"/>
      <c r="D176" s="1040"/>
      <c r="E176" s="1040"/>
      <c r="F176" s="1041"/>
      <c r="G176" s="671"/>
      <c r="H176" s="672"/>
      <c r="I176" s="672"/>
      <c r="J176" s="672"/>
      <c r="K176" s="673"/>
      <c r="L176" s="665"/>
      <c r="M176" s="666"/>
      <c r="N176" s="666"/>
      <c r="O176" s="666"/>
      <c r="P176" s="666"/>
      <c r="Q176" s="666"/>
      <c r="R176" s="666"/>
      <c r="S176" s="666"/>
      <c r="T176" s="666"/>
      <c r="U176" s="666"/>
      <c r="V176" s="666"/>
      <c r="W176" s="666"/>
      <c r="X176" s="667"/>
      <c r="Y176" s="382"/>
      <c r="Z176" s="383"/>
      <c r="AA176" s="383"/>
      <c r="AB176" s="800"/>
      <c r="AC176" s="671"/>
      <c r="AD176" s="672"/>
      <c r="AE176" s="672"/>
      <c r="AF176" s="672"/>
      <c r="AG176" s="673"/>
      <c r="AH176" s="665"/>
      <c r="AI176" s="666"/>
      <c r="AJ176" s="666"/>
      <c r="AK176" s="666"/>
      <c r="AL176" s="666"/>
      <c r="AM176" s="666"/>
      <c r="AN176" s="666"/>
      <c r="AO176" s="666"/>
      <c r="AP176" s="666"/>
      <c r="AQ176" s="666"/>
      <c r="AR176" s="666"/>
      <c r="AS176" s="666"/>
      <c r="AT176" s="667"/>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3"/>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3"/>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3"/>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3"/>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3"/>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3"/>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3"/>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3"/>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3"/>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6"/>
      <c r="AC188" s="810"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39"/>
      <c r="B189" s="1040"/>
      <c r="C189" s="1040"/>
      <c r="D189" s="1040"/>
      <c r="E189" s="1040"/>
      <c r="F189" s="1041"/>
      <c r="G189" s="671"/>
      <c r="H189" s="672"/>
      <c r="I189" s="672"/>
      <c r="J189" s="672"/>
      <c r="K189" s="673"/>
      <c r="L189" s="665"/>
      <c r="M189" s="666"/>
      <c r="N189" s="666"/>
      <c r="O189" s="666"/>
      <c r="P189" s="666"/>
      <c r="Q189" s="666"/>
      <c r="R189" s="666"/>
      <c r="S189" s="666"/>
      <c r="T189" s="666"/>
      <c r="U189" s="666"/>
      <c r="V189" s="666"/>
      <c r="W189" s="666"/>
      <c r="X189" s="667"/>
      <c r="Y189" s="382"/>
      <c r="Z189" s="383"/>
      <c r="AA189" s="383"/>
      <c r="AB189" s="800"/>
      <c r="AC189" s="671"/>
      <c r="AD189" s="672"/>
      <c r="AE189" s="672"/>
      <c r="AF189" s="672"/>
      <c r="AG189" s="673"/>
      <c r="AH189" s="665"/>
      <c r="AI189" s="666"/>
      <c r="AJ189" s="666"/>
      <c r="AK189" s="666"/>
      <c r="AL189" s="666"/>
      <c r="AM189" s="666"/>
      <c r="AN189" s="666"/>
      <c r="AO189" s="666"/>
      <c r="AP189" s="666"/>
      <c r="AQ189" s="666"/>
      <c r="AR189" s="666"/>
      <c r="AS189" s="666"/>
      <c r="AT189" s="667"/>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3"/>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3"/>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3"/>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3"/>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3"/>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3"/>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3"/>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3"/>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3"/>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6"/>
      <c r="AC201" s="810"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39"/>
      <c r="B202" s="1040"/>
      <c r="C202" s="1040"/>
      <c r="D202" s="1040"/>
      <c r="E202" s="1040"/>
      <c r="F202" s="1041"/>
      <c r="G202" s="671"/>
      <c r="H202" s="672"/>
      <c r="I202" s="672"/>
      <c r="J202" s="672"/>
      <c r="K202" s="673"/>
      <c r="L202" s="665"/>
      <c r="M202" s="666"/>
      <c r="N202" s="666"/>
      <c r="O202" s="666"/>
      <c r="P202" s="666"/>
      <c r="Q202" s="666"/>
      <c r="R202" s="666"/>
      <c r="S202" s="666"/>
      <c r="T202" s="666"/>
      <c r="U202" s="666"/>
      <c r="V202" s="666"/>
      <c r="W202" s="666"/>
      <c r="X202" s="667"/>
      <c r="Y202" s="382"/>
      <c r="Z202" s="383"/>
      <c r="AA202" s="383"/>
      <c r="AB202" s="800"/>
      <c r="AC202" s="671"/>
      <c r="AD202" s="672"/>
      <c r="AE202" s="672"/>
      <c r="AF202" s="672"/>
      <c r="AG202" s="673"/>
      <c r="AH202" s="665"/>
      <c r="AI202" s="666"/>
      <c r="AJ202" s="666"/>
      <c r="AK202" s="666"/>
      <c r="AL202" s="666"/>
      <c r="AM202" s="666"/>
      <c r="AN202" s="666"/>
      <c r="AO202" s="666"/>
      <c r="AP202" s="666"/>
      <c r="AQ202" s="666"/>
      <c r="AR202" s="666"/>
      <c r="AS202" s="666"/>
      <c r="AT202" s="667"/>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3"/>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3"/>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3"/>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3"/>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3"/>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3"/>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3"/>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3"/>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3"/>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6"/>
      <c r="AC215" s="810"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39"/>
      <c r="B216" s="1040"/>
      <c r="C216" s="1040"/>
      <c r="D216" s="1040"/>
      <c r="E216" s="1040"/>
      <c r="F216" s="1041"/>
      <c r="G216" s="671"/>
      <c r="H216" s="672"/>
      <c r="I216" s="672"/>
      <c r="J216" s="672"/>
      <c r="K216" s="673"/>
      <c r="L216" s="665"/>
      <c r="M216" s="666"/>
      <c r="N216" s="666"/>
      <c r="O216" s="666"/>
      <c r="P216" s="666"/>
      <c r="Q216" s="666"/>
      <c r="R216" s="666"/>
      <c r="S216" s="666"/>
      <c r="T216" s="666"/>
      <c r="U216" s="666"/>
      <c r="V216" s="666"/>
      <c r="W216" s="666"/>
      <c r="X216" s="667"/>
      <c r="Y216" s="382"/>
      <c r="Z216" s="383"/>
      <c r="AA216" s="383"/>
      <c r="AB216" s="800"/>
      <c r="AC216" s="671"/>
      <c r="AD216" s="672"/>
      <c r="AE216" s="672"/>
      <c r="AF216" s="672"/>
      <c r="AG216" s="673"/>
      <c r="AH216" s="665"/>
      <c r="AI216" s="666"/>
      <c r="AJ216" s="666"/>
      <c r="AK216" s="666"/>
      <c r="AL216" s="666"/>
      <c r="AM216" s="666"/>
      <c r="AN216" s="666"/>
      <c r="AO216" s="666"/>
      <c r="AP216" s="666"/>
      <c r="AQ216" s="666"/>
      <c r="AR216" s="666"/>
      <c r="AS216" s="666"/>
      <c r="AT216" s="667"/>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3"/>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3"/>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3"/>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3"/>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3"/>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3"/>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3"/>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3"/>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3"/>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6"/>
      <c r="AC228" s="810"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39"/>
      <c r="B229" s="1040"/>
      <c r="C229" s="1040"/>
      <c r="D229" s="1040"/>
      <c r="E229" s="1040"/>
      <c r="F229" s="1041"/>
      <c r="G229" s="671"/>
      <c r="H229" s="672"/>
      <c r="I229" s="672"/>
      <c r="J229" s="672"/>
      <c r="K229" s="673"/>
      <c r="L229" s="665"/>
      <c r="M229" s="666"/>
      <c r="N229" s="666"/>
      <c r="O229" s="666"/>
      <c r="P229" s="666"/>
      <c r="Q229" s="666"/>
      <c r="R229" s="666"/>
      <c r="S229" s="666"/>
      <c r="T229" s="666"/>
      <c r="U229" s="666"/>
      <c r="V229" s="666"/>
      <c r="W229" s="666"/>
      <c r="X229" s="667"/>
      <c r="Y229" s="382"/>
      <c r="Z229" s="383"/>
      <c r="AA229" s="383"/>
      <c r="AB229" s="800"/>
      <c r="AC229" s="671"/>
      <c r="AD229" s="672"/>
      <c r="AE229" s="672"/>
      <c r="AF229" s="672"/>
      <c r="AG229" s="673"/>
      <c r="AH229" s="665"/>
      <c r="AI229" s="666"/>
      <c r="AJ229" s="666"/>
      <c r="AK229" s="666"/>
      <c r="AL229" s="666"/>
      <c r="AM229" s="666"/>
      <c r="AN229" s="666"/>
      <c r="AO229" s="666"/>
      <c r="AP229" s="666"/>
      <c r="AQ229" s="666"/>
      <c r="AR229" s="666"/>
      <c r="AS229" s="666"/>
      <c r="AT229" s="667"/>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3"/>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3"/>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3"/>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3"/>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3"/>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3"/>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3"/>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3"/>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3"/>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6"/>
      <c r="AC241" s="810"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39"/>
      <c r="B242" s="1040"/>
      <c r="C242" s="1040"/>
      <c r="D242" s="1040"/>
      <c r="E242" s="1040"/>
      <c r="F242" s="1041"/>
      <c r="G242" s="671"/>
      <c r="H242" s="672"/>
      <c r="I242" s="672"/>
      <c r="J242" s="672"/>
      <c r="K242" s="673"/>
      <c r="L242" s="665"/>
      <c r="M242" s="666"/>
      <c r="N242" s="666"/>
      <c r="O242" s="666"/>
      <c r="P242" s="666"/>
      <c r="Q242" s="666"/>
      <c r="R242" s="666"/>
      <c r="S242" s="666"/>
      <c r="T242" s="666"/>
      <c r="U242" s="666"/>
      <c r="V242" s="666"/>
      <c r="W242" s="666"/>
      <c r="X242" s="667"/>
      <c r="Y242" s="382"/>
      <c r="Z242" s="383"/>
      <c r="AA242" s="383"/>
      <c r="AB242" s="800"/>
      <c r="AC242" s="671"/>
      <c r="AD242" s="672"/>
      <c r="AE242" s="672"/>
      <c r="AF242" s="672"/>
      <c r="AG242" s="673"/>
      <c r="AH242" s="665"/>
      <c r="AI242" s="666"/>
      <c r="AJ242" s="666"/>
      <c r="AK242" s="666"/>
      <c r="AL242" s="666"/>
      <c r="AM242" s="666"/>
      <c r="AN242" s="666"/>
      <c r="AO242" s="666"/>
      <c r="AP242" s="666"/>
      <c r="AQ242" s="666"/>
      <c r="AR242" s="666"/>
      <c r="AS242" s="666"/>
      <c r="AT242" s="667"/>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3"/>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3"/>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3"/>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3"/>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3"/>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3"/>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3"/>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3"/>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3"/>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6"/>
      <c r="AC254" s="810"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39"/>
      <c r="B255" s="1040"/>
      <c r="C255" s="1040"/>
      <c r="D255" s="1040"/>
      <c r="E255" s="1040"/>
      <c r="F255" s="1041"/>
      <c r="G255" s="671"/>
      <c r="H255" s="672"/>
      <c r="I255" s="672"/>
      <c r="J255" s="672"/>
      <c r="K255" s="673"/>
      <c r="L255" s="665"/>
      <c r="M255" s="666"/>
      <c r="N255" s="666"/>
      <c r="O255" s="666"/>
      <c r="P255" s="666"/>
      <c r="Q255" s="666"/>
      <c r="R255" s="666"/>
      <c r="S255" s="666"/>
      <c r="T255" s="666"/>
      <c r="U255" s="666"/>
      <c r="V255" s="666"/>
      <c r="W255" s="666"/>
      <c r="X255" s="667"/>
      <c r="Y255" s="382"/>
      <c r="Z255" s="383"/>
      <c r="AA255" s="383"/>
      <c r="AB255" s="800"/>
      <c r="AC255" s="671"/>
      <c r="AD255" s="672"/>
      <c r="AE255" s="672"/>
      <c r="AF255" s="672"/>
      <c r="AG255" s="673"/>
      <c r="AH255" s="665"/>
      <c r="AI255" s="666"/>
      <c r="AJ255" s="666"/>
      <c r="AK255" s="666"/>
      <c r="AL255" s="666"/>
      <c r="AM255" s="666"/>
      <c r="AN255" s="666"/>
      <c r="AO255" s="666"/>
      <c r="AP255" s="666"/>
      <c r="AQ255" s="666"/>
      <c r="AR255" s="666"/>
      <c r="AS255" s="666"/>
      <c r="AT255" s="667"/>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3"/>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3"/>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3"/>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3"/>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3"/>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3"/>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3"/>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3"/>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3"/>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会計課予算班　伊藤 輝(itou-akira01)</cp:lastModifiedBy>
  <cp:lastPrinted>2021-03-08T07:58:12Z</cp:lastPrinted>
  <dcterms:created xsi:type="dcterms:W3CDTF">2012-03-13T00:50:25Z</dcterms:created>
  <dcterms:modified xsi:type="dcterms:W3CDTF">2021-09-08T10:40:09Z</dcterms:modified>
</cp:coreProperties>
</file>