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7健康\新規要求事業\"/>
    </mc:Choice>
  </mc:AlternateContent>
  <bookViews>
    <workbookView xWindow="0" yWindow="0" windowWidth="20595" windowHeight="88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<sst xmlns="http://schemas.openxmlformats.org/spreadsheetml/2006/main" count="3040" uniqueCount="749">
  <si>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</si>
  <si>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</si>
  <si>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</si>
  <si>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</si>
  <si>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</si>
  <si>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</si>
  <si>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</si>
  <si>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</si>
  <si>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</si>
  <si>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</si>
  <si>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</si>
  <si>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</si>
  <si>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</si>
  <si>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</si>
  <si>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</si>
  <si>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</si>
  <si>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</si>
  <si>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</si>
  <si>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</si>
  <si>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</si>
  <si>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</si>
  <si>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</si>
  <si>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</si>
  <si>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</si>
  <si>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</si>
  <si>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</si>
  <si>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</si>
  <si>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</si>
  <si>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</si>
  <si>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</si>
  <si>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</si>
  <si>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</si>
  <si>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</si>
  <si>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</si>
  <si>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</si>
  <si>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</si>
  <si>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</si>
  <si>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</si>
  <si>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</si>
  <si>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</si>
  <si>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</si>
  <si>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</si>
  <si>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</si>
  <si>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</si>
  <si>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</si>
  <si>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</si>
  <si>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</si>
  <si>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</si>
  <si>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</si>
  <si>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</si>
  <si>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</si>
  <si>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</si>
  <si>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</si>
  <si>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</si>
  <si>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</si>
  <si>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</si>
  <si>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</si>
  <si>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</si>
  <si>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</si>
  <si>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</si>
  <si>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</si>
  <si>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</si>
  <si>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</si>
  <si>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</si>
  <si>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</si>
  <si>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</si>
  <si>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</si>
  <si>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</si>
  <si>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</si>
  <si>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</si>
  <si>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</si>
  <si>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</si>
  <si>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</si>
  <si>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</si>
  <si>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</si>
  <si>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</si>
  <si>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</si>
  <si>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</si>
  <si>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</si>
  <si>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</si>
  <si>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</si>
  <si>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</si>
  <si>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</si>
  <si>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</si>
  <si>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</si>
  <si>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</si>
  <si>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</si>
  <si>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</si>
  <si>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</si>
  <si>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</si>
  <si>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</si>
  <si>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</si>
  <si>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</si>
  <si>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</si>
  <si>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</si>
  <si>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</si>
  <si>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</si>
  <si>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</si>
  <si>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</si>
  <si>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</si>
  <si>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</si>
  <si>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</si>
  <si>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</si>
  <si>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</si>
  <si>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</si>
  <si>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</si>
  <si>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</si>
  <si>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</si>
  <si>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</si>
  <si>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</si>
  <si>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</si>
  <si>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</si>
  <si>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</si>
  <si>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</si>
  <si>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</si>
  <si>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</si>
  <si>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</si>
  <si>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</si>
  <si>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</si>
  <si>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</si>
  <si>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</si>
  <si>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</si>
  <si>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</si>
  <si>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</si>
  <si>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</si>
  <si>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</si>
  <si>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</si>
  <si>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</si>
  <si>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</si>
  <si>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</si>
  <si>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</si>
  <si>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</si>
  <si>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</si>
  <si>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</si>
  <si>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</si>
  <si>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</si>
  <si>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</si>
  <si>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</si>
  <si>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</si>
  <si>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</si>
  <si>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</si>
  <si>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</si>
  <si>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</si>
  <si>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</si>
  <si>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</si>
  <si>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</si>
  <si>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</si>
  <si>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</si>
  <si>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</si>
  <si>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</si>
  <si>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</si>
  <si>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</si>
  <si>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</si>
  <si>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</si>
  <si>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</si>
  <si>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</si>
  <si>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</si>
  <si>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</si>
  <si>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</si>
  <si>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</si>
  <si>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</si>
  <si>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</si>
  <si>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</si>
  <si>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</si>
  <si>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</si>
  <si>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</si>
  <si>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</si>
  <si>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</si>
  <si>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</si>
  <si>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</si>
  <si>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</si>
  <si>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</si>
  <si>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</si>
  <si>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</si>
  <si>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</si>
  <si>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</si>
  <si>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</si>
  <si>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</si>
  <si>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</si>
  <si>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</si>
  <si>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</si>
  <si>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</si>
  <si>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</si>
  <si>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</si>
  <si>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</si>
  <si>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</si>
  <si>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</si>
  <si>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</si>
  <si>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</si>
  <si>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</si>
  <si>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</si>
  <si>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</si>
  <si>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</si>
  <si>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</si>
  <si>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</si>
  <si>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</si>
  <si>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</si>
  <si>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</si>
  <si>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</si>
  <si>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</si>
  <si>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</si>
  <si>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</si>
  <si>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</si>
  <si>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</si>
  <si>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</si>
  <si>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</si>
  <si>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</si>
  <si>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</si>
  <si>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</si>
  <si>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</si>
  <si>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</si>
  <si>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</si>
  <si>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</si>
  <si>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</si>
  <si>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</si>
  <si>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</si>
  <si>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</si>
  <si>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</si>
  <si>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</si>
  <si>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</si>
  <si>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</si>
  <si>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</si>
  <si>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</si>
  <si>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</si>
  <si>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</si>
  <si>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</si>
  <si>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</si>
  <si>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</si>
  <si>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</si>
  <si>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</si>
  <si>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</si>
  <si>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</si>
  <si>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</si>
  <si>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</si>
  <si>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</si>
  <si>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</si>
  <si>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</si>
  <si>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</si>
  <si>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</si>
  <si>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</si>
  <si>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</si>
  <si>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</si>
  <si>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</si>
  <si>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</si>
  <si>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</si>
  <si>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</si>
  <si>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</si>
  <si>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</si>
  <si>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</si>
  <si>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</si>
  <si>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</si>
  <si>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</si>
  <si>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</si>
  <si>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</si>
  <si>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</si>
  <si>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</si>
  <si>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</si>
  <si>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</si>
  <si>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</si>
  <si>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</si>
  <si>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</si>
  <si>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</si>
  <si>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</si>
  <si>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</si>
  <si>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</si>
  <si>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</si>
  <si>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</si>
  <si>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</si>
  <si>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</si>
  <si>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</si>
  <si>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</si>
  <si>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</si>
  <si>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</si>
  <si>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</si>
  <si>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</si>
  <si>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</si>
  <si>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</si>
  <si>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</si>
  <si>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</si>
  <si>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</si>
  <si>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</si>
  <si>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</si>
  <si>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</si>
  <si>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</si>
  <si>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</si>
  <si>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</si>
  <si>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</si>
  <si>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</si>
  <si>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</si>
  <si>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</si>
  <si>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</si>
  <si>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</si>
  <si>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</si>
  <si>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</si>
  <si>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</si>
  <si>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</si>
  <si>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</si>
  <si>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</si>
  <si>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</si>
  <si>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</si>
  <si>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</si>
  <si>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</si>
  <si>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</si>
  <si>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</si>
  <si>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</si>
  <si>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</si>
  <si>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</si>
  <si>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</si>
  <si>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</si>
  <si>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</si>
  <si>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</si>
  <si>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</si>
  <si>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</si>
  <si>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</si>
  <si>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</si>
  <si>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</si>
  <si>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</si>
  <si>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</si>
  <si>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</si>
  <si>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</si>
  <si>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</si>
  <si>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</si>
  <si>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</si>
  <si>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</si>
  <si>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</si>
  <si>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</si>
  <si>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</si>
  <si>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</si>
  <si>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</si>
  <si>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</si>
  <si>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</si>
  <si>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</si>
  <si>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</si>
  <si>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</si>
  <si>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</si>
  <si>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</si>
  <si>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</si>
  <si>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</si>
  <si>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</si>
  <si>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</si>
  <si>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</si>
  <si>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</si>
  <si>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</si>
  <si>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</si>
  <si>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</si>
  <si>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</si>
  <si>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</si>
  <si>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</si>
  <si>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</si>
  <si>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</si>
  <si>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</si>
  <si>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</si>
  <si>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</si>
  <si>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</si>
  <si>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</si>
  <si>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</si>
  <si>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</si>
  <si>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</si>
  <si>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</si>
  <si>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</si>
  <si>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</si>
  <si>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</si>
  <si>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</si>
  <si>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</si>
  <si>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</si>
  <si>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</si>
  <si>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</si>
  <si>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</si>
  <si>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</si>
  <si>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</si>
  <si>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</si>
  <si>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</si>
  <si>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</si>
  <si>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</si>
  <si>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</si>
  <si>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</si>
  <si>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</si>
  <si>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</si>
  <si>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</si>
  <si>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</si>
  <si>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</si>
  <si>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</si>
  <si>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</si>
  <si>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</si>
  <si>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</si>
  <si>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</si>
  <si>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</si>
  <si>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</si>
  <si>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</si>
  <si>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</si>
  <si>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</si>
  <si>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</si>
  <si>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</si>
  <si>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</si>
  <si>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</si>
  <si>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</si>
  <si>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</si>
  <si>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</si>
  <si>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</si>
  <si>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</si>
  <si>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</si>
  <si>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</si>
  <si>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</si>
  <si>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</si>
  <si>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</si>
  <si>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</si>
  <si>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</si>
  <si>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</si>
  <si>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</si>
  <si>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</si>
  <si>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</si>
  <si>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</si>
  <si>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</si>
  <si>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</si>
  <si>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</si>
  <si>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</si>
  <si>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</si>
  <si>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</si>
  <si>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</si>
  <si>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</si>
  <si>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</si>
  <si>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</si>
  <si>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</si>
  <si>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</si>
  <si>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</si>
  <si>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</si>
  <si>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</si>
  <si>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</si>
  <si>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</si>
  <si>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</si>
  <si>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</si>
  <si>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</si>
  <si>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</si>
  <si>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</si>
  <si>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</si>
  <si>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</si>
  <si>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</si>
  <si>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</si>
  <si>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</si>
  <si>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</si>
  <si>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</si>
  <si>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</si>
  <si>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</si>
  <si>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</si>
  <si>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</si>
  <si>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</si>
  <si>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</si>
  <si>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</si>
  <si>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</si>
  <si>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</si>
  <si>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</si>
  <si>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</si>
  <si>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</si>
  <si>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</si>
  <si>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</si>
  <si>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</si>
  <si>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</si>
  <si>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</si>
  <si>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</si>
  <si>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</si>
  <si>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</si>
  <si>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</si>
  <si>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</si>
  <si>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</si>
  <si>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</si>
  <si>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</si>
  <si>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</si>
  <si>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</si>
  <si>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</si>
  <si>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</si>
  <si>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</si>
  <si>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</si>
  <si>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</si>
  <si>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</si>
  <si>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</si>
  <si>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</si>
  <si>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</si>
  <si>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</si>
  <si>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</si>
  <si>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</si>
  <si>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</si>
  <si>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</si>
  <si>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</si>
  <si>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</si>
  <si>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</si>
  <si>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</si>
  <si>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</si>
  <si>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</si>
  <si>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</si>
  <si>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</si>
  <si>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</si>
  <si>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</si>
  <si>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</si>
  <si>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</si>
  <si>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</si>
  <si>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</si>
  <si>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</si>
  <si>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</si>
  <si>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</si>
  <si>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</si>
  <si>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</si>
  <si>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</si>
  <si>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</si>
  <si>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</si>
  <si>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</si>
  <si>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</si>
  <si>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</si>
  <si>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</si>
  <si>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</si>
  <si>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</si>
  <si>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</si>
  <si>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</si>
  <si>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</si>
  <si>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</si>
  <si>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</si>
  <si>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</si>
  <si>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</si>
  <si>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</si>
  <si>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</si>
  <si>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</si>
  <si>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</si>
  <si>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</si>
  <si>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</si>
  <si>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</si>
  <si>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</si>
  <si>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</si>
  <si>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</si>
  <si>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</si>
  <si>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</si>
  <si>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</si>
  <si>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</si>
  <si>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</si>
  <si>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</si>
  <si>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</si>
  <si>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</si>
  <si>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</si>
  <si>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</si>
  <si>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</si>
  <si>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</si>
  <si>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</si>
  <si>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</si>
  <si>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</si>
  <si>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</si>
  <si>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</si>
  <si>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</si>
  <si>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</si>
  <si>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</si>
  <si>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</si>
  <si>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</si>
  <si>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</si>
  <si>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</si>
  <si>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</si>
  <si>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</si>
  <si>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</si>
  <si>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</si>
  <si>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</si>
  <si>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</si>
  <si>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</si>
  <si>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</si>
  <si>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</si>
  <si>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</si>
  <si>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</si>
  <si>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</si>
  <si>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</si>
  <si>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</si>
  <si>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</si>
  <si>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</si>
  <si>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</si>
  <si>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</si>
  <si>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</si>
  <si>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</si>
  <si>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</si>
  <si>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</si>
  <si>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</si>
  <si>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</si>
  <si>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</si>
  <si>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</si>
  <si>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</si>
  <si>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</si>
  <si>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</si>
  <si>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</si>
  <si>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</si>
  <si>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</si>
  <si>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</si>
  <si>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</si>
  <si>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</si>
  <si>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</si>
  <si>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</si>
  <si>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</si>
  <si>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</si>
  <si>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</si>
  <si>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</si>
  <si>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</si>
  <si>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</si>
  <si>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</si>
  <si>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</si>
  <si>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</si>
  <si>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</si>
  <si>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</si>
  <si>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</si>
  <si>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</si>
  <si>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</si>
  <si>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</si>
  <si>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</si>
  <si>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</si>
  <si>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</si>
  <si>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</si>
  <si>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</si>
  <si>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</si>
  <si>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</si>
  <si>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</si>
  <si>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</si>
  <si>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</si>
  <si>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</si>
  <si>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</si>
  <si>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</si>
  <si>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</si>
  <si>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</si>
  <si>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</si>
  <si>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</si>
  <si>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</si>
  <si>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</si>
  <si>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</si>
  <si>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</si>
  <si>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</si>
  <si>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</si>
  <si>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</si>
  <si>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</si>
  <si>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</si>
  <si>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</si>
  <si>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</si>
  <si>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</si>
  <si>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</si>
  <si>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</si>
  <si>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</si>
  <si>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</si>
  <si>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</si>
  <si>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</si>
  <si>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</si>
  <si>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</si>
  <si>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</si>
  <si>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</si>
  <si>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</si>
  <si>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</si>
  <si>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</si>
  <si>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</si>
  <si>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</si>
  <si>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</si>
  <si>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</si>
  <si>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</si>
  <si>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</si>
  <si>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</si>
  <si>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</si>
  <si>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</si>
  <si>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</si>
  <si>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</si>
  <si>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</si>
  <si>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</si>
  <si>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</si>
  <si>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</si>
  <si>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</si>
  <si>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</si>
  <si>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</si>
  <si>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</si>
  <si>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</si>
  <si>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</si>
  <si>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</si>
  <si>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</si>
  <si>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</si>
  <si>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</si>
  <si>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</si>
  <si>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</si>
  <si>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</si>
  <si>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</si>
  <si>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</si>
  <si>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</si>
  <si>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</si>
  <si>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</si>
  <si>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</si>
  <si>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</si>
  <si>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</si>
  <si>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</si>
  <si>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</si>
  <si>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</si>
  <si>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</si>
  <si>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</si>
  <si>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</si>
  <si>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</si>
  <si>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</si>
  <si>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</si>
  <si>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</si>
  <si>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</si>
  <si>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</si>
  <si>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</si>
  <si>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</si>
  <si>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</si>
  <si>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</si>
  <si>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</si>
  <si>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</si>
  <si>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</si>
  <si>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</si>
  <si>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</si>
  <si>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</si>
  <si>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</si>
  <si>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</si>
  <si>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</si>
  <si>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</si>
  <si>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</si>
  <si>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</si>
  <si>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</si>
  <si>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</si>
  <si>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</si>
  <si>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</si>
  <si>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</si>
  <si>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難病ゲノム研究実務者養成研修事業</t>
    <rPh sb="0" eb="2">
      <t>ナンビョウ</t>
    </rPh>
    <rPh sb="5" eb="7">
      <t>ケンキュウ</t>
    </rPh>
    <rPh sb="7" eb="10">
      <t>ジツムシャ</t>
    </rPh>
    <rPh sb="10" eb="12">
      <t>ヨウセイ</t>
    </rPh>
    <rPh sb="12" eb="14">
      <t>ケンシュウ</t>
    </rPh>
    <rPh sb="14" eb="16">
      <t>ジギョウ</t>
    </rPh>
    <phoneticPr fontId="5"/>
  </si>
  <si>
    <t>健康局</t>
    <rPh sb="0" eb="3">
      <t>ケンコウキョク</t>
    </rPh>
    <phoneticPr fontId="5"/>
  </si>
  <si>
    <t>難病対策課</t>
    <rPh sb="0" eb="2">
      <t>ナンビョウ</t>
    </rPh>
    <rPh sb="2" eb="5">
      <t>タイサクカ</t>
    </rPh>
    <phoneticPr fontId="5"/>
  </si>
  <si>
    <t>課長：尾崎　守正</t>
    <rPh sb="0" eb="2">
      <t>カチョウ</t>
    </rPh>
    <rPh sb="3" eb="5">
      <t>オザキ</t>
    </rPh>
    <rPh sb="6" eb="8">
      <t>モリマサ</t>
    </rPh>
    <phoneticPr fontId="5"/>
  </si>
  <si>
    <t>厚生労働省</t>
  </si>
  <si>
    <t>○</t>
  </si>
  <si>
    <t>－</t>
    <phoneticPr fontId="5"/>
  </si>
  <si>
    <t>-</t>
  </si>
  <si>
    <t>衛生関係指導者養成等委託費</t>
    <rPh sb="0" eb="2">
      <t>エイセイ</t>
    </rPh>
    <rPh sb="2" eb="4">
      <t>カンケイ</t>
    </rPh>
    <rPh sb="4" eb="7">
      <t>シドウシャ</t>
    </rPh>
    <rPh sb="7" eb="9">
      <t>ヨウセイ</t>
    </rPh>
    <rPh sb="9" eb="10">
      <t>トウ</t>
    </rPh>
    <rPh sb="10" eb="13">
      <t>イタクヒ</t>
    </rPh>
    <phoneticPr fontId="5"/>
  </si>
  <si>
    <t>-</t>
    <phoneticPr fontId="5"/>
  </si>
  <si>
    <t>Ⅰ－５　感染症など健康を脅かす疾病を予防・防止するとともに、感染者等に必要な医療等を確保すること</t>
  </si>
  <si>
    <t>Ⅰ－５－２　難病等の予防・治療等を充実させること</t>
  </si>
  <si>
    <t>全ゲノム解析等の患者還元体制を見据え、医学的知識を有するバイオインフォマティシャンや難病医療の観点を踏まえた遺伝カウンセリングが可能な人材等の育成を目的とする。</t>
    <rPh sb="74" eb="76">
      <t>モクテキ</t>
    </rPh>
    <phoneticPr fontId="5"/>
  </si>
  <si>
    <t>全ゲノム解析等実行計画</t>
    <rPh sb="0" eb="1">
      <t>ゼン</t>
    </rPh>
    <rPh sb="4" eb="6">
      <t>カイセキ</t>
    </rPh>
    <rPh sb="6" eb="7">
      <t>トウ</t>
    </rPh>
    <rPh sb="7" eb="9">
      <t>ジッコウ</t>
    </rPh>
    <rPh sb="9" eb="11">
      <t>ケイカク</t>
    </rPh>
    <phoneticPr fontId="5"/>
  </si>
  <si>
    <t>‐</t>
  </si>
  <si>
    <t>-</t>
    <phoneticPr fontId="5"/>
  </si>
  <si>
    <t>難病ゲノム研究実務者養成研修事業実績報告書</t>
    <rPh sb="16" eb="18">
      <t>ジッセキ</t>
    </rPh>
    <rPh sb="18" eb="21">
      <t>ホウコクショ</t>
    </rPh>
    <phoneticPr fontId="5"/>
  </si>
  <si>
    <t>研修終了者数累計
※前年度数＋新規修了者数</t>
    <rPh sb="0" eb="2">
      <t>ケンシュウ</t>
    </rPh>
    <rPh sb="2" eb="5">
      <t>シュウリョウシャ</t>
    </rPh>
    <rPh sb="5" eb="6">
      <t>スウ</t>
    </rPh>
    <rPh sb="6" eb="8">
      <t>ルイケイ</t>
    </rPh>
    <rPh sb="10" eb="13">
      <t>ゼンネンド</t>
    </rPh>
    <rPh sb="13" eb="14">
      <t>スウ</t>
    </rPh>
    <rPh sb="15" eb="17">
      <t>シンキ</t>
    </rPh>
    <rPh sb="17" eb="20">
      <t>シュウリョウシャ</t>
    </rPh>
    <rPh sb="20" eb="21">
      <t>スウ</t>
    </rPh>
    <phoneticPr fontId="5"/>
  </si>
  <si>
    <t>人</t>
    <rPh sb="0" eb="1">
      <t>ニン</t>
    </rPh>
    <phoneticPr fontId="5"/>
  </si>
  <si>
    <t>専門的な知識・技術を有したバイオインフォマティシャン及び遺伝カウンセラーの確保</t>
    <rPh sb="26" eb="27">
      <t>オヨ</t>
    </rPh>
    <rPh sb="28" eb="30">
      <t>イデン</t>
    </rPh>
    <rPh sb="37" eb="39">
      <t>カクホ</t>
    </rPh>
    <phoneticPr fontId="5"/>
  </si>
  <si>
    <t>単位当たりコスト ＝ Ｘ ／ Ｙ
Ｘ：「執行額」
Ｙ：「研修修了人数」　　</t>
    <rPh sb="29" eb="31">
      <t>ケンシュウ</t>
    </rPh>
    <rPh sb="31" eb="33">
      <t>シュウリョウ</t>
    </rPh>
    <rPh sb="33" eb="35">
      <t>ニンズウ</t>
    </rPh>
    <phoneticPr fontId="5"/>
  </si>
  <si>
    <t>無</t>
  </si>
  <si>
    <t>研修終了者数</t>
    <rPh sb="0" eb="2">
      <t>ケンシュウ</t>
    </rPh>
    <rPh sb="2" eb="5">
      <t>シュウリョウシャ</t>
    </rPh>
    <rPh sb="5" eb="6">
      <t>スウ</t>
    </rPh>
    <phoneticPr fontId="5"/>
  </si>
  <si>
    <t>百万円</t>
  </si>
  <si>
    <t>　　X/Y</t>
    <phoneticPr fontId="5"/>
  </si>
  <si>
    <t>これまで治療法がなかった難病患者に新たな治療を提供するため、全ゲノム解析等に必要な知識を習得するために行う研修事業であり、国民のニーズ、優先度ともに高い事業である。</t>
    <rPh sb="4" eb="7">
      <t>チリョウホウ</t>
    </rPh>
    <rPh sb="12" eb="16">
      <t>ナンビョウカンジャ</t>
    </rPh>
    <rPh sb="17" eb="18">
      <t>アラ</t>
    </rPh>
    <rPh sb="20" eb="22">
      <t>チリョウ</t>
    </rPh>
    <rPh sb="23" eb="25">
      <t>テイキョウ</t>
    </rPh>
    <rPh sb="30" eb="31">
      <t>ゼン</t>
    </rPh>
    <rPh sb="34" eb="36">
      <t>カイセキ</t>
    </rPh>
    <rPh sb="36" eb="37">
      <t>トウ</t>
    </rPh>
    <rPh sb="38" eb="40">
      <t>ヒツヨウ</t>
    </rPh>
    <rPh sb="41" eb="43">
      <t>チシキ</t>
    </rPh>
    <rPh sb="44" eb="46">
      <t>シュウトク</t>
    </rPh>
    <rPh sb="51" eb="52">
      <t>オコナ</t>
    </rPh>
    <rPh sb="53" eb="55">
      <t>ケンシュウ</t>
    </rPh>
    <rPh sb="55" eb="57">
      <t>ジギョウ</t>
    </rPh>
    <rPh sb="61" eb="63">
      <t>コクミン</t>
    </rPh>
    <rPh sb="68" eb="71">
      <t>ユウセンド</t>
    </rPh>
    <rPh sb="74" eb="75">
      <t>タカ</t>
    </rPh>
    <rPh sb="76" eb="78">
      <t>ジギョウ</t>
    </rPh>
    <phoneticPr fontId="5"/>
  </si>
  <si>
    <t>A.民間団体</t>
    <rPh sb="2" eb="4">
      <t>ミンカン</t>
    </rPh>
    <rPh sb="4" eb="6">
      <t>ダンタイ</t>
    </rPh>
    <phoneticPr fontId="5"/>
  </si>
  <si>
    <t>民間団体</t>
    <rPh sb="0" eb="2">
      <t>ミンカン</t>
    </rPh>
    <rPh sb="2" eb="4">
      <t>ダンタイ</t>
    </rPh>
    <phoneticPr fontId="5"/>
  </si>
  <si>
    <t>-</t>
    <phoneticPr fontId="5"/>
  </si>
  <si>
    <t>全ゲノム解析等実行計画に沿うものであり、取り組む優先度が高い事業である。</t>
    <rPh sb="0" eb="1">
      <t>ゼン</t>
    </rPh>
    <rPh sb="4" eb="6">
      <t>カイセキ</t>
    </rPh>
    <rPh sb="6" eb="7">
      <t>トウ</t>
    </rPh>
    <rPh sb="7" eb="9">
      <t>ジッコウ</t>
    </rPh>
    <rPh sb="9" eb="11">
      <t>ケイカク</t>
    </rPh>
    <rPh sb="12" eb="13">
      <t>ソ</t>
    </rPh>
    <rPh sb="20" eb="21">
      <t>ト</t>
    </rPh>
    <rPh sb="22" eb="23">
      <t>ク</t>
    </rPh>
    <rPh sb="24" eb="27">
      <t>ユウセンド</t>
    </rPh>
    <rPh sb="28" eb="29">
      <t>タカ</t>
    </rPh>
    <rPh sb="30" eb="32">
      <t>ジギョウ</t>
    </rPh>
    <phoneticPr fontId="5"/>
  </si>
  <si>
    <t>全ゲノム解析等実行計画に掲げられる、全ゲノム解析等に必要な技能等に関する知識を有する医師等の育成を全国規模で進める必要があるため、国として取り組むべき事業である。</t>
    <rPh sb="12" eb="13">
      <t>カカ</t>
    </rPh>
    <rPh sb="18" eb="19">
      <t>ゼン</t>
    </rPh>
    <rPh sb="22" eb="24">
      <t>カイセキ</t>
    </rPh>
    <rPh sb="24" eb="25">
      <t>トウ</t>
    </rPh>
    <rPh sb="26" eb="28">
      <t>ヒツヨウ</t>
    </rPh>
    <rPh sb="29" eb="31">
      <t>ギノウ</t>
    </rPh>
    <rPh sb="31" eb="32">
      <t>トウ</t>
    </rPh>
    <rPh sb="33" eb="34">
      <t>カン</t>
    </rPh>
    <rPh sb="36" eb="38">
      <t>チシキ</t>
    </rPh>
    <rPh sb="39" eb="40">
      <t>ユウ</t>
    </rPh>
    <rPh sb="42" eb="45">
      <t>イシトウ</t>
    </rPh>
    <rPh sb="46" eb="48">
      <t>イクセイ</t>
    </rPh>
    <rPh sb="49" eb="51">
      <t>ゼンコク</t>
    </rPh>
    <rPh sb="51" eb="53">
      <t>キボ</t>
    </rPh>
    <rPh sb="54" eb="55">
      <t>スス</t>
    </rPh>
    <rPh sb="57" eb="59">
      <t>ヒツヨウ</t>
    </rPh>
    <rPh sb="65" eb="66">
      <t>クニ</t>
    </rPh>
    <rPh sb="69" eb="70">
      <t>ト</t>
    </rPh>
    <rPh sb="71" eb="72">
      <t>ク</t>
    </rPh>
    <rPh sb="75" eb="77">
      <t>ジギョウ</t>
    </rPh>
    <phoneticPr fontId="5"/>
  </si>
  <si>
    <t>一般社団法人日本人類遺伝学会に事業の実施を委託する。
①全ゲノム解析等に必要なバイオインフォマティクスや遺伝カウンセリングに関する基礎的な知識を習得するためのテキストを作成する。
②上記テキストを用いて研修を行い、医学的知識を有したバイオインオマティシャンや遺伝カウンセラーを育成する。</t>
    <rPh sb="0" eb="2">
      <t>イッパン</t>
    </rPh>
    <rPh sb="2" eb="6">
      <t>シャダンホウジン</t>
    </rPh>
    <rPh sb="6" eb="9">
      <t>ニホンジン</t>
    </rPh>
    <rPh sb="9" eb="10">
      <t>ルイ</t>
    </rPh>
    <rPh sb="10" eb="12">
      <t>イデン</t>
    </rPh>
    <rPh sb="12" eb="14">
      <t>ガッカイ</t>
    </rPh>
    <rPh sb="15" eb="17">
      <t>ジギョウ</t>
    </rPh>
    <rPh sb="18" eb="20">
      <t>ジッシ</t>
    </rPh>
    <rPh sb="21" eb="23">
      <t>イタク</t>
    </rPh>
    <rPh sb="28" eb="29">
      <t>ゼン</t>
    </rPh>
    <rPh sb="32" eb="34">
      <t>カイセキ</t>
    </rPh>
    <rPh sb="34" eb="35">
      <t>トウ</t>
    </rPh>
    <rPh sb="36" eb="38">
      <t>ヒツヨウ</t>
    </rPh>
    <rPh sb="52" eb="54">
      <t>イデン</t>
    </rPh>
    <rPh sb="62" eb="63">
      <t>カン</t>
    </rPh>
    <rPh sb="65" eb="68">
      <t>キソテキ</t>
    </rPh>
    <rPh sb="69" eb="71">
      <t>チシキ</t>
    </rPh>
    <rPh sb="72" eb="74">
      <t>シュウトク</t>
    </rPh>
    <rPh sb="84" eb="86">
      <t>サクセイ</t>
    </rPh>
    <rPh sb="91" eb="93">
      <t>ジョウキ</t>
    </rPh>
    <rPh sb="98" eb="99">
      <t>モチ</t>
    </rPh>
    <rPh sb="101" eb="103">
      <t>ケンシュウ</t>
    </rPh>
    <rPh sb="104" eb="105">
      <t>オコナ</t>
    </rPh>
    <rPh sb="107" eb="110">
      <t>イガクテキ</t>
    </rPh>
    <rPh sb="110" eb="112">
      <t>チシキ</t>
    </rPh>
    <rPh sb="113" eb="114">
      <t>ユウ</t>
    </rPh>
    <rPh sb="129" eb="131">
      <t>イデン</t>
    </rPh>
    <rPh sb="138" eb="140">
      <t>イクセイ</t>
    </rPh>
    <phoneticPr fontId="5"/>
  </si>
  <si>
    <t>点検対象外</t>
    <rPh sb="0" eb="2">
      <t>テンケン</t>
    </rPh>
    <rPh sb="2" eb="5">
      <t>タイショウガイ</t>
    </rPh>
    <phoneticPr fontId="5"/>
  </si>
  <si>
    <t>事業の必要性、効率性及び有効性の観点から、特段問題ない。</t>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</si>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</sst>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101600</xdr:colOff>
      <xdr:row>748</xdr:row>
      <xdr:rowOff>101600</xdr:rowOff>
    </xdr:from>
    <xdr:ext cx="1689100" cy="492753"/>
    <xdr:sp macro="" textlink="">
      <xdr:nvSpPr>
        <xdr:cNvPr id="4" name="テキスト ボックス 3"/>
        <xdr:cNvSpPr txBox="1"/>
      </xdr:nvSpPr>
      <xdr:spPr>
        <a:xfrm>
          <a:off x="4572000" y="41719500"/>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26</xdr:col>
      <xdr:colOff>114300</xdr:colOff>
      <xdr:row>752</xdr:row>
      <xdr:rowOff>228600</xdr:rowOff>
    </xdr:from>
    <xdr:to>
      <xdr:col>26</xdr:col>
      <xdr:colOff>114300</xdr:colOff>
      <xdr:row>754</xdr:row>
      <xdr:rowOff>21879</xdr:rowOff>
    </xdr:to>
    <xdr:cxnSp macro="">
      <xdr:nvCxnSpPr>
        <xdr:cNvPr id="5" name="直線矢印コネクタ 4"/>
        <xdr:cNvCxnSpPr/>
      </xdr:nvCxnSpPr>
      <xdr:spPr>
        <a:xfrm>
          <a:off x="5397500" y="50012600"/>
          <a:ext cx="0" cy="5044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38100</xdr:colOff>
      <xdr:row>754</xdr:row>
      <xdr:rowOff>114300</xdr:rowOff>
    </xdr:from>
    <xdr:ext cx="1261884" cy="292452"/>
    <xdr:sp macro="" textlink="">
      <xdr:nvSpPr>
        <xdr:cNvPr id="6" name="テキスト ボックス 5"/>
        <xdr:cNvSpPr txBox="1"/>
      </xdr:nvSpPr>
      <xdr:spPr>
        <a:xfrm>
          <a:off x="4711700" y="5060950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19</xdr:col>
      <xdr:colOff>139700</xdr:colOff>
      <xdr:row>755</xdr:row>
      <xdr:rowOff>190500</xdr:rowOff>
    </xdr:from>
    <xdr:to>
      <xdr:col>32</xdr:col>
      <xdr:colOff>198316</xdr:colOff>
      <xdr:row>757</xdr:row>
      <xdr:rowOff>143933</xdr:rowOff>
    </xdr:to>
    <xdr:sp macro="" textlink="">
      <xdr:nvSpPr>
        <xdr:cNvPr id="7" name="テキスト ボックス 6"/>
        <xdr:cNvSpPr txBox="1"/>
      </xdr:nvSpPr>
      <xdr:spPr>
        <a:xfrm>
          <a:off x="4000500" y="51041300"/>
          <a:ext cx="2700216" cy="664633"/>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Ａ　民間団体</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25</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21</xdr:col>
      <xdr:colOff>38100</xdr:colOff>
      <xdr:row>749</xdr:row>
      <xdr:rowOff>317500</xdr:rowOff>
    </xdr:from>
    <xdr:to>
      <xdr:col>32</xdr:col>
      <xdr:colOff>73692</xdr:colOff>
      <xdr:row>752</xdr:row>
      <xdr:rowOff>152400</xdr:rowOff>
    </xdr:to>
    <xdr:grpSp>
      <xdr:nvGrpSpPr>
        <xdr:cNvPr id="9" name="グループ化 8"/>
        <xdr:cNvGrpSpPr>
          <a:grpSpLocks/>
        </xdr:cNvGrpSpPr>
      </xdr:nvGrpSpPr>
      <xdr:grpSpPr bwMode="auto">
        <a:xfrm>
          <a:off x="4305300" y="43192700"/>
          <a:ext cx="2270792" cy="901700"/>
          <a:chOff x="3776363" y="14769353"/>
          <a:chExt cx="2073106" cy="717176"/>
        </a:xfrm>
      </xdr:grpSpPr>
      <xdr:sp macro="" textlink="">
        <xdr:nvSpPr>
          <xdr:cNvPr id="10" name="右大かっこ 9"/>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左大かっこ 10"/>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114300</xdr:colOff>
      <xdr:row>750</xdr:row>
      <xdr:rowOff>127001</xdr:rowOff>
    </xdr:from>
    <xdr:to>
      <xdr:col>31</xdr:col>
      <xdr:colOff>24805</xdr:colOff>
      <xdr:row>752</xdr:row>
      <xdr:rowOff>127001</xdr:rowOff>
    </xdr:to>
    <xdr:sp macro="" textlink="">
      <xdr:nvSpPr>
        <xdr:cNvPr id="12" name="テキスト ボックス 11"/>
        <xdr:cNvSpPr txBox="1"/>
      </xdr:nvSpPr>
      <xdr:spPr>
        <a:xfrm>
          <a:off x="4584700" y="42456101"/>
          <a:ext cx="1739305" cy="71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18</xdr:col>
      <xdr:colOff>76200</xdr:colOff>
      <xdr:row>757</xdr:row>
      <xdr:rowOff>279400</xdr:rowOff>
    </xdr:from>
    <xdr:to>
      <xdr:col>35</xdr:col>
      <xdr:colOff>50799</xdr:colOff>
      <xdr:row>759</xdr:row>
      <xdr:rowOff>117988</xdr:rowOff>
    </xdr:to>
    <xdr:sp macro="" textlink="">
      <xdr:nvSpPr>
        <xdr:cNvPr id="13" name="大かっこ 12"/>
        <xdr:cNvSpPr/>
      </xdr:nvSpPr>
      <xdr:spPr>
        <a:xfrm>
          <a:off x="3733800" y="45097700"/>
          <a:ext cx="3428999" cy="5497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研修教材の作成・研修の実施</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748</v>
      </c>
      <c r="AK2" s="206"/>
      <c r="AL2" s="206"/>
      <c r="AM2" s="206"/>
      <c r="AN2" s="98" t="s">
        <v>408</v>
      </c>
      <c r="AO2" s="206" t="s">
        <v>678</v>
      </c>
      <c r="AP2" s="206"/>
      <c r="AQ2" s="206"/>
      <c r="AR2" s="99" t="s">
        <v>713</v>
      </c>
      <c r="AS2" s="207">
        <v>17</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544</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717</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721</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727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745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0</v>
      </c>
      <c r="Q13" s="164"/>
      <c r="R13" s="164"/>
      <c r="S13" s="164"/>
      <c r="T13" s="164"/>
      <c r="U13" s="164"/>
      <c r="V13" s="165"/>
      <c r="W13" s="163">
        <v>0</v>
      </c>
      <c r="X13" s="164"/>
      <c r="Y13" s="164"/>
      <c r="Z13" s="164"/>
      <c r="AA13" s="164"/>
      <c r="AB13" s="164"/>
      <c r="AC13" s="165"/>
      <c r="AD13" s="163">
        <v>0</v>
      </c>
      <c r="AE13" s="164"/>
      <c r="AF13" s="164"/>
      <c r="AG13" s="164"/>
      <c r="AH13" s="164"/>
      <c r="AI13" s="164"/>
      <c r="AJ13" s="165"/>
      <c r="AK13" s="163">
        <v>0</v>
      </c>
      <c r="AL13" s="164"/>
      <c r="AM13" s="164"/>
      <c r="AN13" s="164"/>
      <c r="AO13" s="164"/>
      <c r="AP13" s="164"/>
      <c r="AQ13" s="165"/>
      <c r="AR13" s="160">
        <v>25</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25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c r="Q23" s="161"/>
      <c r="R23" s="161"/>
      <c r="S23" s="161"/>
      <c r="T23" s="161"/>
      <c r="U23" s="161"/>
      <c r="V23" s="162"/>
      <c r="W23" s="160">
        <v>25</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25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723</v>
      </c>
      <c r="AR31" s="178"/>
      <c r="AS31" s="179" t="s">
        <v>233</v>
      </c>
      <c r="AT31" s="202"/>
      <c r="AU31" s="271">
        <v>4</v>
      </c>
      <c r="AV31" s="271"/>
      <c r="AW31" s="375" t="s">
        <v>179</v>
      </c>
      <c r="AX31" s="376"/>
    </row>
    <row r="32" spans="1:50" ht="23.25" customHeight="1" x14ac:dyDescent="0.15">
      <c r="A32" s="511"/>
      <c r="B32" s="509"/>
      <c r="C32" s="509"/>
      <c r="D32" s="509"/>
      <c r="E32" s="509"/>
      <c r="F32" s="510"/>
      <c r="G32" s="536" t="s">
        <v>733</v>
      </c>
      <c r="H32" s="537"/>
      <c r="I32" s="537"/>
      <c r="J32" s="537"/>
      <c r="K32" s="537"/>
      <c r="L32" s="537"/>
      <c r="M32" s="537"/>
      <c r="N32" s="537"/>
      <c r="O32" s="538"/>
      <c r="P32" s="191" t="s">
        <v>731</v>
      </c>
      <c r="Q32" s="191"/>
      <c r="R32" s="191"/>
      <c r="S32" s="191"/>
      <c r="T32" s="191"/>
      <c r="U32" s="191"/>
      <c r="V32" s="191"/>
      <c r="W32" s="191"/>
      <c r="X32" s="233"/>
      <c r="Y32" s="339" t="s">
        <v>12</v>
      </c>
      <c r="Z32" s="545"/>
      <c r="AA32" s="546"/>
      <c r="AB32" s="547" t="s">
        <v>732</v>
      </c>
      <c r="AC32" s="547"/>
      <c r="AD32" s="547"/>
      <c r="AE32" s="363" t="s">
        <v>723</v>
      </c>
      <c r="AF32" s="364"/>
      <c r="AG32" s="364"/>
      <c r="AH32" s="364"/>
      <c r="AI32" s="363" t="s">
        <v>723</v>
      </c>
      <c r="AJ32" s="364"/>
      <c r="AK32" s="364"/>
      <c r="AL32" s="364"/>
      <c r="AM32" s="363" t="s">
        <v>723</v>
      </c>
      <c r="AN32" s="364"/>
      <c r="AO32" s="364"/>
      <c r="AP32" s="364"/>
      <c r="AQ32" s="166" t="s">
        <v>723</v>
      </c>
      <c r="AR32" s="167"/>
      <c r="AS32" s="167"/>
      <c r="AT32" s="168"/>
      <c r="AU32" s="364" t="s">
        <v>723</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732</v>
      </c>
      <c r="AC33" s="518"/>
      <c r="AD33" s="518"/>
      <c r="AE33" s="363" t="s">
        <v>723</v>
      </c>
      <c r="AF33" s="364"/>
      <c r="AG33" s="364"/>
      <c r="AH33" s="364"/>
      <c r="AI33" s="363" t="s">
        <v>723</v>
      </c>
      <c r="AJ33" s="364"/>
      <c r="AK33" s="364"/>
      <c r="AL33" s="364"/>
      <c r="AM33" s="363" t="s">
        <v>723</v>
      </c>
      <c r="AN33" s="364"/>
      <c r="AO33" s="364"/>
      <c r="AP33" s="364"/>
      <c r="AQ33" s="166" t="s">
        <v>723</v>
      </c>
      <c r="AR33" s="167"/>
      <c r="AS33" s="167"/>
      <c r="AT33" s="168"/>
      <c r="AU33" s="364">
        <v>50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723</v>
      </c>
      <c r="AF34" s="364"/>
      <c r="AG34" s="364"/>
      <c r="AH34" s="364"/>
      <c r="AI34" s="363" t="s">
        <v>723</v>
      </c>
      <c r="AJ34" s="364"/>
      <c r="AK34" s="364"/>
      <c r="AL34" s="364"/>
      <c r="AM34" s="363" t="s">
        <v>723</v>
      </c>
      <c r="AN34" s="364"/>
      <c r="AO34" s="364"/>
      <c r="AP34" s="364"/>
      <c r="AQ34" s="166" t="s">
        <v>723</v>
      </c>
      <c r="AR34" s="167"/>
      <c r="AS34" s="167"/>
      <c r="AT34" s="168"/>
      <c r="AU34" s="364" t="s">
        <v>723</v>
      </c>
      <c r="AV34" s="364"/>
      <c r="AW34" s="364"/>
      <c r="AX34" s="365"/>
    </row>
    <row r="35" spans="1:51" ht="23.25" customHeight="1" x14ac:dyDescent="0.15">
      <c r="A35" s="891" t="s">
        <v>382</v>
      </c>
      <c r="B35" s="892"/>
      <c r="C35" s="892"/>
      <c r="D35" s="892"/>
      <c r="E35" s="892"/>
      <c r="F35" s="893"/>
      <c r="G35" s="897" t="s">
        <v>730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736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732</v>
      </c>
      <c r="AC101" s="547"/>
      <c r="AD101" s="547"/>
      <c r="AE101" s="358" t="s">
        <v>723</v>
      </c>
      <c r="AF101" s="358"/>
      <c r="AG101" s="358"/>
      <c r="AH101" s="358"/>
      <c r="AI101" s="358" t="s">
        <v>723</v>
      </c>
      <c r="AJ101" s="358"/>
      <c r="AK101" s="358"/>
      <c r="AL101" s="358"/>
      <c r="AM101" s="358" t="s">
        <v>723</v>
      </c>
      <c r="AN101" s="358"/>
      <c r="AO101" s="358"/>
      <c r="AP101" s="358"/>
      <c r="AQ101" s="358" t="s">
        <v>723</v>
      </c>
      <c r="AR101" s="358"/>
      <c r="AS101" s="358"/>
      <c r="AT101" s="358"/>
      <c r="AU101" s="363" t="s">
        <v>723</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t="s">
        <v>723</v>
      </c>
      <c r="AF102" s="358"/>
      <c r="AG102" s="358"/>
      <c r="AH102" s="358"/>
      <c r="AI102" s="358" t="s">
        <v>723</v>
      </c>
      <c r="AJ102" s="358"/>
      <c r="AK102" s="358"/>
      <c r="AL102" s="358"/>
      <c r="AM102" s="358" t="s">
        <v>723</v>
      </c>
      <c r="AN102" s="358"/>
      <c r="AO102" s="358"/>
      <c r="AP102" s="358"/>
      <c r="AQ102" s="358" t="s">
        <v>723</v>
      </c>
      <c r="AR102" s="358"/>
      <c r="AS102" s="358"/>
      <c r="AT102" s="358"/>
      <c r="AU102" s="371">
        <v>50</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737</v>
      </c>
      <c r="AC116" s="301"/>
      <c r="AD116" s="302"/>
      <c r="AE116" s="358" t="s">
        <v>723</v>
      </c>
      <c r="AF116" s="358"/>
      <c r="AG116" s="358"/>
      <c r="AH116" s="358"/>
      <c r="AI116" s="358" t="s">
        <v>723</v>
      </c>
      <c r="AJ116" s="358"/>
      <c r="AK116" s="358"/>
      <c r="AL116" s="358"/>
      <c r="AM116" s="358" t="s">
        <v>723</v>
      </c>
      <c r="AN116" s="358"/>
      <c r="AO116" s="358"/>
      <c r="AP116" s="358"/>
      <c r="AQ116" s="363" t="s">
        <v>729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738</v>
      </c>
      <c r="AC117" s="343"/>
      <c r="AD117" s="344"/>
      <c r="AE117" s="306" t="s">
        <v>720</v>
      </c>
      <c r="AF117" s="306"/>
      <c r="AG117" s="306"/>
      <c r="AH117" s="306"/>
      <c r="AI117" s="306" t="s">
        <v>723</v>
      </c>
      <c r="AJ117" s="306"/>
      <c r="AK117" s="306"/>
      <c r="AL117" s="306"/>
      <c r="AM117" s="306" t="s">
        <v>723</v>
      </c>
      <c r="AN117" s="306"/>
      <c r="AO117" s="306"/>
      <c r="AP117" s="306"/>
      <c r="AQ117" s="306" t="s">
        <v>408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723</v>
      </c>
      <c r="AR133" s="271"/>
      <c r="AS133" s="179" t="s">
        <v>233</v>
      </c>
      <c r="AT133" s="202"/>
      <c r="AU133" s="178" t="s">
        <v>723</v>
      </c>
      <c r="AV133" s="178"/>
      <c r="AW133" s="179" t="s">
        <v>179</v>
      </c>
      <c r="AX133" s="180"/>
      <c r="AY133">
        <f>$AY$132</f>
        <v>1</v>
      </c>
    </row>
    <row r="134" spans="1:51" ht="39.75" customHeight="1" x14ac:dyDescent="0.15">
      <c r="A134" s="988"/>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723</v>
      </c>
      <c r="AF134" s="167"/>
      <c r="AG134" s="167"/>
      <c r="AH134" s="167"/>
      <c r="AI134" s="266" t="s">
        <v>723</v>
      </c>
      <c r="AJ134" s="167"/>
      <c r="AK134" s="167"/>
      <c r="AL134" s="167"/>
      <c r="AM134" s="266" t="s">
        <v>723</v>
      </c>
      <c r="AN134" s="167"/>
      <c r="AO134" s="167"/>
      <c r="AP134" s="167"/>
      <c r="AQ134" s="266" t="s">
        <v>723</v>
      </c>
      <c r="AR134" s="167"/>
      <c r="AS134" s="167"/>
      <c r="AT134" s="167"/>
      <c r="AU134" s="266" t="s">
        <v>723</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723</v>
      </c>
      <c r="AF135" s="167"/>
      <c r="AG135" s="167"/>
      <c r="AH135" s="167"/>
      <c r="AI135" s="266" t="s">
        <v>723</v>
      </c>
      <c r="AJ135" s="167"/>
      <c r="AK135" s="167"/>
      <c r="AL135" s="167"/>
      <c r="AM135" s="266" t="s">
        <v>723</v>
      </c>
      <c r="AN135" s="167"/>
      <c r="AO135" s="167"/>
      <c r="AP135" s="167"/>
      <c r="AQ135" s="266" t="s">
        <v>723</v>
      </c>
      <c r="AR135" s="167"/>
      <c r="AS135" s="167"/>
      <c r="AT135" s="167"/>
      <c r="AU135" s="266" t="s">
        <v>723</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15"/>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720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675</v>
      </c>
      <c r="D430" s="251"/>
      <c r="E430" s="239" t="s">
        <v>401</v>
      </c>
      <c r="F430" s="444"/>
      <c r="G430" s="241" t="s">
        <v>252</v>
      </c>
      <c r="H430" s="188"/>
      <c r="I430" s="188"/>
      <c r="J430" s="242" t="s">
        <v>721</v>
      </c>
      <c r="K430" s="243"/>
      <c r="L430" s="243"/>
      <c r="M430" s="243"/>
      <c r="N430" s="243"/>
      <c r="O430" s="243"/>
      <c r="P430" s="243"/>
      <c r="Q430" s="243"/>
      <c r="R430" s="243"/>
      <c r="S430" s="243"/>
      <c r="T430" s="244"/>
      <c r="U430" s="245" t="s">
        <v>723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723</v>
      </c>
      <c r="AF432" s="178"/>
      <c r="AG432" s="179" t="s">
        <v>233</v>
      </c>
      <c r="AH432" s="202"/>
      <c r="AI432" s="216"/>
      <c r="AJ432" s="216"/>
      <c r="AK432" s="216"/>
      <c r="AL432" s="217"/>
      <c r="AM432" s="216"/>
      <c r="AN432" s="216"/>
      <c r="AO432" s="216"/>
      <c r="AP432" s="217"/>
      <c r="AQ432" s="231" t="s">
        <v>723</v>
      </c>
      <c r="AR432" s="178"/>
      <c r="AS432" s="179" t="s">
        <v>233</v>
      </c>
      <c r="AT432" s="202"/>
      <c r="AU432" s="178" t="s">
        <v>723</v>
      </c>
      <c r="AV432" s="178"/>
      <c r="AW432" s="179" t="s">
        <v>179</v>
      </c>
      <c r="AX432" s="180"/>
      <c r="AY432">
        <f>$AY$431</f>
        <v>1</v>
      </c>
    </row>
    <row r="433" spans="1:51" ht="23.25" customHeight="1" x14ac:dyDescent="0.15">
      <c r="A433" s="988"/>
      <c r="B433" s="253"/>
      <c r="C433" s="252"/>
      <c r="D433" s="253"/>
      <c r="E433" s="196"/>
      <c r="F433" s="197"/>
      <c r="G433" s="232" t="s">
        <v>723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723</v>
      </c>
      <c r="AC433" s="175"/>
      <c r="AD433" s="175"/>
      <c r="AE433" s="166" t="s">
        <v>723</v>
      </c>
      <c r="AF433" s="167"/>
      <c r="AG433" s="167"/>
      <c r="AH433" s="167"/>
      <c r="AI433" s="166" t="s">
        <v>723</v>
      </c>
      <c r="AJ433" s="167"/>
      <c r="AK433" s="167"/>
      <c r="AL433" s="167"/>
      <c r="AM433" s="166" t="s">
        <v>723</v>
      </c>
      <c r="AN433" s="167"/>
      <c r="AO433" s="167"/>
      <c r="AP433" s="168"/>
      <c r="AQ433" s="166" t="s">
        <v>723</v>
      </c>
      <c r="AR433" s="167"/>
      <c r="AS433" s="167"/>
      <c r="AT433" s="168"/>
      <c r="AU433" s="167" t="s">
        <v>723</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723</v>
      </c>
      <c r="AC434" s="224"/>
      <c r="AD434" s="224"/>
      <c r="AE434" s="166" t="s">
        <v>723</v>
      </c>
      <c r="AF434" s="167"/>
      <c r="AG434" s="167"/>
      <c r="AH434" s="168"/>
      <c r="AI434" s="166" t="s">
        <v>723</v>
      </c>
      <c r="AJ434" s="167"/>
      <c r="AK434" s="167"/>
      <c r="AL434" s="167"/>
      <c r="AM434" s="166" t="s">
        <v>723</v>
      </c>
      <c r="AN434" s="167"/>
      <c r="AO434" s="167"/>
      <c r="AP434" s="168"/>
      <c r="AQ434" s="166" t="s">
        <v>723</v>
      </c>
      <c r="AR434" s="167"/>
      <c r="AS434" s="167"/>
      <c r="AT434" s="168"/>
      <c r="AU434" s="167" t="s">
        <v>723</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723</v>
      </c>
      <c r="AF435" s="167"/>
      <c r="AG435" s="167"/>
      <c r="AH435" s="168"/>
      <c r="AI435" s="166" t="s">
        <v>723</v>
      </c>
      <c r="AJ435" s="167"/>
      <c r="AK435" s="167"/>
      <c r="AL435" s="167"/>
      <c r="AM435" s="166" t="s">
        <v>723</v>
      </c>
      <c r="AN435" s="167"/>
      <c r="AO435" s="167"/>
      <c r="AP435" s="168"/>
      <c r="AQ435" s="166" t="s">
        <v>723</v>
      </c>
      <c r="AR435" s="167"/>
      <c r="AS435" s="167"/>
      <c r="AT435" s="168"/>
      <c r="AU435" s="167" t="s">
        <v>723</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723</v>
      </c>
      <c r="AF457" s="178"/>
      <c r="AG457" s="179" t="s">
        <v>233</v>
      </c>
      <c r="AH457" s="202"/>
      <c r="AI457" s="216"/>
      <c r="AJ457" s="216"/>
      <c r="AK457" s="216"/>
      <c r="AL457" s="217"/>
      <c r="AM457" s="216"/>
      <c r="AN457" s="216"/>
      <c r="AO457" s="216"/>
      <c r="AP457" s="217"/>
      <c r="AQ457" s="231" t="s">
        <v>723</v>
      </c>
      <c r="AR457" s="178"/>
      <c r="AS457" s="179" t="s">
        <v>233</v>
      </c>
      <c r="AT457" s="202"/>
      <c r="AU457" s="178" t="s">
        <v>723</v>
      </c>
      <c r="AV457" s="178"/>
      <c r="AW457" s="179" t="s">
        <v>179</v>
      </c>
      <c r="AX457" s="180"/>
      <c r="AY457">
        <f>$AY$456</f>
        <v>1</v>
      </c>
    </row>
    <row r="458" spans="1:51" ht="23.25" customHeight="1" x14ac:dyDescent="0.15">
      <c r="A458" s="988"/>
      <c r="B458" s="253"/>
      <c r="C458" s="252"/>
      <c r="D458" s="253"/>
      <c r="E458" s="196"/>
      <c r="F458" s="197"/>
      <c r="G458" s="232" t="s">
        <v>723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723</v>
      </c>
      <c r="AC458" s="175"/>
      <c r="AD458" s="175"/>
      <c r="AE458" s="166" t="s">
        <v>723</v>
      </c>
      <c r="AF458" s="167"/>
      <c r="AG458" s="167"/>
      <c r="AH458" s="167"/>
      <c r="AI458" s="166" t="s">
        <v>723</v>
      </c>
      <c r="AJ458" s="167"/>
      <c r="AK458" s="167"/>
      <c r="AL458" s="167"/>
      <c r="AM458" s="166" t="s">
        <v>723</v>
      </c>
      <c r="AN458" s="167"/>
      <c r="AO458" s="167"/>
      <c r="AP458" s="168"/>
      <c r="AQ458" s="166" t="s">
        <v>723</v>
      </c>
      <c r="AR458" s="167"/>
      <c r="AS458" s="167"/>
      <c r="AT458" s="168"/>
      <c r="AU458" s="167" t="s">
        <v>723</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723</v>
      </c>
      <c r="AC459" s="224"/>
      <c r="AD459" s="224"/>
      <c r="AE459" s="166" t="s">
        <v>723</v>
      </c>
      <c r="AF459" s="167"/>
      <c r="AG459" s="167"/>
      <c r="AH459" s="168"/>
      <c r="AI459" s="166" t="s">
        <v>723</v>
      </c>
      <c r="AJ459" s="167"/>
      <c r="AK459" s="167"/>
      <c r="AL459" s="167"/>
      <c r="AM459" s="166" t="s">
        <v>723</v>
      </c>
      <c r="AN459" s="167"/>
      <c r="AO459" s="167"/>
      <c r="AP459" s="168"/>
      <c r="AQ459" s="166" t="s">
        <v>723</v>
      </c>
      <c r="AR459" s="167"/>
      <c r="AS459" s="167"/>
      <c r="AT459" s="168"/>
      <c r="AU459" s="167" t="s">
        <v>723</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723</v>
      </c>
      <c r="AF460" s="167"/>
      <c r="AG460" s="167"/>
      <c r="AH460" s="168"/>
      <c r="AI460" s="166" t="s">
        <v>723</v>
      </c>
      <c r="AJ460" s="167"/>
      <c r="AK460" s="167"/>
      <c r="AL460" s="167"/>
      <c r="AM460" s="166" t="s">
        <v>723</v>
      </c>
      <c r="AN460" s="167"/>
      <c r="AO460" s="167"/>
      <c r="AP460" s="168"/>
      <c r="AQ460" s="166" t="s">
        <v>723</v>
      </c>
      <c r="AR460" s="167"/>
      <c r="AS460" s="167"/>
      <c r="AT460" s="168"/>
      <c r="AU460" s="167" t="s">
        <v>723</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723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0.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719</v>
      </c>
      <c r="AE702" s="890"/>
      <c r="AF702" s="890"/>
      <c r="AG702" s="879" t="s">
        <v>739</v>
      </c>
      <c r="AH702" s="880"/>
      <c r="AI702" s="880"/>
      <c r="AJ702" s="880"/>
      <c r="AK702" s="880"/>
      <c r="AL702" s="880"/>
      <c r="AM702" s="880"/>
      <c r="AN702" s="880"/>
      <c r="AO702" s="880"/>
      <c r="AP702" s="880"/>
      <c r="AQ702" s="880"/>
      <c r="AR702" s="880"/>
      <c r="AS702" s="880"/>
      <c r="AT702" s="880"/>
      <c r="AU702" s="880"/>
      <c r="AV702" s="880"/>
      <c r="AW702" s="880"/>
      <c r="AX702" s="881"/>
    </row>
    <row r="703" spans="1:51" ht="63.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719</v>
      </c>
      <c r="AE703" s="185"/>
      <c r="AF703" s="185"/>
      <c r="AG703" s="663" t="s">
        <v>744</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719</v>
      </c>
      <c r="AE704" s="582"/>
      <c r="AF704" s="582"/>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728</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728</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728</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728</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728</v>
      </c>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728</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728</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728</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728</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728</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728</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728</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728</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723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723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746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t="s">
        <v>747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t="s">
        <v>723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740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741</v>
      </c>
      <c r="D845" s="415"/>
      <c r="E845" s="415"/>
      <c r="F845" s="415"/>
      <c r="G845" s="415"/>
      <c r="H845" s="415"/>
      <c r="I845" s="415"/>
      <c r="J845" s="416" t="s">
        <v>742</v>
      </c>
      <c r="K845" s="417"/>
      <c r="L845" s="417"/>
      <c r="M845" s="417"/>
      <c r="N845" s="417"/>
      <c r="O845" s="417"/>
      <c r="P845" s="421" t="s">
        <v>723</v>
      </c>
      <c r="Q845" s="317"/>
      <c r="R845" s="317"/>
      <c r="S845" s="317"/>
      <c r="T845" s="317"/>
      <c r="U845" s="317"/>
      <c r="V845" s="317"/>
      <c r="W845" s="317"/>
      <c r="X845" s="317"/>
      <c r="Y845" s="318" t="s">
        <v>723</v>
      </c>
      <c r="Z845" s="319"/>
      <c r="AA845" s="319"/>
      <c r="AB845" s="320"/>
      <c r="AC845" s="322"/>
      <c r="AD845" s="323"/>
      <c r="AE845" s="323"/>
      <c r="AF845" s="323"/>
      <c r="AG845" s="323"/>
      <c r="AH845" s="418" t="s">
        <v>723</v>
      </c>
      <c r="AI845" s="419"/>
      <c r="AJ845" s="419"/>
      <c r="AK845" s="419"/>
      <c r="AL845" s="326" t="s">
        <v>723</v>
      </c>
      <c r="AM845" s="327"/>
      <c r="AN845" s="327"/>
      <c r="AO845" s="328"/>
      <c r="AP845" s="321" t="s">
        <v>723</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723</v>
      </c>
      <c r="F1110" s="886"/>
      <c r="G1110" s="886"/>
      <c r="H1110" s="886"/>
      <c r="I1110" s="886"/>
      <c r="J1110" s="416" t="s">
        <v>723</v>
      </c>
      <c r="K1110" s="417"/>
      <c r="L1110" s="417"/>
      <c r="M1110" s="417"/>
      <c r="N1110" s="417"/>
      <c r="O1110" s="417"/>
      <c r="P1110" s="421" t="s">
        <v>723</v>
      </c>
      <c r="Q1110" s="317"/>
      <c r="R1110" s="317"/>
      <c r="S1110" s="317"/>
      <c r="T1110" s="317"/>
      <c r="U1110" s="317"/>
      <c r="V1110" s="317"/>
      <c r="W1110" s="317"/>
      <c r="X1110" s="317"/>
      <c r="Y1110" s="318" t="s">
        <v>723</v>
      </c>
      <c r="Z1110" s="319"/>
      <c r="AA1110" s="319"/>
      <c r="AB1110" s="320"/>
      <c r="AC1110" s="322"/>
      <c r="AD1110" s="323"/>
      <c r="AE1110" s="323"/>
      <c r="AF1110" s="323"/>
      <c r="AG1110" s="323"/>
      <c r="AH1110" s="324" t="s">
        <v>723</v>
      </c>
      <c r="AI1110" s="325"/>
      <c r="AJ1110" s="325"/>
      <c r="AK1110" s="325"/>
      <c r="AL1110" s="326" t="s">
        <v>723</v>
      </c>
      <c r="AM1110" s="327"/>
      <c r="AN1110" s="327"/>
      <c r="AO1110" s="328"/>
      <c r="AP1110" s="321" t="s">
        <v>723</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3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倉澤 秀之(kurasawa-hideyukiaa)</dc:creator>
  <cp:lastModifiedBy>会計課予算班　伊藤 輝(itou-akira01)</cp:lastModifiedBy>
  <cp:lastPrinted>2021-03-08T07:58:12Z</cp:lastPrinted>
  <dcterms:created xsi:type="dcterms:W3CDTF">2012-03-13T00:50:25Z</dcterms:created>
  <dcterms:modified xsi:type="dcterms:W3CDTF">2021-09-08T10:09:00Z</dcterms:modified>
</cp:coreProperties>
</file>