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134" i="3"/>
  <c r="AY271"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<sst xmlns="http://schemas.openxmlformats.org/spreadsheetml/2006/main" count="3076" uniqueCount="749">
  <si>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</si>
  <si>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</si>
  <si>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</si>
  <si>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</si>
  <si>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</si>
  <si>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</si>
  <si>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</si>
  <si>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</si>
  <si>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</si>
  <si>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</si>
  <si>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</si>
  <si>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</si>
  <si>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</si>
  <si>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</si>
  <si>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</si>
  <si>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</si>
  <si>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</si>
  <si>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</si>
  <si>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</si>
  <si>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</si>
  <si>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</si>
  <si>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</si>
  <si>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</si>
  <si>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</si>
  <si>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</si>
  <si>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</si>
  <si>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</si>
  <si>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</si>
  <si>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</si>
  <si>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</si>
  <si>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</si>
  <si>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</si>
  <si>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</si>
  <si>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</si>
  <si>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</si>
  <si>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</si>
  <si>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</si>
  <si>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</si>
  <si>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</si>
  <si>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</si>
  <si>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</si>
  <si>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</si>
  <si>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</si>
  <si>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</si>
  <si>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</si>
  <si>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</si>
  <si>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</si>
  <si>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</si>
  <si>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</si>
  <si>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</si>
  <si>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</si>
  <si>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</si>
  <si>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</si>
  <si>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</si>
  <si>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</si>
  <si>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</si>
  <si>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</si>
  <si>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</si>
  <si>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</si>
  <si>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</si>
  <si>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</si>
  <si>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</si>
  <si>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</si>
  <si>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</si>
  <si>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</si>
  <si>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</si>
  <si>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</si>
  <si>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</si>
  <si>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</si>
  <si>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</si>
  <si>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</si>
  <si>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</si>
  <si>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</si>
  <si>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</si>
  <si>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</si>
  <si>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</si>
  <si>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</si>
  <si>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</si>
  <si>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</si>
  <si>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</si>
  <si>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</si>
  <si>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</si>
  <si>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</si>
  <si>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</si>
  <si>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</si>
  <si>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</si>
  <si>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</si>
  <si>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</si>
  <si>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</si>
  <si>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</si>
  <si>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</si>
  <si>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</si>
  <si>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</si>
  <si>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</si>
  <si>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</si>
  <si>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</si>
  <si>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</si>
  <si>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</si>
  <si>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</si>
  <si>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</si>
  <si>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</si>
  <si>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</si>
  <si>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</si>
  <si>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</si>
  <si>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</si>
  <si>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</si>
  <si>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</si>
  <si>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</si>
  <si>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</si>
  <si>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</si>
  <si>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</si>
  <si>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</si>
  <si>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</si>
  <si>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</si>
  <si>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</si>
  <si>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</si>
  <si>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</si>
  <si>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</si>
  <si>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</si>
  <si>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</si>
  <si>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</si>
  <si>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</si>
  <si>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</si>
  <si>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</si>
  <si>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</si>
  <si>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</si>
  <si>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</si>
  <si>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</si>
  <si>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</si>
  <si>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</si>
  <si>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</si>
  <si>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</si>
  <si>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</si>
  <si>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</si>
  <si>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</si>
  <si>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</si>
  <si>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</si>
  <si>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</si>
  <si>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</si>
  <si>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</si>
  <si>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</si>
  <si>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</si>
  <si>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</si>
  <si>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</si>
  <si>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</si>
  <si>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</si>
  <si>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</si>
  <si>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</si>
  <si>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</si>
  <si>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</si>
  <si>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</si>
  <si>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</si>
  <si>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</si>
  <si>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</si>
  <si>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</si>
  <si>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</si>
  <si>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</si>
  <si>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</si>
  <si>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</si>
  <si>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</si>
  <si>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</si>
  <si>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</si>
  <si>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</si>
  <si>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</si>
  <si>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</si>
  <si>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</si>
  <si>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</si>
  <si>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</si>
  <si>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</si>
  <si>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</si>
  <si>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</si>
  <si>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</si>
  <si>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</si>
  <si>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</si>
  <si>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</si>
  <si>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</si>
  <si>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</si>
  <si>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</si>
  <si>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</si>
  <si>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</si>
  <si>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</si>
  <si>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</si>
  <si>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</si>
  <si>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</si>
  <si>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</si>
  <si>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</si>
  <si>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</si>
  <si>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</si>
  <si>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</si>
  <si>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</si>
  <si>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</si>
  <si>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</si>
  <si>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</si>
  <si>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</si>
  <si>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</si>
  <si>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</si>
  <si>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</si>
  <si>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</si>
  <si>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</si>
  <si>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</si>
  <si>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</si>
  <si>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</si>
  <si>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</si>
  <si>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</si>
  <si>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</si>
  <si>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</si>
  <si>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</si>
  <si>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</si>
  <si>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</si>
  <si>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</si>
  <si>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</si>
  <si>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</si>
  <si>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</si>
  <si>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</si>
  <si>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</si>
  <si>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</si>
  <si>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</si>
  <si>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</si>
  <si>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</si>
  <si>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</si>
  <si>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</si>
  <si>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</si>
  <si>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</si>
  <si>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</si>
  <si>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</si>
  <si>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</si>
  <si>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</si>
  <si>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</si>
  <si>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</si>
  <si>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</si>
  <si>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</si>
  <si>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</si>
  <si>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</si>
  <si>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</si>
  <si>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</si>
  <si>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</si>
  <si>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</si>
  <si>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</si>
  <si>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</si>
  <si>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</si>
  <si>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</si>
  <si>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</si>
  <si>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</si>
  <si>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</si>
  <si>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</si>
  <si>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</si>
  <si>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</si>
  <si>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</si>
  <si>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</si>
  <si>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</si>
  <si>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</si>
  <si>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</si>
  <si>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</si>
  <si>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</si>
  <si>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</si>
  <si>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</si>
  <si>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</si>
  <si>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</si>
  <si>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</si>
  <si>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</si>
  <si>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</si>
  <si>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</si>
  <si>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</si>
  <si>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</si>
  <si>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</si>
  <si>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</si>
  <si>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</si>
  <si>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</si>
  <si>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</si>
  <si>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</si>
  <si>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</si>
  <si>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</si>
  <si>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</si>
  <si>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</si>
  <si>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</si>
  <si>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</si>
  <si>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</si>
  <si>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</si>
  <si>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</si>
  <si>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</si>
  <si>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</si>
  <si>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</si>
  <si>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</si>
  <si>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</si>
  <si>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</si>
  <si>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</si>
  <si>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</si>
  <si>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</si>
  <si>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</si>
  <si>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</si>
  <si>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</si>
  <si>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</si>
  <si>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</si>
  <si>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</si>
  <si>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</si>
  <si>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</si>
  <si>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</si>
  <si>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</si>
  <si>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</si>
  <si>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</si>
  <si>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</si>
  <si>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</si>
  <si>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</si>
  <si>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</si>
  <si>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</si>
  <si>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</si>
  <si>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</si>
  <si>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</si>
  <si>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</si>
  <si>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</si>
  <si>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</si>
  <si>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</si>
  <si>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</si>
  <si>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</si>
  <si>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</si>
  <si>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</si>
  <si>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</si>
  <si>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</si>
  <si>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</si>
  <si>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</si>
  <si>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</si>
  <si>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</si>
  <si>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</si>
  <si>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</si>
  <si>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</si>
  <si>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</si>
  <si>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</si>
  <si>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</si>
  <si>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</si>
  <si>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</si>
  <si>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</si>
  <si>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</si>
  <si>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</si>
  <si>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</si>
  <si>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</si>
  <si>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</si>
  <si>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</si>
  <si>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</si>
  <si>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</si>
  <si>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</si>
  <si>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</si>
  <si>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</si>
  <si>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</si>
  <si>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</si>
  <si>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</si>
  <si>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</si>
  <si>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</si>
  <si>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</si>
  <si>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</si>
  <si>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</si>
  <si>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</si>
  <si>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</si>
  <si>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</si>
  <si>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</si>
  <si>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</si>
  <si>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</si>
  <si>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</si>
  <si>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</si>
  <si>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</si>
  <si>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</si>
  <si>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</si>
  <si>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</si>
  <si>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</si>
  <si>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</si>
  <si>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</si>
  <si>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</si>
  <si>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</si>
  <si>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</si>
  <si>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</si>
  <si>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</si>
  <si>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</si>
  <si>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</si>
  <si>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</si>
  <si>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</si>
  <si>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</si>
  <si>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</si>
  <si>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</si>
  <si>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</si>
  <si>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</si>
  <si>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</si>
  <si>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</si>
  <si>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</si>
  <si>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</si>
  <si>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</si>
  <si>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</si>
  <si>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</si>
  <si>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</si>
  <si>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</si>
  <si>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</si>
  <si>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</si>
  <si>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</si>
  <si>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</si>
  <si>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</si>
  <si>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</si>
  <si>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</si>
  <si>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</si>
  <si>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</si>
  <si>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</si>
  <si>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</si>
  <si>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</si>
  <si>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</si>
  <si>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</si>
  <si>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</si>
  <si>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</si>
  <si>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</si>
  <si>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</si>
  <si>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</si>
  <si>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</si>
  <si>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</si>
  <si>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</si>
  <si>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</si>
  <si>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</si>
  <si>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</si>
  <si>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</si>
  <si>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</si>
  <si>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</si>
  <si>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</si>
  <si>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</si>
  <si>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</si>
  <si>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</si>
  <si>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</si>
  <si>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</si>
  <si>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</si>
  <si>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</si>
  <si>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</si>
  <si>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</si>
  <si>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</si>
  <si>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</si>
  <si>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</si>
  <si>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</si>
  <si>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</si>
  <si>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</si>
  <si>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</si>
  <si>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</si>
  <si>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</si>
  <si>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</si>
  <si>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</si>
  <si>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</si>
  <si>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</si>
  <si>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</si>
  <si>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</si>
  <si>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</si>
  <si>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</si>
  <si>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</si>
  <si>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</si>
  <si>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</si>
  <si>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</si>
  <si>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</si>
  <si>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</si>
  <si>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</si>
  <si>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</si>
  <si>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</si>
  <si>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</si>
  <si>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</si>
  <si>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</si>
  <si>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</si>
  <si>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</si>
  <si>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</si>
  <si>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</si>
  <si>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</si>
  <si>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</si>
  <si>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</si>
  <si>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</si>
  <si>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</si>
  <si>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</si>
  <si>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</si>
  <si>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</si>
  <si>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</si>
  <si>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</si>
  <si>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</si>
  <si>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</si>
  <si>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</si>
  <si>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</si>
  <si>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</si>
  <si>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</si>
  <si>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</si>
  <si>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</si>
  <si>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</si>
  <si>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</si>
  <si>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</si>
  <si>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</si>
  <si>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</si>
  <si>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</si>
  <si>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</si>
  <si>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</si>
  <si>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</si>
  <si>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</si>
  <si>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</si>
  <si>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</si>
  <si>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</si>
  <si>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</si>
  <si>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</si>
  <si>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</si>
  <si>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</si>
  <si>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</si>
  <si>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</si>
  <si>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</si>
  <si>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</si>
  <si>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</si>
  <si>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</si>
  <si>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</si>
  <si>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</si>
  <si>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</si>
  <si>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</si>
  <si>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</si>
  <si>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</si>
  <si>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</si>
  <si>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</si>
  <si>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</si>
  <si>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</si>
  <si>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</si>
  <si>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</si>
  <si>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</si>
  <si>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</si>
  <si>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</si>
  <si>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</si>
  <si>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</si>
  <si>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</si>
  <si>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</si>
  <si>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</si>
  <si>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</si>
  <si>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</si>
  <si>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</si>
  <si>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</si>
  <si>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</si>
  <si>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</si>
  <si>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</si>
  <si>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</si>
  <si>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</si>
  <si>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</si>
  <si>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</si>
  <si>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</si>
  <si>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</si>
  <si>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</si>
  <si>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</si>
  <si>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</si>
  <si>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</si>
  <si>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</si>
  <si>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</si>
  <si>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</si>
  <si>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</si>
  <si>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</si>
  <si>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</si>
  <si>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</si>
  <si>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</si>
  <si>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</si>
  <si>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</si>
  <si>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</si>
  <si>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</si>
  <si>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</si>
  <si>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</si>
  <si>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</si>
  <si>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</si>
  <si>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</si>
  <si>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</si>
  <si>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</si>
  <si>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</si>
  <si>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</si>
  <si>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</si>
  <si>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</si>
  <si>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</si>
  <si>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</si>
  <si>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</si>
  <si>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</si>
  <si>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</si>
  <si>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</si>
  <si>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</si>
  <si>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</si>
  <si>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</si>
  <si>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</si>
  <si>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</si>
  <si>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</si>
  <si>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</si>
  <si>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</si>
  <si>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</si>
  <si>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</si>
  <si>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</si>
  <si>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</si>
  <si>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</si>
  <si>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</si>
  <si>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</si>
  <si>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</si>
  <si>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</si>
  <si>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</si>
  <si>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</si>
  <si>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</si>
  <si>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</si>
  <si>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</si>
  <si>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</si>
  <si>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</si>
  <si>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</si>
  <si>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</si>
  <si>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</si>
  <si>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</si>
  <si>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</si>
  <si>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</si>
  <si>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</si>
  <si>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</si>
  <si>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</si>
  <si>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</si>
  <si>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</si>
  <si>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</si>
  <si>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</si>
  <si>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</si>
  <si>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</si>
  <si>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</si>
  <si>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</si>
  <si>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</si>
  <si>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</si>
  <si>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</si>
  <si>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</si>
  <si>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</si>
  <si>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</si>
  <si>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</si>
  <si>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</si>
  <si>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</si>
  <si>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</si>
  <si>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</si>
  <si>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</si>
  <si>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</si>
  <si>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</si>
  <si>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</si>
  <si>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</si>
  <si>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</si>
  <si>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</si>
  <si>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</si>
  <si>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</si>
  <si>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</si>
  <si>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</si>
  <si>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</si>
  <si>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</si>
  <si>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</si>
  <si>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</si>
  <si>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</si>
  <si>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</si>
  <si>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</si>
  <si>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</si>
  <si>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</si>
  <si>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</si>
  <si>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</si>
  <si>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</si>
  <si>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</si>
  <si>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</si>
  <si>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</si>
  <si>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</si>
  <si>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</si>
  <si>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</si>
  <si>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</si>
  <si>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</si>
  <si>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</si>
  <si>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</si>
  <si>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</si>
  <si>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</si>
  <si>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</si>
  <si>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</si>
  <si>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</si>
  <si>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</si>
  <si>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</si>
  <si>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</si>
  <si>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</si>
  <si>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</si>
  <si>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</si>
  <si>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</si>
  <si>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</si>
  <si>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</si>
  <si>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</si>
  <si>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</si>
  <si>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</si>
  <si>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</si>
  <si>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</si>
  <si>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</si>
  <si>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</si>
  <si>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</si>
  <si>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</si>
  <si>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</si>
  <si>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</si>
  <si>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</si>
  <si>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</si>
  <si>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</si>
  <si>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</si>
  <si>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</si>
  <si>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</si>
  <si>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</si>
  <si>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</si>
  <si>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</si>
  <si>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</si>
  <si>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</si>
  <si>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</si>
  <si>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</si>
  <si>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</si>
  <si>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</si>
  <si>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</si>
  <si>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</si>
  <si>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</si>
  <si>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</si>
  <si>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</si>
  <si>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</si>
  <si>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</si>
  <si>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</si>
  <si>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</si>
  <si>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</si>
  <si>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</si>
  <si>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</si>
  <si>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</si>
  <si>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</si>
  <si>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</si>
  <si>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</si>
  <si>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</si>
  <si>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</si>
  <si>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</si>
  <si>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</si>
  <si>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</si>
  <si>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</si>
  <si>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</si>
  <si>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終了予定なし</t>
  </si>
  <si>
    <t>健康課</t>
  </si>
  <si>
    <t>－</t>
  </si>
  <si>
    <t>-</t>
  </si>
  <si>
    <t>回</t>
  </si>
  <si>
    <t>予防接種室調べ</t>
  </si>
  <si>
    <t>円</t>
  </si>
  <si>
    <t>百万円／回</t>
    <phoneticPr fontId="5"/>
  </si>
  <si>
    <t>I-5　感染症など健康を脅かす疾病を予防・防止するとともに、感染者等に必要な医療等を確保すること</t>
  </si>
  <si>
    <t>I-5-I　感染症の発生・まん延の防止を図ること</t>
  </si>
  <si>
    <t>○</t>
  </si>
  <si>
    <t>厚労</t>
  </si>
  <si>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</si>
  <si>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</si>
  <si>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</si>
  <si>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</si>
  <si>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</si>
  <si>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</si>
  <si>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</si>
  <si>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t>
    <phoneticPr fontId="5"/>
  </si>
  <si>
    <t>予防接種の有効性・安全性の効果測定に関するデータ抽出対象拡大検討</t>
    <rPh sb="0" eb="2">
      <t>ヨボウ</t>
    </rPh>
    <rPh sb="2" eb="4">
      <t>セッシュ</t>
    </rPh>
    <rPh sb="5" eb="8">
      <t>ユウコウセイ</t>
    </rPh>
    <rPh sb="9" eb="12">
      <t>アンゼンセイ</t>
    </rPh>
    <rPh sb="13" eb="15">
      <t>コウカ</t>
    </rPh>
    <rPh sb="15" eb="17">
      <t>ソクテイ</t>
    </rPh>
    <rPh sb="18" eb="19">
      <t>カン</t>
    </rPh>
    <rPh sb="24" eb="26">
      <t>チュウシュツ</t>
    </rPh>
    <rPh sb="26" eb="28">
      <t>タイショウ</t>
    </rPh>
    <rPh sb="28" eb="30">
      <t>カクダイ</t>
    </rPh>
    <rPh sb="30" eb="32">
      <t>ケントウ</t>
    </rPh>
    <phoneticPr fontId="5"/>
  </si>
  <si>
    <t>予防接種法22条</t>
    <phoneticPr fontId="5"/>
  </si>
  <si>
    <t>予防接種に関する基本的な計画</t>
    <phoneticPr fontId="5"/>
  </si>
  <si>
    <t>　市町村が保有している予防接種歴と、各保険者が有する診療情報を広範囲かつ効果的に紐付けるデータ集計を行えるよう、新たな手法の開発について、民間事業者に委託し、検討する。</t>
    <phoneticPr fontId="5"/>
  </si>
  <si>
    <t>　予防接種に関する基本的な計画（厚生労働省告示第121号）において、「予防接種・ワクチンで防げる疾病は予防すること」を基本的な理念として、施策の推進に当たっては、感染症の発生及びまん延の予防の効果並びに副反応による健康被害のリスクについて、利用可能な疫学情報を含めた科学的根拠を基に比較考量することとされている。しかし、我が国には、予防接種情報と診療情報を紐付けたデータがなく、今後、ワクチンの安全性・有効性の迅速な評価を行う基盤作りが必要であることから、令和元年から「予防接種の有効性・安全性の効果測定に関するデータ収集等」を行っているところ、限定した自治体のみでは、発生頻度の低い副反応に係るデータが得られにくい等、一定の限界が露呈している。
　したがって、より広範囲なデータを抽出可能となるような新たな手法を開発する必要があり、検討を行う。</t>
    <phoneticPr fontId="5"/>
  </si>
  <si>
    <t>-</t>
    <phoneticPr fontId="5"/>
  </si>
  <si>
    <t>健康対策関係業務庁費</t>
    <rPh sb="0" eb="2">
      <t>ケンコウ</t>
    </rPh>
    <rPh sb="2" eb="4">
      <t>タイサク</t>
    </rPh>
    <rPh sb="4" eb="6">
      <t>カンケイ</t>
    </rPh>
    <rPh sb="6" eb="8">
      <t>ギョウム</t>
    </rPh>
    <rPh sb="8" eb="10">
      <t>チョウヒ</t>
    </rPh>
    <phoneticPr fontId="5"/>
  </si>
  <si>
    <t>予防接種施策に必要な基礎資料を得るため、調査の結果を報告する。</t>
    <phoneticPr fontId="5"/>
  </si>
  <si>
    <t>報告の回数</t>
    <phoneticPr fontId="5"/>
  </si>
  <si>
    <t>予防接種の有効性・安全性の効果測定に関するデータ抽出対象拡大検討に関する報告の回数</t>
    <rPh sb="24" eb="26">
      <t>チュウシュツ</t>
    </rPh>
    <rPh sb="26" eb="28">
      <t>タイショウ</t>
    </rPh>
    <rPh sb="28" eb="30">
      <t>カクダイ</t>
    </rPh>
    <rPh sb="30" eb="32">
      <t>ケントウ</t>
    </rPh>
    <phoneticPr fontId="5"/>
  </si>
  <si>
    <t>単位当たりコスト ＝ Ｘ ／ Ｙ
 Ｘ：「予防接種の有効性・安全性の効果測定に関するデータ抽出対象拡大検討に係る経費」 
 Ｙ：「報告の回数」　</t>
    <rPh sb="45" eb="47">
      <t>チュウシュツ</t>
    </rPh>
    <rPh sb="47" eb="49">
      <t>タイショウ</t>
    </rPh>
    <rPh sb="49" eb="51">
      <t>カクダイ</t>
    </rPh>
    <rPh sb="51" eb="53">
      <t>ケントウ</t>
    </rPh>
    <rPh sb="54" eb="55">
      <t>カカ</t>
    </rPh>
    <phoneticPr fontId="5"/>
  </si>
  <si>
    <t>　市町村が保有している予防接種歴と、各保険者が有する診療情報を広範囲かつ効果的に紐付けるデータ集計を行えるよう、新たな手法の開発について、民間事業者に委託し、検討を行い、感染症の発生・まん延の防止を図るもの。</t>
    <phoneticPr fontId="5"/>
  </si>
  <si>
    <t>点検対象外</t>
    <rPh sb="0" eb="2">
      <t>テンケン</t>
    </rPh>
    <rPh sb="2" eb="5">
      <t>タイショウガイ</t>
    </rPh>
    <phoneticPr fontId="5"/>
  </si>
  <si>
    <t>事業の必要性、効率性及び有効性の観点から、特段問題ない。</t>
    <phoneticPr fontId="5"/>
  </si>
  <si>
    <t>「新たな成長推進枠」20百万円</t>
    <rPh sb="1" eb="2">
      <t>アラ</t>
    </rPh>
    <rPh sb="4" eb="6">
      <t>セイチョウ</t>
    </rPh>
    <rPh sb="6" eb="8">
      <t>スイシン</t>
    </rPh>
    <rPh sb="8" eb="9">
      <t>ワク</t>
    </rPh>
    <rPh sb="12" eb="14">
      <t>ヒャクマン</t>
    </rPh>
    <rPh sb="14" eb="1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</si>
</sst>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159722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20</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12872</xdr:colOff>
      <xdr:row>751</xdr:row>
      <xdr:rowOff>314688</xdr:rowOff>
    </xdr:from>
    <xdr:to>
      <xdr:col>24</xdr:col>
      <xdr:colOff>180202</xdr:colOff>
      <xdr:row>753</xdr:row>
      <xdr:rowOff>128716</xdr:rowOff>
    </xdr:to>
    <xdr:sp macro="" textlink="">
      <xdr:nvSpPr>
        <xdr:cNvPr id="3" name="大かっこ 2"/>
        <xdr:cNvSpPr/>
      </xdr:nvSpPr>
      <xdr:spPr>
        <a:xfrm>
          <a:off x="2413172" y="42500913"/>
          <a:ext cx="2567630"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データ集計の新たな手法の開発について</a:t>
          </a:r>
          <a:r>
            <a:rPr kumimoji="1" lang="ja-JP" altLang="ja-JP" sz="1100">
              <a:solidFill>
                <a:schemeClr val="tx1"/>
              </a:solidFill>
              <a:effectLst/>
              <a:latin typeface="+mn-lt"/>
              <a:ea typeface="+mn-ea"/>
              <a:cs typeface="+mn-cs"/>
            </a:rPr>
            <a:t>民間事業者へ</a:t>
          </a:r>
          <a:r>
            <a:rPr kumimoji="1" lang="ja-JP" altLang="en-US" sz="1200"/>
            <a:t>委託　</a:t>
          </a:r>
          <a:endParaRPr kumimoji="1" lang="en-US" altLang="ja-JP" sz="1200"/>
        </a:p>
      </xdr:txBody>
    </xdr:sp>
    <xdr:clientData/>
  </xdr:twoCellAnchor>
  <xdr:twoCellAnchor>
    <xdr:from>
      <xdr:col>18</xdr:col>
      <xdr:colOff>37756</xdr:colOff>
      <xdr:row>753</xdr:row>
      <xdr:rowOff>184515</xdr:rowOff>
    </xdr:from>
    <xdr:to>
      <xdr:col>18</xdr:col>
      <xdr:colOff>38615</xdr:colOff>
      <xdr:row>755</xdr:row>
      <xdr:rowOff>77230</xdr:rowOff>
    </xdr:to>
    <xdr:cxnSp macro="">
      <xdr:nvCxnSpPr>
        <xdr:cNvPr id="4" name="直線矢印コネクタ 3"/>
        <xdr:cNvCxnSpPr/>
      </xdr:nvCxnSpPr>
      <xdr:spPr>
        <a:xfrm>
          <a:off x="3638206" y="43075590"/>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38614</xdr:colOff>
      <xdr:row>754</xdr:row>
      <xdr:rowOff>80602</xdr:rowOff>
    </xdr:from>
    <xdr:ext cx="658121" cy="292452"/>
    <xdr:sp macro="" textlink="">
      <xdr:nvSpPr>
        <xdr:cNvPr id="5" name="テキスト ボックス 4"/>
        <xdr:cNvSpPr txBox="1"/>
      </xdr:nvSpPr>
      <xdr:spPr>
        <a:xfrm>
          <a:off x="2838964" y="43324102"/>
          <a:ext cx="65812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12</xdr:col>
      <xdr:colOff>25745</xdr:colOff>
      <xdr:row>757</xdr:row>
      <xdr:rowOff>321790</xdr:rowOff>
    </xdr:from>
    <xdr:to>
      <xdr:col>24</xdr:col>
      <xdr:colOff>180203</xdr:colOff>
      <xdr:row>759</xdr:row>
      <xdr:rowOff>193074</xdr:rowOff>
    </xdr:to>
    <xdr:sp macro="" textlink="">
      <xdr:nvSpPr>
        <xdr:cNvPr id="6" name="大かっこ 5"/>
        <xdr:cNvSpPr/>
      </xdr:nvSpPr>
      <xdr:spPr>
        <a:xfrm>
          <a:off x="2426045" y="44622565"/>
          <a:ext cx="255475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データ集計の新たな手法の開発</a:t>
          </a:r>
          <a:r>
            <a:rPr kumimoji="1" lang="ja-JP" altLang="en-US" sz="1100">
              <a:solidFill>
                <a:schemeClr val="tx1"/>
              </a:solidFill>
              <a:effectLst/>
              <a:latin typeface="+mn-lt"/>
              <a:ea typeface="+mn-ea"/>
              <a:cs typeface="+mn-cs"/>
            </a:rPr>
            <a:t>を実施</a:t>
          </a:r>
          <a:endParaRPr kumimoji="1" lang="en-US" altLang="ja-JP" sz="1200"/>
        </a:p>
      </xdr:txBody>
    </xdr:sp>
    <xdr:clientData/>
  </xdr:twoCellAnchor>
  <xdr:oneCellAnchor>
    <xdr:from>
      <xdr:col>12</xdr:col>
      <xdr:colOff>1</xdr:colOff>
      <xdr:row>755</xdr:row>
      <xdr:rowOff>141588</xdr:rowOff>
    </xdr:from>
    <xdr:ext cx="2690169" cy="724442"/>
    <xdr:sp macro="" textlink="">
      <xdr:nvSpPr>
        <xdr:cNvPr id="7" name="テキスト ボックス 6"/>
        <xdr:cNvSpPr txBox="1"/>
      </xdr:nvSpPr>
      <xdr:spPr>
        <a:xfrm>
          <a:off x="2400301" y="43737513"/>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1</a:t>
          </a:r>
          <a:r>
            <a:rPr kumimoji="1" lang="ja-JP" altLang="en-US" sz="1200" baseline="0"/>
            <a:t>）</a:t>
          </a:r>
          <a:endParaRPr kumimoji="1" lang="en-US" altLang="ja-JP" sz="1200"/>
        </a:p>
      </xdr:txBody>
    </xdr:sp>
    <xdr:clientData/>
  </xdr:oneCellAnchor>
  <xdr:twoCellAnchor>
    <xdr:from>
      <xdr:col>30</xdr:col>
      <xdr:colOff>13608</xdr:colOff>
      <xdr:row>748</xdr:row>
      <xdr:rowOff>68036</xdr:rowOff>
    </xdr:from>
    <xdr:to>
      <xdr:col>40</xdr:col>
      <xdr:colOff>199325</xdr:colOff>
      <xdr:row>749</xdr:row>
      <xdr:rowOff>48912</xdr:rowOff>
    </xdr:to>
    <xdr:sp macro="" textlink="">
      <xdr:nvSpPr>
        <xdr:cNvPr id="8" name="正方形/長方形 7"/>
        <xdr:cNvSpPr/>
      </xdr:nvSpPr>
      <xdr:spPr>
        <a:xfrm>
          <a:off x="6136822" y="42359036"/>
          <a:ext cx="2226789"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725</v>
      </c>
      <c r="AK2" s="940"/>
      <c r="AL2" s="940"/>
      <c r="AM2" s="940"/>
      <c r="AN2" s="98" t="s">
        <v>407</v>
      </c>
      <c r="AO2" s="940" t="s">
        <v>675</v>
      </c>
      <c r="AP2" s="940"/>
      <c r="AQ2" s="940"/>
      <c r="AR2" s="99" t="s">
        <v>710</v>
      </c>
      <c r="AS2" s="946">
        <v>14</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541</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t="s">
        <v>717</v>
      </c>
      <c r="AE13" s="656"/>
      <c r="AF13" s="656"/>
      <c r="AG13" s="656"/>
      <c r="AH13" s="656"/>
      <c r="AI13" s="656"/>
      <c r="AJ13" s="657"/>
      <c r="AK13" s="655" t="s">
        <v>739</v>
      </c>
      <c r="AL13" s="656"/>
      <c r="AM13" s="656"/>
      <c r="AN13" s="656"/>
      <c r="AO13" s="656"/>
      <c r="AP13" s="656"/>
      <c r="AQ13" s="657"/>
      <c r="AR13" s="915">
        <v>20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726</v>
      </c>
      <c r="AL15" s="656"/>
      <c r="AM15" s="656"/>
      <c r="AN15" s="656"/>
      <c r="AO15" s="656"/>
      <c r="AP15" s="656"/>
      <c r="AQ15" s="657"/>
      <c r="AR15" s="655" t="s">
        <v>739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20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740</v>
      </c>
      <c r="H23" s="966"/>
      <c r="I23" s="966"/>
      <c r="J23" s="966"/>
      <c r="K23" s="966"/>
      <c r="L23" s="966"/>
      <c r="M23" s="966"/>
      <c r="N23" s="966"/>
      <c r="O23" s="967"/>
      <c r="P23" s="915" t="s">
        <v>739</v>
      </c>
      <c r="Q23" s="916"/>
      <c r="R23" s="916"/>
      <c r="S23" s="916"/>
      <c r="T23" s="916"/>
      <c r="U23" s="916"/>
      <c r="V23" s="930"/>
      <c r="W23" s="915">
        <v>20</v>
      </c>
      <c r="X23" s="916"/>
      <c r="Y23" s="916"/>
      <c r="Z23" s="916"/>
      <c r="AA23" s="916"/>
      <c r="AB23" s="916"/>
      <c r="AC23" s="930"/>
      <c r="AD23" s="978" t="s">
        <v>748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f>AR13</f>
        <v>20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4</v>
      </c>
      <c r="AV31" s="200"/>
      <c r="AW31" s="392" t="s">
        <v>179</v>
      </c>
      <c r="AX31" s="393"/>
    </row>
    <row r="32" spans="1:50" ht="23.25" customHeight="1" x14ac:dyDescent="0.15">
      <c r="A32" s="397"/>
      <c r="B32" s="395"/>
      <c r="C32" s="395"/>
      <c r="D32" s="395"/>
      <c r="E32" s="395"/>
      <c r="F32" s="396"/>
      <c r="G32" s="563" t="s">
        <v>741</v>
      </c>
      <c r="H32" s="564"/>
      <c r="I32" s="564"/>
      <c r="J32" s="564"/>
      <c r="K32" s="564"/>
      <c r="L32" s="564"/>
      <c r="M32" s="564"/>
      <c r="N32" s="564"/>
      <c r="O32" s="565"/>
      <c r="P32" s="108" t="s">
        <v>742</v>
      </c>
      <c r="Q32" s="108"/>
      <c r="R32" s="108"/>
      <c r="S32" s="108"/>
      <c r="T32" s="108"/>
      <c r="U32" s="108"/>
      <c r="V32" s="108"/>
      <c r="W32" s="108"/>
      <c r="X32" s="109"/>
      <c r="Y32" s="470" t="s">
        <v>12</v>
      </c>
      <c r="Z32" s="530"/>
      <c r="AA32" s="531"/>
      <c r="AB32" s="460" t="s">
        <v>718</v>
      </c>
      <c r="AC32" s="460"/>
      <c r="AD32" s="460"/>
      <c r="AE32" s="218" t="s">
        <v>717</v>
      </c>
      <c r="AF32" s="219"/>
      <c r="AG32" s="219"/>
      <c r="AH32" s="219"/>
      <c r="AI32" s="218" t="s">
        <v>717</v>
      </c>
      <c r="AJ32" s="219"/>
      <c r="AK32" s="219"/>
      <c r="AL32" s="219"/>
      <c r="AM32" s="218" t="s">
        <v>726</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717</v>
      </c>
      <c r="AF33" s="219"/>
      <c r="AG33" s="219"/>
      <c r="AH33" s="219"/>
      <c r="AI33" s="218" t="s">
        <v>717</v>
      </c>
      <c r="AJ33" s="219"/>
      <c r="AK33" s="219"/>
      <c r="AL33" s="219"/>
      <c r="AM33" s="218" t="s">
        <v>726</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726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6" t="s">
        <v>232</v>
      </c>
      <c r="AR37" s="157"/>
      <c r="AS37" s="157"/>
      <c r="AT37" s="158"/>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6" t="s">
        <v>232</v>
      </c>
      <c r="AR44" s="157"/>
      <c r="AS44" s="157"/>
      <c r="AT44" s="158"/>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6" t="s">
        <v>232</v>
      </c>
      <c r="AR51" s="157"/>
      <c r="AS51" s="157"/>
      <c r="AT51" s="158"/>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6" t="s">
        <v>232</v>
      </c>
      <c r="AR58" s="157"/>
      <c r="AS58" s="157"/>
      <c r="AT58" s="158"/>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60"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60" t="s">
        <v>59</v>
      </c>
      <c r="Q73" s="133"/>
      <c r="R73" s="133"/>
      <c r="S73" s="133"/>
      <c r="T73" s="133"/>
      <c r="U73" s="133"/>
      <c r="V73" s="133"/>
      <c r="W73" s="133"/>
      <c r="X73" s="134"/>
      <c r="Y73" s="583"/>
      <c r="Z73" s="584"/>
      <c r="AA73" s="585"/>
      <c r="AB73" s="160" t="s">
        <v>11</v>
      </c>
      <c r="AC73" s="133"/>
      <c r="AD73" s="134"/>
      <c r="AE73" s="247" t="s">
        <v>391</v>
      </c>
      <c r="AF73" s="247"/>
      <c r="AG73" s="247"/>
      <c r="AH73" s="247"/>
      <c r="AI73" s="247" t="s">
        <v>413</v>
      </c>
      <c r="AJ73" s="247"/>
      <c r="AK73" s="247"/>
      <c r="AL73" s="247"/>
      <c r="AM73" s="247" t="s">
        <v>510</v>
      </c>
      <c r="AN73" s="247"/>
      <c r="AO73" s="247"/>
      <c r="AP73" s="247"/>
      <c r="AQ73" s="160"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60"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7"/>
      <c r="Z85" s="168"/>
      <c r="AA85" s="169"/>
      <c r="AB85" s="556" t="s">
        <v>11</v>
      </c>
      <c r="AC85" s="557"/>
      <c r="AD85" s="558"/>
      <c r="AE85" s="247" t="s">
        <v>391</v>
      </c>
      <c r="AF85" s="247"/>
      <c r="AG85" s="247"/>
      <c r="AH85" s="247"/>
      <c r="AI85" s="247" t="s">
        <v>413</v>
      </c>
      <c r="AJ85" s="247"/>
      <c r="AK85" s="247"/>
      <c r="AL85" s="247"/>
      <c r="AM85" s="247" t="s">
        <v>510</v>
      </c>
      <c r="AN85" s="247"/>
      <c r="AO85" s="247"/>
      <c r="AP85" s="247"/>
      <c r="AQ85" s="160"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7"/>
      <c r="Z86" s="168"/>
      <c r="AA86" s="169"/>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7"/>
      <c r="Z90" s="168"/>
      <c r="AA90" s="169"/>
      <c r="AB90" s="556" t="s">
        <v>11</v>
      </c>
      <c r="AC90" s="557"/>
      <c r="AD90" s="558"/>
      <c r="AE90" s="247" t="s">
        <v>391</v>
      </c>
      <c r="AF90" s="247"/>
      <c r="AG90" s="247"/>
      <c r="AH90" s="247"/>
      <c r="AI90" s="247" t="s">
        <v>413</v>
      </c>
      <c r="AJ90" s="247"/>
      <c r="AK90" s="247"/>
      <c r="AL90" s="247"/>
      <c r="AM90" s="247" t="s">
        <v>510</v>
      </c>
      <c r="AN90" s="247"/>
      <c r="AO90" s="247"/>
      <c r="AP90" s="247"/>
      <c r="AQ90" s="160"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7"/>
      <c r="Z91" s="168"/>
      <c r="AA91" s="169"/>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7"/>
      <c r="Z95" s="168"/>
      <c r="AA95" s="169"/>
      <c r="AB95" s="556" t="s">
        <v>11</v>
      </c>
      <c r="AC95" s="557"/>
      <c r="AD95" s="558"/>
      <c r="AE95" s="247" t="s">
        <v>391</v>
      </c>
      <c r="AF95" s="247"/>
      <c r="AG95" s="247"/>
      <c r="AH95" s="247"/>
      <c r="AI95" s="247" t="s">
        <v>413</v>
      </c>
      <c r="AJ95" s="247"/>
      <c r="AK95" s="247"/>
      <c r="AL95" s="247"/>
      <c r="AM95" s="247" t="s">
        <v>510</v>
      </c>
      <c r="AN95" s="247"/>
      <c r="AO95" s="247"/>
      <c r="AP95" s="247"/>
      <c r="AQ95" s="160"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7"/>
      <c r="Z96" s="168"/>
      <c r="AA96" s="169"/>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743</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718</v>
      </c>
      <c r="AC113" s="545"/>
      <c r="AD113" s="546"/>
      <c r="AE113" s="282" t="s">
        <v>717</v>
      </c>
      <c r="AF113" s="282"/>
      <c r="AG113" s="282"/>
      <c r="AH113" s="282"/>
      <c r="AI113" s="282" t="s">
        <v>717</v>
      </c>
      <c r="AJ113" s="282"/>
      <c r="AK113" s="282"/>
      <c r="AL113" s="282"/>
      <c r="AM113" s="282" t="s">
        <v>726</v>
      </c>
      <c r="AN113" s="282"/>
      <c r="AO113" s="282"/>
      <c r="AP113" s="282"/>
      <c r="AQ113" s="218" t="s">
        <v>726</v>
      </c>
      <c r="AR113" s="219"/>
      <c r="AS113" s="219"/>
      <c r="AT113" s="220"/>
      <c r="AU113" s="282" t="s">
        <v>739</v>
      </c>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718</v>
      </c>
      <c r="AC114" s="468"/>
      <c r="AD114" s="469"/>
      <c r="AE114" s="549" t="s">
        <v>717</v>
      </c>
      <c r="AF114" s="549"/>
      <c r="AG114" s="549"/>
      <c r="AH114" s="549"/>
      <c r="AI114" s="549" t="s">
        <v>717</v>
      </c>
      <c r="AJ114" s="549"/>
      <c r="AK114" s="549"/>
      <c r="AL114" s="549"/>
      <c r="AM114" s="549" t="s">
        <v>726</v>
      </c>
      <c r="AN114" s="549"/>
      <c r="AO114" s="549"/>
      <c r="AP114" s="549"/>
      <c r="AQ114" s="218" t="s">
        <v>739</v>
      </c>
      <c r="AR114" s="219"/>
      <c r="AS114" s="219"/>
      <c r="AT114" s="220"/>
      <c r="AU114" s="218">
        <v>1</v>
      </c>
      <c r="AV114" s="219"/>
      <c r="AW114" s="219"/>
      <c r="AX114" s="221"/>
      <c r="AY114">
        <f>$AY$112</f>
        <v>1</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744</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720</v>
      </c>
      <c r="AC128" s="462"/>
      <c r="AD128" s="463"/>
      <c r="AE128" s="282" t="s">
        <v>717</v>
      </c>
      <c r="AF128" s="282"/>
      <c r="AG128" s="282"/>
      <c r="AH128" s="282"/>
      <c r="AI128" s="282" t="s">
        <v>717</v>
      </c>
      <c r="AJ128" s="282"/>
      <c r="AK128" s="282"/>
      <c r="AL128" s="282"/>
      <c r="AM128" s="282" t="s">
        <v>726</v>
      </c>
      <c r="AN128" s="282"/>
      <c r="AO128" s="282"/>
      <c r="AP128" s="282"/>
      <c r="AQ128" s="282" t="s">
        <v>733</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721</v>
      </c>
      <c r="AC129" s="472"/>
      <c r="AD129" s="473"/>
      <c r="AE129" s="550" t="s">
        <v>717</v>
      </c>
      <c r="AF129" s="550"/>
      <c r="AG129" s="550"/>
      <c r="AH129" s="550"/>
      <c r="AI129" s="550" t="s">
        <v>717</v>
      </c>
      <c r="AJ129" s="550"/>
      <c r="AK129" s="550"/>
      <c r="AL129" s="550"/>
      <c r="AM129" s="550" t="s">
        <v>726</v>
      </c>
      <c r="AN129" s="550"/>
      <c r="AO129" s="550"/>
      <c r="AP129" s="550"/>
      <c r="AQ129" s="550" t="s">
        <v>733</v>
      </c>
      <c r="AR129" s="550"/>
      <c r="AS129" s="550"/>
      <c r="AT129" s="550"/>
      <c r="AU129" s="550"/>
      <c r="AV129" s="550"/>
      <c r="AW129" s="550"/>
      <c r="AX129" s="551"/>
      <c r="AY129">
        <f>$AY$127</f>
        <v>1</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3"/>
      <c r="AG132" s="133"/>
      <c r="AH132" s="134"/>
      <c r="AI132" s="160" t="s">
        <v>413</v>
      </c>
      <c r="AJ132" s="133"/>
      <c r="AK132" s="133"/>
      <c r="AL132" s="134"/>
      <c r="AM132" s="160" t="s">
        <v>700</v>
      </c>
      <c r="AN132" s="133"/>
      <c r="AO132" s="133"/>
      <c r="AP132" s="134"/>
      <c r="AQ132" s="156" t="s">
        <v>232</v>
      </c>
      <c r="AR132" s="157"/>
      <c r="AS132" s="157"/>
      <c r="AT132" s="158"/>
      <c r="AU132" s="197" t="s">
        <v>248</v>
      </c>
      <c r="AV132" s="197"/>
      <c r="AW132" s="197"/>
      <c r="AX132" s="198"/>
      <c r="AY132">
        <f>COUNTA($G$134)</f>
        <v>0</v>
      </c>
    </row>
    <row r="133" spans="1:51" ht="18.75" hidden="1"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3"/>
      <c r="AG136" s="133"/>
      <c r="AH136" s="134"/>
      <c r="AI136" s="160" t="s">
        <v>413</v>
      </c>
      <c r="AJ136" s="133"/>
      <c r="AK136" s="133"/>
      <c r="AL136" s="134"/>
      <c r="AM136" s="160" t="s">
        <v>700</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3"/>
      <c r="AG140" s="133"/>
      <c r="AH140" s="134"/>
      <c r="AI140" s="160" t="s">
        <v>413</v>
      </c>
      <c r="AJ140" s="133"/>
      <c r="AK140" s="133"/>
      <c r="AL140" s="134"/>
      <c r="AM140" s="160" t="s">
        <v>700</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3"/>
      <c r="AG144" s="133"/>
      <c r="AH144" s="134"/>
      <c r="AI144" s="160" t="s">
        <v>413</v>
      </c>
      <c r="AJ144" s="133"/>
      <c r="AK144" s="133"/>
      <c r="AL144" s="134"/>
      <c r="AM144" s="160" t="s">
        <v>700</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3"/>
      <c r="AG148" s="133"/>
      <c r="AH148" s="134"/>
      <c r="AI148" s="160" t="s">
        <v>413</v>
      </c>
      <c r="AJ148" s="133"/>
      <c r="AK148" s="133"/>
      <c r="AL148" s="134"/>
      <c r="AM148" s="160" t="s">
        <v>700</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0</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3"/>
      <c r="AG192" s="133"/>
      <c r="AH192" s="134"/>
      <c r="AI192" s="160" t="s">
        <v>413</v>
      </c>
      <c r="AJ192" s="133"/>
      <c r="AK192" s="133"/>
      <c r="AL192" s="134"/>
      <c r="AM192" s="160" t="s">
        <v>700</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3"/>
      <c r="AG196" s="133"/>
      <c r="AH196" s="134"/>
      <c r="AI196" s="160" t="s">
        <v>413</v>
      </c>
      <c r="AJ196" s="133"/>
      <c r="AK196" s="133"/>
      <c r="AL196" s="134"/>
      <c r="AM196" s="160" t="s">
        <v>700</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3"/>
      <c r="AG200" s="133"/>
      <c r="AH200" s="134"/>
      <c r="AI200" s="160" t="s">
        <v>413</v>
      </c>
      <c r="AJ200" s="133"/>
      <c r="AK200" s="133"/>
      <c r="AL200" s="134"/>
      <c r="AM200" s="160" t="s">
        <v>700</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3"/>
      <c r="AG204" s="133"/>
      <c r="AH204" s="134"/>
      <c r="AI204" s="160" t="s">
        <v>413</v>
      </c>
      <c r="AJ204" s="133"/>
      <c r="AK204" s="133"/>
      <c r="AL204" s="134"/>
      <c r="AM204" s="160" t="s">
        <v>700</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3"/>
      <c r="AG208" s="133"/>
      <c r="AH208" s="134"/>
      <c r="AI208" s="160" t="s">
        <v>413</v>
      </c>
      <c r="AJ208" s="133"/>
      <c r="AK208" s="133"/>
      <c r="AL208" s="134"/>
      <c r="AM208" s="160" t="s">
        <v>700</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3"/>
      <c r="AG252" s="133"/>
      <c r="AH252" s="134"/>
      <c r="AI252" s="160" t="s">
        <v>413</v>
      </c>
      <c r="AJ252" s="133"/>
      <c r="AK252" s="133"/>
      <c r="AL252" s="134"/>
      <c r="AM252" s="160" t="s">
        <v>700</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3"/>
      <c r="AG256" s="133"/>
      <c r="AH256" s="134"/>
      <c r="AI256" s="160" t="s">
        <v>413</v>
      </c>
      <c r="AJ256" s="133"/>
      <c r="AK256" s="133"/>
      <c r="AL256" s="134"/>
      <c r="AM256" s="160" t="s">
        <v>700</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3"/>
      <c r="AG260" s="133"/>
      <c r="AH260" s="134"/>
      <c r="AI260" s="160" t="s">
        <v>413</v>
      </c>
      <c r="AJ260" s="133"/>
      <c r="AK260" s="133"/>
      <c r="AL260" s="134"/>
      <c r="AM260" s="160" t="s">
        <v>700</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391</v>
      </c>
      <c r="AF264" s="133"/>
      <c r="AG264" s="133"/>
      <c r="AH264" s="134"/>
      <c r="AI264" s="160" t="s">
        <v>413</v>
      </c>
      <c r="AJ264" s="133"/>
      <c r="AK264" s="133"/>
      <c r="AL264" s="134"/>
      <c r="AM264" s="160" t="s">
        <v>700</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3"/>
      <c r="AG268" s="133"/>
      <c r="AH268" s="134"/>
      <c r="AI268" s="160" t="s">
        <v>413</v>
      </c>
      <c r="AJ268" s="133"/>
      <c r="AK268" s="133"/>
      <c r="AL268" s="134"/>
      <c r="AM268" s="160" t="s">
        <v>700</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3"/>
      <c r="AG312" s="133"/>
      <c r="AH312" s="134"/>
      <c r="AI312" s="160" t="s">
        <v>413</v>
      </c>
      <c r="AJ312" s="133"/>
      <c r="AK312" s="133"/>
      <c r="AL312" s="134"/>
      <c r="AM312" s="160" t="s">
        <v>700</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3"/>
      <c r="AG316" s="133"/>
      <c r="AH316" s="134"/>
      <c r="AI316" s="160" t="s">
        <v>413</v>
      </c>
      <c r="AJ316" s="133"/>
      <c r="AK316" s="133"/>
      <c r="AL316" s="134"/>
      <c r="AM316" s="160" t="s">
        <v>700</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3"/>
      <c r="AG320" s="133"/>
      <c r="AH320" s="134"/>
      <c r="AI320" s="160" t="s">
        <v>413</v>
      </c>
      <c r="AJ320" s="133"/>
      <c r="AK320" s="133"/>
      <c r="AL320" s="134"/>
      <c r="AM320" s="160" t="s">
        <v>700</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3"/>
      <c r="AG324" s="133"/>
      <c r="AH324" s="134"/>
      <c r="AI324" s="160" t="s">
        <v>413</v>
      </c>
      <c r="AJ324" s="133"/>
      <c r="AK324" s="133"/>
      <c r="AL324" s="134"/>
      <c r="AM324" s="160" t="s">
        <v>700</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3"/>
      <c r="AG328" s="133"/>
      <c r="AH328" s="134"/>
      <c r="AI328" s="160" t="s">
        <v>413</v>
      </c>
      <c r="AJ328" s="133"/>
      <c r="AK328" s="133"/>
      <c r="AL328" s="134"/>
      <c r="AM328" s="160" t="s">
        <v>700</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customHeight="1" x14ac:dyDescent="0.15">
      <c r="A370" s="190"/>
      <c r="B370" s="187"/>
      <c r="C370" s="181"/>
      <c r="D370" s="187"/>
      <c r="E370" s="170" t="s">
        <v>265</v>
      </c>
      <c r="F370" s="171"/>
      <c r="G370" s="172" t="s">
        <v>722</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723</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3"/>
      <c r="AG372" s="133"/>
      <c r="AH372" s="134"/>
      <c r="AI372" s="160" t="s">
        <v>413</v>
      </c>
      <c r="AJ372" s="133"/>
      <c r="AK372" s="133"/>
      <c r="AL372" s="134"/>
      <c r="AM372" s="160" t="s">
        <v>700</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3"/>
      <c r="AG376" s="133"/>
      <c r="AH376" s="134"/>
      <c r="AI376" s="160" t="s">
        <v>413</v>
      </c>
      <c r="AJ376" s="133"/>
      <c r="AK376" s="133"/>
      <c r="AL376" s="134"/>
      <c r="AM376" s="160" t="s">
        <v>700</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3"/>
      <c r="AG380" s="133"/>
      <c r="AH380" s="134"/>
      <c r="AI380" s="160" t="s">
        <v>413</v>
      </c>
      <c r="AJ380" s="133"/>
      <c r="AK380" s="133"/>
      <c r="AL380" s="134"/>
      <c r="AM380" s="160" t="s">
        <v>700</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3"/>
      <c r="AG384" s="133"/>
      <c r="AH384" s="134"/>
      <c r="AI384" s="160" t="s">
        <v>413</v>
      </c>
      <c r="AJ384" s="133"/>
      <c r="AK384" s="133"/>
      <c r="AL384" s="134"/>
      <c r="AM384" s="160" t="s">
        <v>700</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3"/>
      <c r="AG388" s="133"/>
      <c r="AH388" s="134"/>
      <c r="AI388" s="160" t="s">
        <v>413</v>
      </c>
      <c r="AJ388" s="133"/>
      <c r="AK388" s="133"/>
      <c r="AL388" s="134"/>
      <c r="AM388" s="160" t="s">
        <v>700</v>
      </c>
      <c r="AN388" s="133"/>
      <c r="AO388" s="133"/>
      <c r="AP388" s="134"/>
      <c r="AQ388" s="156" t="s">
        <v>232</v>
      </c>
      <c r="AR388" s="157"/>
      <c r="AS388" s="157"/>
      <c r="AT388" s="158"/>
      <c r="AU388" s="197" t="s">
        <v>248</v>
      </c>
      <c r="AV388" s="197"/>
      <c r="AW388" s="197"/>
      <c r="AX388" s="198"/>
      <c r="AY388">
        <f>COUNTA($G$390)</f>
        <v>1</v>
      </c>
    </row>
    <row r="389" spans="1:51" ht="18.75"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t="s">
        <v>717</v>
      </c>
      <c r="AR389" s="200"/>
      <c r="AS389" s="136" t="s">
        <v>233</v>
      </c>
      <c r="AT389" s="137"/>
      <c r="AU389" s="201" t="s">
        <v>717</v>
      </c>
      <c r="AV389" s="201"/>
      <c r="AW389" s="136" t="s">
        <v>179</v>
      </c>
      <c r="AX389" s="196"/>
      <c r="AY389">
        <f>$AY$388</f>
        <v>1</v>
      </c>
    </row>
    <row r="390" spans="1:51" ht="39.75" customHeight="1" x14ac:dyDescent="0.15">
      <c r="A390" s="190"/>
      <c r="B390" s="187"/>
      <c r="C390" s="181"/>
      <c r="D390" s="187"/>
      <c r="E390" s="181"/>
      <c r="F390" s="182"/>
      <c r="G390" s="107" t="s">
        <v>716</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716</v>
      </c>
      <c r="AC390" s="206"/>
      <c r="AD390" s="206"/>
      <c r="AE390" s="207" t="s">
        <v>717</v>
      </c>
      <c r="AF390" s="208"/>
      <c r="AG390" s="208"/>
      <c r="AH390" s="208"/>
      <c r="AI390" s="207" t="s">
        <v>717</v>
      </c>
      <c r="AJ390" s="208"/>
      <c r="AK390" s="208"/>
      <c r="AL390" s="208"/>
      <c r="AM390" s="207" t="s">
        <v>726</v>
      </c>
      <c r="AN390" s="208"/>
      <c r="AO390" s="208"/>
      <c r="AP390" s="208"/>
      <c r="AQ390" s="207" t="s">
        <v>717</v>
      </c>
      <c r="AR390" s="208"/>
      <c r="AS390" s="208"/>
      <c r="AT390" s="208"/>
      <c r="AU390" s="207" t="s">
        <v>717</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716</v>
      </c>
      <c r="AC391" s="214"/>
      <c r="AD391" s="214"/>
      <c r="AE391" s="207" t="s">
        <v>717</v>
      </c>
      <c r="AF391" s="208"/>
      <c r="AG391" s="208"/>
      <c r="AH391" s="208"/>
      <c r="AI391" s="207" t="s">
        <v>717</v>
      </c>
      <c r="AJ391" s="208"/>
      <c r="AK391" s="208"/>
      <c r="AL391" s="208"/>
      <c r="AM391" s="207" t="s">
        <v>726</v>
      </c>
      <c r="AN391" s="208"/>
      <c r="AO391" s="208"/>
      <c r="AP391" s="208"/>
      <c r="AQ391" s="207" t="s">
        <v>717</v>
      </c>
      <c r="AR391" s="208"/>
      <c r="AS391" s="208"/>
      <c r="AT391" s="208"/>
      <c r="AU391" s="207" t="s">
        <v>717</v>
      </c>
      <c r="AV391" s="208"/>
      <c r="AW391" s="208"/>
      <c r="AX391" s="209"/>
      <c r="AY391">
        <f t="shared" si="57"/>
        <v>1</v>
      </c>
    </row>
    <row r="392" spans="1:51" ht="22.5"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716</v>
      </c>
      <c r="H394" s="108"/>
      <c r="I394" s="108"/>
      <c r="J394" s="108"/>
      <c r="K394" s="108"/>
      <c r="L394" s="108"/>
      <c r="M394" s="108"/>
      <c r="N394" s="108"/>
      <c r="O394" s="108"/>
      <c r="P394" s="109"/>
      <c r="Q394" s="116" t="s">
        <v>716</v>
      </c>
      <c r="R394" s="117"/>
      <c r="S394" s="117"/>
      <c r="T394" s="117"/>
      <c r="U394" s="117"/>
      <c r="V394" s="117"/>
      <c r="W394" s="117"/>
      <c r="X394" s="117"/>
      <c r="Y394" s="117"/>
      <c r="Z394" s="117"/>
      <c r="AA394" s="118"/>
      <c r="AB394" s="144" t="s">
        <v>716</v>
      </c>
      <c r="AC394" s="145"/>
      <c r="AD394" s="145"/>
      <c r="AE394" s="150" t="s">
        <v>717</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726</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1</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1" t="s">
        <v>240</v>
      </c>
      <c r="AF431" s="332"/>
      <c r="AG431" s="332"/>
      <c r="AH431" s="333"/>
      <c r="AI431" s="334" t="s">
        <v>544</v>
      </c>
      <c r="AJ431" s="334"/>
      <c r="AK431" s="334"/>
      <c r="AL431" s="160"/>
      <c r="AM431" s="334" t="s">
        <v>545</v>
      </c>
      <c r="AN431" s="334"/>
      <c r="AO431" s="334"/>
      <c r="AP431" s="160"/>
      <c r="AQ431" s="160"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c r="AF432" s="201"/>
      <c r="AG432" s="136" t="s">
        <v>233</v>
      </c>
      <c r="AH432" s="137"/>
      <c r="AI432" s="335"/>
      <c r="AJ432" s="335"/>
      <c r="AK432" s="335"/>
      <c r="AL432" s="159"/>
      <c r="AM432" s="335"/>
      <c r="AN432" s="335"/>
      <c r="AO432" s="335"/>
      <c r="AP432" s="159"/>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1" t="s">
        <v>240</v>
      </c>
      <c r="AF436" s="332"/>
      <c r="AG436" s="332"/>
      <c r="AH436" s="333"/>
      <c r="AI436" s="334" t="s">
        <v>544</v>
      </c>
      <c r="AJ436" s="334"/>
      <c r="AK436" s="334"/>
      <c r="AL436" s="160"/>
      <c r="AM436" s="334" t="s">
        <v>545</v>
      </c>
      <c r="AN436" s="334"/>
      <c r="AO436" s="334"/>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5"/>
      <c r="AJ437" s="335"/>
      <c r="AK437" s="335"/>
      <c r="AL437" s="159"/>
      <c r="AM437" s="335"/>
      <c r="AN437" s="335"/>
      <c r="AO437" s="335"/>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1" t="s">
        <v>240</v>
      </c>
      <c r="AF441" s="332"/>
      <c r="AG441" s="332"/>
      <c r="AH441" s="333"/>
      <c r="AI441" s="334" t="s">
        <v>544</v>
      </c>
      <c r="AJ441" s="334"/>
      <c r="AK441" s="334"/>
      <c r="AL441" s="160"/>
      <c r="AM441" s="334" t="s">
        <v>545</v>
      </c>
      <c r="AN441" s="334"/>
      <c r="AO441" s="334"/>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5"/>
      <c r="AJ442" s="335"/>
      <c r="AK442" s="335"/>
      <c r="AL442" s="159"/>
      <c r="AM442" s="335"/>
      <c r="AN442" s="335"/>
      <c r="AO442" s="335"/>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1" t="s">
        <v>240</v>
      </c>
      <c r="AF446" s="332"/>
      <c r="AG446" s="332"/>
      <c r="AH446" s="333"/>
      <c r="AI446" s="334" t="s">
        <v>544</v>
      </c>
      <c r="AJ446" s="334"/>
      <c r="AK446" s="334"/>
      <c r="AL446" s="160"/>
      <c r="AM446" s="334" t="s">
        <v>545</v>
      </c>
      <c r="AN446" s="334"/>
      <c r="AO446" s="334"/>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5"/>
      <c r="AJ447" s="335"/>
      <c r="AK447" s="335"/>
      <c r="AL447" s="159"/>
      <c r="AM447" s="335"/>
      <c r="AN447" s="335"/>
      <c r="AO447" s="335"/>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1" t="s">
        <v>240</v>
      </c>
      <c r="AF451" s="332"/>
      <c r="AG451" s="332"/>
      <c r="AH451" s="333"/>
      <c r="AI451" s="334" t="s">
        <v>544</v>
      </c>
      <c r="AJ451" s="334"/>
      <c r="AK451" s="334"/>
      <c r="AL451" s="160"/>
      <c r="AM451" s="334" t="s">
        <v>545</v>
      </c>
      <c r="AN451" s="334"/>
      <c r="AO451" s="334"/>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5"/>
      <c r="AJ452" s="335"/>
      <c r="AK452" s="335"/>
      <c r="AL452" s="159"/>
      <c r="AM452" s="335"/>
      <c r="AN452" s="335"/>
      <c r="AO452" s="335"/>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1" t="s">
        <v>240</v>
      </c>
      <c r="AF456" s="332"/>
      <c r="AG456" s="332"/>
      <c r="AH456" s="333"/>
      <c r="AI456" s="334" t="s">
        <v>544</v>
      </c>
      <c r="AJ456" s="334"/>
      <c r="AK456" s="334"/>
      <c r="AL456" s="160"/>
      <c r="AM456" s="334" t="s">
        <v>545</v>
      </c>
      <c r="AN456" s="334"/>
      <c r="AO456" s="334"/>
      <c r="AP456" s="160"/>
      <c r="AQ456" s="160"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c r="AF457" s="201"/>
      <c r="AG457" s="136" t="s">
        <v>233</v>
      </c>
      <c r="AH457" s="137"/>
      <c r="AI457" s="335"/>
      <c r="AJ457" s="335"/>
      <c r="AK457" s="335"/>
      <c r="AL457" s="159"/>
      <c r="AM457" s="335"/>
      <c r="AN457" s="335"/>
      <c r="AO457" s="335"/>
      <c r="AP457" s="159"/>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1" t="s">
        <v>240</v>
      </c>
      <c r="AF461" s="332"/>
      <c r="AG461" s="332"/>
      <c r="AH461" s="333"/>
      <c r="AI461" s="334" t="s">
        <v>544</v>
      </c>
      <c r="AJ461" s="334"/>
      <c r="AK461" s="334"/>
      <c r="AL461" s="160"/>
      <c r="AM461" s="334" t="s">
        <v>545</v>
      </c>
      <c r="AN461" s="334"/>
      <c r="AO461" s="334"/>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5"/>
      <c r="AJ462" s="335"/>
      <c r="AK462" s="335"/>
      <c r="AL462" s="159"/>
      <c r="AM462" s="335"/>
      <c r="AN462" s="335"/>
      <c r="AO462" s="335"/>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1" t="s">
        <v>240</v>
      </c>
      <c r="AF466" s="332"/>
      <c r="AG466" s="332"/>
      <c r="AH466" s="333"/>
      <c r="AI466" s="334" t="s">
        <v>544</v>
      </c>
      <c r="AJ466" s="334"/>
      <c r="AK466" s="334"/>
      <c r="AL466" s="160"/>
      <c r="AM466" s="334" t="s">
        <v>545</v>
      </c>
      <c r="AN466" s="334"/>
      <c r="AO466" s="334"/>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5"/>
      <c r="AJ467" s="335"/>
      <c r="AK467" s="335"/>
      <c r="AL467" s="159"/>
      <c r="AM467" s="335"/>
      <c r="AN467" s="335"/>
      <c r="AO467" s="335"/>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1" t="s">
        <v>240</v>
      </c>
      <c r="AF471" s="332"/>
      <c r="AG471" s="332"/>
      <c r="AH471" s="333"/>
      <c r="AI471" s="334" t="s">
        <v>544</v>
      </c>
      <c r="AJ471" s="334"/>
      <c r="AK471" s="334"/>
      <c r="AL471" s="160"/>
      <c r="AM471" s="334" t="s">
        <v>545</v>
      </c>
      <c r="AN471" s="334"/>
      <c r="AO471" s="334"/>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5"/>
      <c r="AJ472" s="335"/>
      <c r="AK472" s="335"/>
      <c r="AL472" s="159"/>
      <c r="AM472" s="335"/>
      <c r="AN472" s="335"/>
      <c r="AO472" s="335"/>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1" t="s">
        <v>240</v>
      </c>
      <c r="AF476" s="332"/>
      <c r="AG476" s="332"/>
      <c r="AH476" s="333"/>
      <c r="AI476" s="334" t="s">
        <v>544</v>
      </c>
      <c r="AJ476" s="334"/>
      <c r="AK476" s="334"/>
      <c r="AL476" s="160"/>
      <c r="AM476" s="334" t="s">
        <v>545</v>
      </c>
      <c r="AN476" s="334"/>
      <c r="AO476" s="334"/>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5"/>
      <c r="AJ477" s="335"/>
      <c r="AK477" s="335"/>
      <c r="AL477" s="159"/>
      <c r="AM477" s="335"/>
      <c r="AN477" s="335"/>
      <c r="AO477" s="335"/>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1" t="s">
        <v>240</v>
      </c>
      <c r="AF485" s="332"/>
      <c r="AG485" s="332"/>
      <c r="AH485" s="333"/>
      <c r="AI485" s="334" t="s">
        <v>544</v>
      </c>
      <c r="AJ485" s="334"/>
      <c r="AK485" s="334"/>
      <c r="AL485" s="160"/>
      <c r="AM485" s="334" t="s">
        <v>545</v>
      </c>
      <c r="AN485" s="334"/>
      <c r="AO485" s="334"/>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5"/>
      <c r="AJ486" s="335"/>
      <c r="AK486" s="335"/>
      <c r="AL486" s="159"/>
      <c r="AM486" s="335"/>
      <c r="AN486" s="335"/>
      <c r="AO486" s="335"/>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1" t="s">
        <v>240</v>
      </c>
      <c r="AF490" s="332"/>
      <c r="AG490" s="332"/>
      <c r="AH490" s="333"/>
      <c r="AI490" s="334" t="s">
        <v>544</v>
      </c>
      <c r="AJ490" s="334"/>
      <c r="AK490" s="334"/>
      <c r="AL490" s="160"/>
      <c r="AM490" s="334" t="s">
        <v>545</v>
      </c>
      <c r="AN490" s="334"/>
      <c r="AO490" s="334"/>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5"/>
      <c r="AJ491" s="335"/>
      <c r="AK491" s="335"/>
      <c r="AL491" s="159"/>
      <c r="AM491" s="335"/>
      <c r="AN491" s="335"/>
      <c r="AO491" s="335"/>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1" t="s">
        <v>240</v>
      </c>
      <c r="AF495" s="332"/>
      <c r="AG495" s="332"/>
      <c r="AH495" s="333"/>
      <c r="AI495" s="334" t="s">
        <v>544</v>
      </c>
      <c r="AJ495" s="334"/>
      <c r="AK495" s="334"/>
      <c r="AL495" s="160"/>
      <c r="AM495" s="334" t="s">
        <v>545</v>
      </c>
      <c r="AN495" s="334"/>
      <c r="AO495" s="334"/>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5"/>
      <c r="AJ496" s="335"/>
      <c r="AK496" s="335"/>
      <c r="AL496" s="159"/>
      <c r="AM496" s="335"/>
      <c r="AN496" s="335"/>
      <c r="AO496" s="335"/>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1" t="s">
        <v>240</v>
      </c>
      <c r="AF500" s="332"/>
      <c r="AG500" s="332"/>
      <c r="AH500" s="333"/>
      <c r="AI500" s="334" t="s">
        <v>544</v>
      </c>
      <c r="AJ500" s="334"/>
      <c r="AK500" s="334"/>
      <c r="AL500" s="160"/>
      <c r="AM500" s="334" t="s">
        <v>545</v>
      </c>
      <c r="AN500" s="334"/>
      <c r="AO500" s="334"/>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5"/>
      <c r="AJ501" s="335"/>
      <c r="AK501" s="335"/>
      <c r="AL501" s="159"/>
      <c r="AM501" s="335"/>
      <c r="AN501" s="335"/>
      <c r="AO501" s="335"/>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1" t="s">
        <v>240</v>
      </c>
      <c r="AF505" s="332"/>
      <c r="AG505" s="332"/>
      <c r="AH505" s="333"/>
      <c r="AI505" s="334" t="s">
        <v>544</v>
      </c>
      <c r="AJ505" s="334"/>
      <c r="AK505" s="334"/>
      <c r="AL505" s="160"/>
      <c r="AM505" s="334" t="s">
        <v>545</v>
      </c>
      <c r="AN505" s="334"/>
      <c r="AO505" s="334"/>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5"/>
      <c r="AJ506" s="335"/>
      <c r="AK506" s="335"/>
      <c r="AL506" s="159"/>
      <c r="AM506" s="335"/>
      <c r="AN506" s="335"/>
      <c r="AO506" s="335"/>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1" t="s">
        <v>240</v>
      </c>
      <c r="AF510" s="332"/>
      <c r="AG510" s="332"/>
      <c r="AH510" s="333"/>
      <c r="AI510" s="334" t="s">
        <v>544</v>
      </c>
      <c r="AJ510" s="334"/>
      <c r="AK510" s="334"/>
      <c r="AL510" s="160"/>
      <c r="AM510" s="334" t="s">
        <v>545</v>
      </c>
      <c r="AN510" s="334"/>
      <c r="AO510" s="334"/>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5"/>
      <c r="AJ511" s="335"/>
      <c r="AK511" s="335"/>
      <c r="AL511" s="159"/>
      <c r="AM511" s="335"/>
      <c r="AN511" s="335"/>
      <c r="AO511" s="335"/>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1" t="s">
        <v>240</v>
      </c>
      <c r="AF515" s="332"/>
      <c r="AG515" s="332"/>
      <c r="AH515" s="333"/>
      <c r="AI515" s="334" t="s">
        <v>544</v>
      </c>
      <c r="AJ515" s="334"/>
      <c r="AK515" s="334"/>
      <c r="AL515" s="160"/>
      <c r="AM515" s="334" t="s">
        <v>545</v>
      </c>
      <c r="AN515" s="334"/>
      <c r="AO515" s="334"/>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5"/>
      <c r="AJ516" s="335"/>
      <c r="AK516" s="335"/>
      <c r="AL516" s="159"/>
      <c r="AM516" s="335"/>
      <c r="AN516" s="335"/>
      <c r="AO516" s="335"/>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1" t="s">
        <v>240</v>
      </c>
      <c r="AF520" s="332"/>
      <c r="AG520" s="332"/>
      <c r="AH520" s="333"/>
      <c r="AI520" s="334" t="s">
        <v>544</v>
      </c>
      <c r="AJ520" s="334"/>
      <c r="AK520" s="334"/>
      <c r="AL520" s="160"/>
      <c r="AM520" s="334" t="s">
        <v>545</v>
      </c>
      <c r="AN520" s="334"/>
      <c r="AO520" s="334"/>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5"/>
      <c r="AJ521" s="335"/>
      <c r="AK521" s="335"/>
      <c r="AL521" s="159"/>
      <c r="AM521" s="335"/>
      <c r="AN521" s="335"/>
      <c r="AO521" s="335"/>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1" t="s">
        <v>240</v>
      </c>
      <c r="AF525" s="332"/>
      <c r="AG525" s="332"/>
      <c r="AH525" s="333"/>
      <c r="AI525" s="334" t="s">
        <v>544</v>
      </c>
      <c r="AJ525" s="334"/>
      <c r="AK525" s="334"/>
      <c r="AL525" s="160"/>
      <c r="AM525" s="334" t="s">
        <v>545</v>
      </c>
      <c r="AN525" s="334"/>
      <c r="AO525" s="334"/>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5"/>
      <c r="AJ526" s="335"/>
      <c r="AK526" s="335"/>
      <c r="AL526" s="159"/>
      <c r="AM526" s="335"/>
      <c r="AN526" s="335"/>
      <c r="AO526" s="335"/>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1" t="s">
        <v>240</v>
      </c>
      <c r="AF530" s="332"/>
      <c r="AG530" s="332"/>
      <c r="AH530" s="333"/>
      <c r="AI530" s="334" t="s">
        <v>544</v>
      </c>
      <c r="AJ530" s="334"/>
      <c r="AK530" s="334"/>
      <c r="AL530" s="160"/>
      <c r="AM530" s="334" t="s">
        <v>545</v>
      </c>
      <c r="AN530" s="334"/>
      <c r="AO530" s="334"/>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5"/>
      <c r="AJ531" s="335"/>
      <c r="AK531" s="335"/>
      <c r="AL531" s="159"/>
      <c r="AM531" s="335"/>
      <c r="AN531" s="335"/>
      <c r="AO531" s="335"/>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1" t="s">
        <v>240</v>
      </c>
      <c r="AF539" s="332"/>
      <c r="AG539" s="332"/>
      <c r="AH539" s="333"/>
      <c r="AI539" s="334" t="s">
        <v>544</v>
      </c>
      <c r="AJ539" s="334"/>
      <c r="AK539" s="334"/>
      <c r="AL539" s="160"/>
      <c r="AM539" s="334" t="s">
        <v>545</v>
      </c>
      <c r="AN539" s="334"/>
      <c r="AO539" s="334"/>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5"/>
      <c r="AJ540" s="335"/>
      <c r="AK540" s="335"/>
      <c r="AL540" s="159"/>
      <c r="AM540" s="335"/>
      <c r="AN540" s="335"/>
      <c r="AO540" s="335"/>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1" t="s">
        <v>240</v>
      </c>
      <c r="AF544" s="332"/>
      <c r="AG544" s="332"/>
      <c r="AH544" s="333"/>
      <c r="AI544" s="334" t="s">
        <v>544</v>
      </c>
      <c r="AJ544" s="334"/>
      <c r="AK544" s="334"/>
      <c r="AL544" s="160"/>
      <c r="AM544" s="334" t="s">
        <v>545</v>
      </c>
      <c r="AN544" s="334"/>
      <c r="AO544" s="334"/>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5"/>
      <c r="AJ545" s="335"/>
      <c r="AK545" s="335"/>
      <c r="AL545" s="159"/>
      <c r="AM545" s="335"/>
      <c r="AN545" s="335"/>
      <c r="AO545" s="335"/>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1" t="s">
        <v>240</v>
      </c>
      <c r="AF549" s="332"/>
      <c r="AG549" s="332"/>
      <c r="AH549" s="333"/>
      <c r="AI549" s="334" t="s">
        <v>544</v>
      </c>
      <c r="AJ549" s="334"/>
      <c r="AK549" s="334"/>
      <c r="AL549" s="160"/>
      <c r="AM549" s="334" t="s">
        <v>545</v>
      </c>
      <c r="AN549" s="334"/>
      <c r="AO549" s="334"/>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5"/>
      <c r="AJ550" s="335"/>
      <c r="AK550" s="335"/>
      <c r="AL550" s="159"/>
      <c r="AM550" s="335"/>
      <c r="AN550" s="335"/>
      <c r="AO550" s="335"/>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1" t="s">
        <v>240</v>
      </c>
      <c r="AF554" s="332"/>
      <c r="AG554" s="332"/>
      <c r="AH554" s="333"/>
      <c r="AI554" s="334" t="s">
        <v>544</v>
      </c>
      <c r="AJ554" s="334"/>
      <c r="AK554" s="334"/>
      <c r="AL554" s="160"/>
      <c r="AM554" s="334" t="s">
        <v>545</v>
      </c>
      <c r="AN554" s="334"/>
      <c r="AO554" s="334"/>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5"/>
      <c r="AJ555" s="335"/>
      <c r="AK555" s="335"/>
      <c r="AL555" s="159"/>
      <c r="AM555" s="335"/>
      <c r="AN555" s="335"/>
      <c r="AO555" s="335"/>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1" t="s">
        <v>240</v>
      </c>
      <c r="AF559" s="332"/>
      <c r="AG559" s="332"/>
      <c r="AH559" s="333"/>
      <c r="AI559" s="334" t="s">
        <v>544</v>
      </c>
      <c r="AJ559" s="334"/>
      <c r="AK559" s="334"/>
      <c r="AL559" s="160"/>
      <c r="AM559" s="334" t="s">
        <v>545</v>
      </c>
      <c r="AN559" s="334"/>
      <c r="AO559" s="334"/>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5"/>
      <c r="AJ560" s="335"/>
      <c r="AK560" s="335"/>
      <c r="AL560" s="159"/>
      <c r="AM560" s="335"/>
      <c r="AN560" s="335"/>
      <c r="AO560" s="335"/>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1" t="s">
        <v>240</v>
      </c>
      <c r="AF564" s="332"/>
      <c r="AG564" s="332"/>
      <c r="AH564" s="333"/>
      <c r="AI564" s="334" t="s">
        <v>544</v>
      </c>
      <c r="AJ564" s="334"/>
      <c r="AK564" s="334"/>
      <c r="AL564" s="160"/>
      <c r="AM564" s="334" t="s">
        <v>545</v>
      </c>
      <c r="AN564" s="334"/>
      <c r="AO564" s="334"/>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5"/>
      <c r="AJ565" s="335"/>
      <c r="AK565" s="335"/>
      <c r="AL565" s="159"/>
      <c r="AM565" s="335"/>
      <c r="AN565" s="335"/>
      <c r="AO565" s="335"/>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1" t="s">
        <v>240</v>
      </c>
      <c r="AF569" s="332"/>
      <c r="AG569" s="332"/>
      <c r="AH569" s="333"/>
      <c r="AI569" s="334" t="s">
        <v>544</v>
      </c>
      <c r="AJ569" s="334"/>
      <c r="AK569" s="334"/>
      <c r="AL569" s="160"/>
      <c r="AM569" s="334" t="s">
        <v>545</v>
      </c>
      <c r="AN569" s="334"/>
      <c r="AO569" s="334"/>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5"/>
      <c r="AJ570" s="335"/>
      <c r="AK570" s="335"/>
      <c r="AL570" s="159"/>
      <c r="AM570" s="335"/>
      <c r="AN570" s="335"/>
      <c r="AO570" s="335"/>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1" t="s">
        <v>240</v>
      </c>
      <c r="AF574" s="332"/>
      <c r="AG574" s="332"/>
      <c r="AH574" s="333"/>
      <c r="AI574" s="334" t="s">
        <v>544</v>
      </c>
      <c r="AJ574" s="334"/>
      <c r="AK574" s="334"/>
      <c r="AL574" s="160"/>
      <c r="AM574" s="334" t="s">
        <v>545</v>
      </c>
      <c r="AN574" s="334"/>
      <c r="AO574" s="334"/>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5"/>
      <c r="AJ575" s="335"/>
      <c r="AK575" s="335"/>
      <c r="AL575" s="159"/>
      <c r="AM575" s="335"/>
      <c r="AN575" s="335"/>
      <c r="AO575" s="335"/>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1" t="s">
        <v>240</v>
      </c>
      <c r="AF579" s="332"/>
      <c r="AG579" s="332"/>
      <c r="AH579" s="333"/>
      <c r="AI579" s="334" t="s">
        <v>544</v>
      </c>
      <c r="AJ579" s="334"/>
      <c r="AK579" s="334"/>
      <c r="AL579" s="160"/>
      <c r="AM579" s="334" t="s">
        <v>545</v>
      </c>
      <c r="AN579" s="334"/>
      <c r="AO579" s="334"/>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5"/>
      <c r="AJ580" s="335"/>
      <c r="AK580" s="335"/>
      <c r="AL580" s="159"/>
      <c r="AM580" s="335"/>
      <c r="AN580" s="335"/>
      <c r="AO580" s="335"/>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1" t="s">
        <v>240</v>
      </c>
      <c r="AF584" s="332"/>
      <c r="AG584" s="332"/>
      <c r="AH584" s="333"/>
      <c r="AI584" s="334" t="s">
        <v>544</v>
      </c>
      <c r="AJ584" s="334"/>
      <c r="AK584" s="334"/>
      <c r="AL584" s="160"/>
      <c r="AM584" s="334" t="s">
        <v>545</v>
      </c>
      <c r="AN584" s="334"/>
      <c r="AO584" s="334"/>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5"/>
      <c r="AJ585" s="335"/>
      <c r="AK585" s="335"/>
      <c r="AL585" s="159"/>
      <c r="AM585" s="335"/>
      <c r="AN585" s="335"/>
      <c r="AO585" s="335"/>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1" t="s">
        <v>240</v>
      </c>
      <c r="AF593" s="332"/>
      <c r="AG593" s="332"/>
      <c r="AH593" s="333"/>
      <c r="AI593" s="334" t="s">
        <v>544</v>
      </c>
      <c r="AJ593" s="334"/>
      <c r="AK593" s="334"/>
      <c r="AL593" s="160"/>
      <c r="AM593" s="334" t="s">
        <v>545</v>
      </c>
      <c r="AN593" s="334"/>
      <c r="AO593" s="334"/>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5"/>
      <c r="AJ594" s="335"/>
      <c r="AK594" s="335"/>
      <c r="AL594" s="159"/>
      <c r="AM594" s="335"/>
      <c r="AN594" s="335"/>
      <c r="AO594" s="335"/>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1" t="s">
        <v>240</v>
      </c>
      <c r="AF598" s="332"/>
      <c r="AG598" s="332"/>
      <c r="AH598" s="333"/>
      <c r="AI598" s="334" t="s">
        <v>544</v>
      </c>
      <c r="AJ598" s="334"/>
      <c r="AK598" s="334"/>
      <c r="AL598" s="160"/>
      <c r="AM598" s="334" t="s">
        <v>545</v>
      </c>
      <c r="AN598" s="334"/>
      <c r="AO598" s="334"/>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5"/>
      <c r="AJ599" s="335"/>
      <c r="AK599" s="335"/>
      <c r="AL599" s="159"/>
      <c r="AM599" s="335"/>
      <c r="AN599" s="335"/>
      <c r="AO599" s="335"/>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1" t="s">
        <v>240</v>
      </c>
      <c r="AF603" s="332"/>
      <c r="AG603" s="332"/>
      <c r="AH603" s="333"/>
      <c r="AI603" s="334" t="s">
        <v>544</v>
      </c>
      <c r="AJ603" s="334"/>
      <c r="AK603" s="334"/>
      <c r="AL603" s="160"/>
      <c r="AM603" s="334" t="s">
        <v>545</v>
      </c>
      <c r="AN603" s="334"/>
      <c r="AO603" s="334"/>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5"/>
      <c r="AJ604" s="335"/>
      <c r="AK604" s="335"/>
      <c r="AL604" s="159"/>
      <c r="AM604" s="335"/>
      <c r="AN604" s="335"/>
      <c r="AO604" s="335"/>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1" t="s">
        <v>240</v>
      </c>
      <c r="AF608" s="332"/>
      <c r="AG608" s="332"/>
      <c r="AH608" s="333"/>
      <c r="AI608" s="334" t="s">
        <v>544</v>
      </c>
      <c r="AJ608" s="334"/>
      <c r="AK608" s="334"/>
      <c r="AL608" s="160"/>
      <c r="AM608" s="334" t="s">
        <v>545</v>
      </c>
      <c r="AN608" s="334"/>
      <c r="AO608" s="334"/>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5"/>
      <c r="AJ609" s="335"/>
      <c r="AK609" s="335"/>
      <c r="AL609" s="159"/>
      <c r="AM609" s="335"/>
      <c r="AN609" s="335"/>
      <c r="AO609" s="335"/>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1" t="s">
        <v>240</v>
      </c>
      <c r="AF613" s="332"/>
      <c r="AG613" s="332"/>
      <c r="AH613" s="333"/>
      <c r="AI613" s="334" t="s">
        <v>544</v>
      </c>
      <c r="AJ613" s="334"/>
      <c r="AK613" s="334"/>
      <c r="AL613" s="160"/>
      <c r="AM613" s="334" t="s">
        <v>545</v>
      </c>
      <c r="AN613" s="334"/>
      <c r="AO613" s="334"/>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5"/>
      <c r="AJ614" s="335"/>
      <c r="AK614" s="335"/>
      <c r="AL614" s="159"/>
      <c r="AM614" s="335"/>
      <c r="AN614" s="335"/>
      <c r="AO614" s="335"/>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1" t="s">
        <v>240</v>
      </c>
      <c r="AF618" s="332"/>
      <c r="AG618" s="332"/>
      <c r="AH618" s="333"/>
      <c r="AI618" s="334" t="s">
        <v>544</v>
      </c>
      <c r="AJ618" s="334"/>
      <c r="AK618" s="334"/>
      <c r="AL618" s="160"/>
      <c r="AM618" s="334" t="s">
        <v>545</v>
      </c>
      <c r="AN618" s="334"/>
      <c r="AO618" s="334"/>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5"/>
      <c r="AJ619" s="335"/>
      <c r="AK619" s="335"/>
      <c r="AL619" s="159"/>
      <c r="AM619" s="335"/>
      <c r="AN619" s="335"/>
      <c r="AO619" s="335"/>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1" t="s">
        <v>240</v>
      </c>
      <c r="AF623" s="332"/>
      <c r="AG623" s="332"/>
      <c r="AH623" s="333"/>
      <c r="AI623" s="334" t="s">
        <v>544</v>
      </c>
      <c r="AJ623" s="334"/>
      <c r="AK623" s="334"/>
      <c r="AL623" s="160"/>
      <c r="AM623" s="334" t="s">
        <v>545</v>
      </c>
      <c r="AN623" s="334"/>
      <c r="AO623" s="334"/>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5"/>
      <c r="AJ624" s="335"/>
      <c r="AK624" s="335"/>
      <c r="AL624" s="159"/>
      <c r="AM624" s="335"/>
      <c r="AN624" s="335"/>
      <c r="AO624" s="335"/>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1" t="s">
        <v>240</v>
      </c>
      <c r="AF628" s="332"/>
      <c r="AG628" s="332"/>
      <c r="AH628" s="333"/>
      <c r="AI628" s="334" t="s">
        <v>544</v>
      </c>
      <c r="AJ628" s="334"/>
      <c r="AK628" s="334"/>
      <c r="AL628" s="160"/>
      <c r="AM628" s="334" t="s">
        <v>545</v>
      </c>
      <c r="AN628" s="334"/>
      <c r="AO628" s="334"/>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5"/>
      <c r="AJ629" s="335"/>
      <c r="AK629" s="335"/>
      <c r="AL629" s="159"/>
      <c r="AM629" s="335"/>
      <c r="AN629" s="335"/>
      <c r="AO629" s="335"/>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1" t="s">
        <v>240</v>
      </c>
      <c r="AF633" s="332"/>
      <c r="AG633" s="332"/>
      <c r="AH633" s="333"/>
      <c r="AI633" s="334" t="s">
        <v>544</v>
      </c>
      <c r="AJ633" s="334"/>
      <c r="AK633" s="334"/>
      <c r="AL633" s="160"/>
      <c r="AM633" s="334" t="s">
        <v>545</v>
      </c>
      <c r="AN633" s="334"/>
      <c r="AO633" s="334"/>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5"/>
      <c r="AJ634" s="335"/>
      <c r="AK634" s="335"/>
      <c r="AL634" s="159"/>
      <c r="AM634" s="335"/>
      <c r="AN634" s="335"/>
      <c r="AO634" s="335"/>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1" t="s">
        <v>240</v>
      </c>
      <c r="AF638" s="332"/>
      <c r="AG638" s="332"/>
      <c r="AH638" s="333"/>
      <c r="AI638" s="334" t="s">
        <v>544</v>
      </c>
      <c r="AJ638" s="334"/>
      <c r="AK638" s="334"/>
      <c r="AL638" s="160"/>
      <c r="AM638" s="334" t="s">
        <v>545</v>
      </c>
      <c r="AN638" s="334"/>
      <c r="AO638" s="334"/>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5"/>
      <c r="AJ639" s="335"/>
      <c r="AK639" s="335"/>
      <c r="AL639" s="159"/>
      <c r="AM639" s="335"/>
      <c r="AN639" s="335"/>
      <c r="AO639" s="335"/>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customHeight="1" x14ac:dyDescent="0.15">
      <c r="A646" s="190"/>
      <c r="B646" s="187"/>
      <c r="C646" s="181"/>
      <c r="D646" s="187"/>
      <c r="E646" s="175" t="s">
        <v>404</v>
      </c>
      <c r="F646" s="176"/>
      <c r="G646" s="894" t="s">
        <v>252</v>
      </c>
      <c r="H646" s="126"/>
      <c r="I646" s="126"/>
      <c r="J646" s="895" t="s">
        <v>717</v>
      </c>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1" t="s">
        <v>240</v>
      </c>
      <c r="AF647" s="332"/>
      <c r="AG647" s="332"/>
      <c r="AH647" s="333"/>
      <c r="AI647" s="334" t="s">
        <v>544</v>
      </c>
      <c r="AJ647" s="334"/>
      <c r="AK647" s="334"/>
      <c r="AL647" s="160"/>
      <c r="AM647" s="334" t="s">
        <v>545</v>
      </c>
      <c r="AN647" s="334"/>
      <c r="AO647" s="334"/>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5"/>
      <c r="AJ648" s="335"/>
      <c r="AK648" s="335"/>
      <c r="AL648" s="159"/>
      <c r="AM648" s="335"/>
      <c r="AN648" s="335"/>
      <c r="AO648" s="335"/>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1" t="s">
        <v>240</v>
      </c>
      <c r="AF652" s="332"/>
      <c r="AG652" s="332"/>
      <c r="AH652" s="333"/>
      <c r="AI652" s="334" t="s">
        <v>544</v>
      </c>
      <c r="AJ652" s="334"/>
      <c r="AK652" s="334"/>
      <c r="AL652" s="160"/>
      <c r="AM652" s="334" t="s">
        <v>545</v>
      </c>
      <c r="AN652" s="334"/>
      <c r="AO652" s="334"/>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5"/>
      <c r="AJ653" s="335"/>
      <c r="AK653" s="335"/>
      <c r="AL653" s="159"/>
      <c r="AM653" s="335"/>
      <c r="AN653" s="335"/>
      <c r="AO653" s="335"/>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1" t="s">
        <v>240</v>
      </c>
      <c r="AF657" s="332"/>
      <c r="AG657" s="332"/>
      <c r="AH657" s="333"/>
      <c r="AI657" s="334" t="s">
        <v>544</v>
      </c>
      <c r="AJ657" s="334"/>
      <c r="AK657" s="334"/>
      <c r="AL657" s="160"/>
      <c r="AM657" s="334" t="s">
        <v>545</v>
      </c>
      <c r="AN657" s="334"/>
      <c r="AO657" s="334"/>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5"/>
      <c r="AJ658" s="335"/>
      <c r="AK658" s="335"/>
      <c r="AL658" s="159"/>
      <c r="AM658" s="335"/>
      <c r="AN658" s="335"/>
      <c r="AO658" s="335"/>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1" t="s">
        <v>240</v>
      </c>
      <c r="AF662" s="332"/>
      <c r="AG662" s="332"/>
      <c r="AH662" s="333"/>
      <c r="AI662" s="334" t="s">
        <v>544</v>
      </c>
      <c r="AJ662" s="334"/>
      <c r="AK662" s="334"/>
      <c r="AL662" s="160"/>
      <c r="AM662" s="334" t="s">
        <v>545</v>
      </c>
      <c r="AN662" s="334"/>
      <c r="AO662" s="334"/>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5"/>
      <c r="AJ663" s="335"/>
      <c r="AK663" s="335"/>
      <c r="AL663" s="159"/>
      <c r="AM663" s="335"/>
      <c r="AN663" s="335"/>
      <c r="AO663" s="335"/>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1" t="s">
        <v>240</v>
      </c>
      <c r="AF667" s="332"/>
      <c r="AG667" s="332"/>
      <c r="AH667" s="333"/>
      <c r="AI667" s="334" t="s">
        <v>544</v>
      </c>
      <c r="AJ667" s="334"/>
      <c r="AK667" s="334"/>
      <c r="AL667" s="160"/>
      <c r="AM667" s="334" t="s">
        <v>545</v>
      </c>
      <c r="AN667" s="334"/>
      <c r="AO667" s="334"/>
      <c r="AP667" s="160"/>
      <c r="AQ667" s="160" t="s">
        <v>232</v>
      </c>
      <c r="AR667" s="133"/>
      <c r="AS667" s="133"/>
      <c r="AT667" s="134"/>
      <c r="AU667" s="139" t="s">
        <v>134</v>
      </c>
      <c r="AV667" s="139"/>
      <c r="AW667" s="139"/>
      <c r="AX667" s="140"/>
      <c r="AY667">
        <f>COUNTA($G$669)</f>
        <v>1</v>
      </c>
    </row>
    <row r="668" spans="1:51" ht="18.75" customHeight="1" x14ac:dyDescent="0.15">
      <c r="A668" s="190"/>
      <c r="B668" s="187"/>
      <c r="C668" s="181"/>
      <c r="D668" s="187"/>
      <c r="E668" s="338"/>
      <c r="F668" s="339"/>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t="s">
        <v>717</v>
      </c>
      <c r="AF668" s="201"/>
      <c r="AG668" s="136" t="s">
        <v>233</v>
      </c>
      <c r="AH668" s="137"/>
      <c r="AI668" s="335"/>
      <c r="AJ668" s="335"/>
      <c r="AK668" s="335"/>
      <c r="AL668" s="159"/>
      <c r="AM668" s="335"/>
      <c r="AN668" s="335"/>
      <c r="AO668" s="335"/>
      <c r="AP668" s="159"/>
      <c r="AQ668" s="250" t="s">
        <v>717</v>
      </c>
      <c r="AR668" s="201"/>
      <c r="AS668" s="136" t="s">
        <v>233</v>
      </c>
      <c r="AT668" s="137"/>
      <c r="AU668" s="201" t="s">
        <v>717</v>
      </c>
      <c r="AV668" s="201"/>
      <c r="AW668" s="136" t="s">
        <v>179</v>
      </c>
      <c r="AX668" s="196"/>
      <c r="AY668">
        <f>$AY$667</f>
        <v>1</v>
      </c>
    </row>
    <row r="669" spans="1:51" ht="23.25" customHeight="1" x14ac:dyDescent="0.15">
      <c r="A669" s="190"/>
      <c r="B669" s="187"/>
      <c r="C669" s="181"/>
      <c r="D669" s="187"/>
      <c r="E669" s="338"/>
      <c r="F669" s="339"/>
      <c r="G669" s="107" t="s">
        <v>716</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716</v>
      </c>
      <c r="AC669" s="214"/>
      <c r="AD669" s="214"/>
      <c r="AE669" s="336" t="s">
        <v>717</v>
      </c>
      <c r="AF669" s="208"/>
      <c r="AG669" s="208"/>
      <c r="AH669" s="208"/>
      <c r="AI669" s="336" t="s">
        <v>717</v>
      </c>
      <c r="AJ669" s="208"/>
      <c r="AK669" s="208"/>
      <c r="AL669" s="208"/>
      <c r="AM669" s="336" t="s">
        <v>726</v>
      </c>
      <c r="AN669" s="208"/>
      <c r="AO669" s="208"/>
      <c r="AP669" s="337"/>
      <c r="AQ669" s="336" t="s">
        <v>717</v>
      </c>
      <c r="AR669" s="208"/>
      <c r="AS669" s="208"/>
      <c r="AT669" s="337"/>
      <c r="AU669" s="208" t="s">
        <v>717</v>
      </c>
      <c r="AV669" s="208"/>
      <c r="AW669" s="208"/>
      <c r="AX669" s="209"/>
      <c r="AY669">
        <f t="shared" ref="AY669:AY671" si="107">$AY$667</f>
        <v>1</v>
      </c>
    </row>
    <row r="670" spans="1:51" ht="23.25"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716</v>
      </c>
      <c r="AC670" s="206"/>
      <c r="AD670" s="206"/>
      <c r="AE670" s="336" t="s">
        <v>717</v>
      </c>
      <c r="AF670" s="208"/>
      <c r="AG670" s="208"/>
      <c r="AH670" s="337"/>
      <c r="AI670" s="336" t="s">
        <v>717</v>
      </c>
      <c r="AJ670" s="208"/>
      <c r="AK670" s="208"/>
      <c r="AL670" s="208"/>
      <c r="AM670" s="336" t="s">
        <v>726</v>
      </c>
      <c r="AN670" s="208"/>
      <c r="AO670" s="208"/>
      <c r="AP670" s="337"/>
      <c r="AQ670" s="336" t="s">
        <v>717</v>
      </c>
      <c r="AR670" s="208"/>
      <c r="AS670" s="208"/>
      <c r="AT670" s="337"/>
      <c r="AU670" s="208" t="s">
        <v>717</v>
      </c>
      <c r="AV670" s="208"/>
      <c r="AW670" s="208"/>
      <c r="AX670" s="209"/>
      <c r="AY670">
        <f t="shared" si="107"/>
        <v>1</v>
      </c>
    </row>
    <row r="671" spans="1:51" ht="23.25"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t="s">
        <v>717</v>
      </c>
      <c r="AF671" s="208"/>
      <c r="AG671" s="208"/>
      <c r="AH671" s="337"/>
      <c r="AI671" s="336" t="s">
        <v>717</v>
      </c>
      <c r="AJ671" s="208"/>
      <c r="AK671" s="208"/>
      <c r="AL671" s="208"/>
      <c r="AM671" s="336" t="s">
        <v>726</v>
      </c>
      <c r="AN671" s="208"/>
      <c r="AO671" s="208"/>
      <c r="AP671" s="337"/>
      <c r="AQ671" s="336" t="s">
        <v>717</v>
      </c>
      <c r="AR671" s="208"/>
      <c r="AS671" s="208"/>
      <c r="AT671" s="337"/>
      <c r="AU671" s="208" t="s">
        <v>717</v>
      </c>
      <c r="AV671" s="208"/>
      <c r="AW671" s="208"/>
      <c r="AX671" s="209"/>
      <c r="AY671">
        <f t="shared" si="107"/>
        <v>1</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1" t="s">
        <v>240</v>
      </c>
      <c r="AF672" s="332"/>
      <c r="AG672" s="332"/>
      <c r="AH672" s="333"/>
      <c r="AI672" s="334" t="s">
        <v>544</v>
      </c>
      <c r="AJ672" s="334"/>
      <c r="AK672" s="334"/>
      <c r="AL672" s="160"/>
      <c r="AM672" s="334" t="s">
        <v>545</v>
      </c>
      <c r="AN672" s="334"/>
      <c r="AO672" s="334"/>
      <c r="AP672" s="160"/>
      <c r="AQ672" s="160"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t="s">
        <v>717</v>
      </c>
      <c r="AF673" s="201"/>
      <c r="AG673" s="136" t="s">
        <v>233</v>
      </c>
      <c r="AH673" s="137"/>
      <c r="AI673" s="335"/>
      <c r="AJ673" s="335"/>
      <c r="AK673" s="335"/>
      <c r="AL673" s="159"/>
      <c r="AM673" s="335"/>
      <c r="AN673" s="335"/>
      <c r="AO673" s="335"/>
      <c r="AP673" s="159"/>
      <c r="AQ673" s="250" t="s">
        <v>717</v>
      </c>
      <c r="AR673" s="201"/>
      <c r="AS673" s="136" t="s">
        <v>233</v>
      </c>
      <c r="AT673" s="137"/>
      <c r="AU673" s="201" t="s">
        <v>717</v>
      </c>
      <c r="AV673" s="201"/>
      <c r="AW673" s="136" t="s">
        <v>179</v>
      </c>
      <c r="AX673" s="196"/>
      <c r="AY673">
        <f>$AY$672</f>
        <v>1</v>
      </c>
    </row>
    <row r="674" spans="1:51" ht="23.25" customHeight="1" x14ac:dyDescent="0.15">
      <c r="A674" s="190"/>
      <c r="B674" s="187"/>
      <c r="C674" s="181"/>
      <c r="D674" s="187"/>
      <c r="E674" s="338"/>
      <c r="F674" s="339"/>
      <c r="G674" s="107" t="s">
        <v>716</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716</v>
      </c>
      <c r="AC674" s="214"/>
      <c r="AD674" s="214"/>
      <c r="AE674" s="336" t="s">
        <v>717</v>
      </c>
      <c r="AF674" s="208"/>
      <c r="AG674" s="208"/>
      <c r="AH674" s="208"/>
      <c r="AI674" s="336" t="s">
        <v>717</v>
      </c>
      <c r="AJ674" s="208"/>
      <c r="AK674" s="208"/>
      <c r="AL674" s="208"/>
      <c r="AM674" s="336" t="s">
        <v>726</v>
      </c>
      <c r="AN674" s="208"/>
      <c r="AO674" s="208"/>
      <c r="AP674" s="337"/>
      <c r="AQ674" s="336" t="s">
        <v>717</v>
      </c>
      <c r="AR674" s="208"/>
      <c r="AS674" s="208"/>
      <c r="AT674" s="337"/>
      <c r="AU674" s="208" t="s">
        <v>717</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716</v>
      </c>
      <c r="AC675" s="206"/>
      <c r="AD675" s="206"/>
      <c r="AE675" s="336" t="s">
        <v>717</v>
      </c>
      <c r="AF675" s="208"/>
      <c r="AG675" s="208"/>
      <c r="AH675" s="337"/>
      <c r="AI675" s="336" t="s">
        <v>717</v>
      </c>
      <c r="AJ675" s="208"/>
      <c r="AK675" s="208"/>
      <c r="AL675" s="208"/>
      <c r="AM675" s="336" t="s">
        <v>726</v>
      </c>
      <c r="AN675" s="208"/>
      <c r="AO675" s="208"/>
      <c r="AP675" s="337"/>
      <c r="AQ675" s="336" t="s">
        <v>717</v>
      </c>
      <c r="AR675" s="208"/>
      <c r="AS675" s="208"/>
      <c r="AT675" s="337"/>
      <c r="AU675" s="208" t="s">
        <v>717</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717</v>
      </c>
      <c r="AF676" s="208"/>
      <c r="AG676" s="208"/>
      <c r="AH676" s="337"/>
      <c r="AI676" s="336" t="s">
        <v>717</v>
      </c>
      <c r="AJ676" s="208"/>
      <c r="AK676" s="208"/>
      <c r="AL676" s="208"/>
      <c r="AM676" s="336" t="s">
        <v>726</v>
      </c>
      <c r="AN676" s="208"/>
      <c r="AO676" s="208"/>
      <c r="AP676" s="337"/>
      <c r="AQ676" s="336" t="s">
        <v>717</v>
      </c>
      <c r="AR676" s="208"/>
      <c r="AS676" s="208"/>
      <c r="AT676" s="337"/>
      <c r="AU676" s="208" t="s">
        <v>717</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1" t="s">
        <v>240</v>
      </c>
      <c r="AF677" s="332"/>
      <c r="AG677" s="332"/>
      <c r="AH677" s="333"/>
      <c r="AI677" s="334" t="s">
        <v>544</v>
      </c>
      <c r="AJ677" s="334"/>
      <c r="AK677" s="334"/>
      <c r="AL677" s="160"/>
      <c r="AM677" s="334" t="s">
        <v>545</v>
      </c>
      <c r="AN677" s="334"/>
      <c r="AO677" s="334"/>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5"/>
      <c r="AJ678" s="335"/>
      <c r="AK678" s="335"/>
      <c r="AL678" s="159"/>
      <c r="AM678" s="335"/>
      <c r="AN678" s="335"/>
      <c r="AO678" s="335"/>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1" t="s">
        <v>240</v>
      </c>
      <c r="AF682" s="332"/>
      <c r="AG682" s="332"/>
      <c r="AH682" s="333"/>
      <c r="AI682" s="334" t="s">
        <v>544</v>
      </c>
      <c r="AJ682" s="334"/>
      <c r="AK682" s="334"/>
      <c r="AL682" s="160"/>
      <c r="AM682" s="334" t="s">
        <v>545</v>
      </c>
      <c r="AN682" s="334"/>
      <c r="AO682" s="334"/>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5"/>
      <c r="AJ683" s="335"/>
      <c r="AK683" s="335"/>
      <c r="AL683" s="159"/>
      <c r="AM683" s="335"/>
      <c r="AN683" s="335"/>
      <c r="AO683" s="335"/>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1" t="s">
        <v>240</v>
      </c>
      <c r="AF687" s="332"/>
      <c r="AG687" s="332"/>
      <c r="AH687" s="333"/>
      <c r="AI687" s="334" t="s">
        <v>544</v>
      </c>
      <c r="AJ687" s="334"/>
      <c r="AK687" s="334"/>
      <c r="AL687" s="160"/>
      <c r="AM687" s="334" t="s">
        <v>545</v>
      </c>
      <c r="AN687" s="334"/>
      <c r="AO687" s="334"/>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5"/>
      <c r="AJ688" s="335"/>
      <c r="AK688" s="335"/>
      <c r="AL688" s="159"/>
      <c r="AM688" s="335"/>
      <c r="AN688" s="335"/>
      <c r="AO688" s="335"/>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1" t="s">
        <v>240</v>
      </c>
      <c r="AF692" s="332"/>
      <c r="AG692" s="332"/>
      <c r="AH692" s="333"/>
      <c r="AI692" s="334" t="s">
        <v>544</v>
      </c>
      <c r="AJ692" s="334"/>
      <c r="AK692" s="334"/>
      <c r="AL692" s="160"/>
      <c r="AM692" s="334" t="s">
        <v>545</v>
      </c>
      <c r="AN692" s="334"/>
      <c r="AO692" s="334"/>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5"/>
      <c r="AJ693" s="335"/>
      <c r="AK693" s="335"/>
      <c r="AL693" s="159"/>
      <c r="AM693" s="335"/>
      <c r="AN693" s="335"/>
      <c r="AO693" s="335"/>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724</v>
      </c>
      <c r="AE702" s="342"/>
      <c r="AF702" s="342"/>
      <c r="AG702" s="379" t="s">
        <v>727</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724</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724</v>
      </c>
      <c r="AE704" s="781"/>
      <c r="AF704" s="781"/>
      <c r="AG704" s="130" t="s">
        <v>729</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730</v>
      </c>
      <c r="AE705" s="713"/>
      <c r="AF705" s="713"/>
      <c r="AG705" s="128" t="s">
        <v>731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732</v>
      </c>
      <c r="AE706" s="323"/>
      <c r="AF706" s="661"/>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732</v>
      </c>
      <c r="AE707" s="831"/>
      <c r="AF707" s="831"/>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t="s">
        <v>731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731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730</v>
      </c>
      <c r="AE712" s="781"/>
      <c r="AF712" s="781"/>
      <c r="AG712" s="805" t="s">
        <v>731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730</v>
      </c>
      <c r="AE713" s="323"/>
      <c r="AF713" s="661"/>
      <c r="AG713" s="104" t="s">
        <v>731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730</v>
      </c>
      <c r="AE714" s="803"/>
      <c r="AF714" s="804"/>
      <c r="AG714" s="734" t="s">
        <v>731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t="s">
        <v>731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t="s">
        <v>731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731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54" t="s">
        <v>731</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730</v>
      </c>
      <c r="AE719" s="603"/>
      <c r="AF719" s="603"/>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38" t="s">
        <v>48</v>
      </c>
      <c r="B726" s="797"/>
      <c r="C726" s="810" t="s">
        <v>53</v>
      </c>
      <c r="D726" s="832"/>
      <c r="E726" s="832"/>
      <c r="F726" s="833"/>
      <c r="G726" s="576" t="s">
        <v>726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726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2.5" customHeight="1" thickBot="1" x14ac:dyDescent="0.2">
      <c r="A729" s="632" t="s">
        <v>746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2.5" customHeight="1" thickBot="1" x14ac:dyDescent="0.2">
      <c r="A731" s="671"/>
      <c r="B731" s="672"/>
      <c r="C731" s="672"/>
      <c r="D731" s="672"/>
      <c r="E731" s="673"/>
      <c r="F731" s="727" t="s">
        <v>747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1.7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70.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33"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726</v>
      </c>
      <c r="D845" s="343"/>
      <c r="E845" s="343"/>
      <c r="F845" s="343"/>
      <c r="G845" s="343"/>
      <c r="H845" s="343"/>
      <c r="I845" s="343"/>
      <c r="J845" s="344" t="s">
        <v>726</v>
      </c>
      <c r="K845" s="345"/>
      <c r="L845" s="345"/>
      <c r="M845" s="345"/>
      <c r="N845" s="345"/>
      <c r="O845" s="345"/>
      <c r="P845" s="359" t="s">
        <v>726</v>
      </c>
      <c r="Q845" s="346"/>
      <c r="R845" s="346"/>
      <c r="S845" s="346"/>
      <c r="T845" s="346"/>
      <c r="U845" s="346"/>
      <c r="V845" s="346"/>
      <c r="W845" s="346"/>
      <c r="X845" s="346"/>
      <c r="Y845" s="347" t="s">
        <v>726</v>
      </c>
      <c r="Z845" s="348"/>
      <c r="AA845" s="348"/>
      <c r="AB845" s="349"/>
      <c r="AC845" s="350"/>
      <c r="AD845" s="351"/>
      <c r="AE845" s="351"/>
      <c r="AF845" s="351"/>
      <c r="AG845" s="351"/>
      <c r="AH845" s="366" t="s">
        <v>726</v>
      </c>
      <c r="AI845" s="367"/>
      <c r="AJ845" s="367"/>
      <c r="AK845" s="367"/>
      <c r="AL845" s="354" t="s">
        <v>726</v>
      </c>
      <c r="AM845" s="355"/>
      <c r="AN845" s="355"/>
      <c r="AO845" s="356"/>
      <c r="AP845" s="357" t="s">
        <v>726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726</v>
      </c>
      <c r="F1110" s="369"/>
      <c r="G1110" s="369"/>
      <c r="H1110" s="369"/>
      <c r="I1110" s="369"/>
      <c r="J1110" s="344" t="s">
        <v>726</v>
      </c>
      <c r="K1110" s="345"/>
      <c r="L1110" s="345"/>
      <c r="M1110" s="345"/>
      <c r="N1110" s="345"/>
      <c r="O1110" s="345"/>
      <c r="P1110" s="359" t="s">
        <v>726</v>
      </c>
      <c r="Q1110" s="346"/>
      <c r="R1110" s="346"/>
      <c r="S1110" s="346"/>
      <c r="T1110" s="346"/>
      <c r="U1110" s="346"/>
      <c r="V1110" s="346"/>
      <c r="W1110" s="346"/>
      <c r="X1110" s="346"/>
      <c r="Y1110" s="347" t="s">
        <v>726</v>
      </c>
      <c r="Z1110" s="348"/>
      <c r="AA1110" s="348"/>
      <c r="AB1110" s="349"/>
      <c r="AC1110" s="350"/>
      <c r="AD1110" s="351"/>
      <c r="AE1110" s="351"/>
      <c r="AF1110" s="351"/>
      <c r="AG1110" s="351"/>
      <c r="AH1110" s="352" t="s">
        <v>726</v>
      </c>
      <c r="AI1110" s="353"/>
      <c r="AJ1110" s="353"/>
      <c r="AK1110" s="353"/>
      <c r="AL1110" s="354" t="s">
        <v>726</v>
      </c>
      <c r="AM1110" s="355"/>
      <c r="AN1110" s="355"/>
      <c r="AO1110" s="356"/>
      <c r="AP1110" s="357" t="s">
        <v>726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6" sqref="A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60"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60"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60"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60"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60"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60"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60"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60"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60"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60"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2021-03-08T07:58:12Z</cp:lastPrinted>
  <dcterms:created xsi:type="dcterms:W3CDTF">2012-03-13T00:50:25Z</dcterms:created>
  <dcterms:modified xsi:type="dcterms:W3CDTF">2021-09-08T10:06:02Z</dcterms:modified>
</cp:coreProperties>
</file>