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7健康\新規要求事業\"/>
    </mc:Choice>
  </mc:AlternateContent>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271" i="3"/>
  <c r="AY369" i="3"/>
  <c r="AY134" i="3"/>
  <c r="AY50" i="3"/>
  <c r="AY459"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<sst xmlns="http://schemas.openxmlformats.org/spreadsheetml/2006/main" count="3018" uniqueCount="747">
  <si>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</si>
  <si>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</si>
  <si>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</si>
  <si>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</si>
  <si>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</si>
  <si>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</si>
  <si>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</si>
  <si>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</si>
  <si>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</si>
  <si>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</si>
  <si>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</si>
  <si>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</si>
  <si>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</si>
  <si>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</si>
  <si>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</si>
  <si>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</si>
  <si>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</si>
  <si>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</si>
  <si>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</si>
  <si>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</si>
  <si>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</si>
  <si>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</si>
  <si>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</si>
  <si>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</si>
  <si>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</si>
  <si>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</si>
  <si>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</si>
  <si>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</si>
  <si>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</si>
  <si>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</si>
  <si>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</si>
  <si>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</si>
  <si>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</si>
  <si>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</si>
  <si>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</si>
  <si>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</si>
  <si>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</si>
  <si>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</si>
  <si>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</si>
  <si>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</si>
  <si>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</si>
  <si>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</si>
  <si>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</si>
  <si>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</si>
  <si>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</si>
  <si>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</si>
  <si>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</si>
  <si>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</si>
  <si>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</si>
  <si>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</si>
  <si>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</si>
  <si>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</si>
  <si>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</si>
  <si>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</si>
  <si>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</si>
  <si>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</si>
  <si>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</si>
  <si>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</si>
  <si>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</si>
  <si>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</si>
  <si>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</si>
  <si>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</si>
  <si>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</si>
  <si>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</si>
  <si>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</si>
  <si>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</si>
  <si>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</si>
  <si>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</si>
  <si>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</si>
  <si>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</si>
  <si>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</si>
  <si>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</si>
  <si>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</si>
  <si>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</si>
  <si>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</si>
  <si>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</si>
  <si>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</si>
  <si>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</si>
  <si>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</si>
  <si>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</si>
  <si>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</si>
  <si>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</si>
  <si>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</si>
  <si>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</si>
  <si>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</si>
  <si>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</si>
  <si>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</si>
  <si>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</si>
  <si>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</si>
  <si>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</si>
  <si>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</si>
  <si>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</si>
  <si>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</si>
  <si>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</si>
  <si>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</si>
  <si>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</si>
  <si>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</si>
  <si>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</si>
  <si>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</si>
  <si>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</si>
  <si>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</si>
  <si>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</si>
  <si>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</si>
  <si>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</si>
  <si>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</si>
  <si>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</si>
  <si>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</si>
  <si>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</si>
  <si>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</si>
  <si>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</si>
  <si>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</si>
  <si>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</si>
  <si>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</si>
  <si>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</si>
  <si>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</si>
  <si>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</si>
  <si>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</si>
  <si>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</si>
  <si>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</si>
  <si>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</si>
  <si>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</si>
  <si>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</si>
  <si>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</si>
  <si>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</si>
  <si>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</si>
  <si>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</si>
  <si>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</si>
  <si>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</si>
  <si>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</si>
  <si>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</si>
  <si>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</si>
  <si>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</si>
  <si>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</si>
  <si>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</si>
  <si>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</si>
  <si>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</si>
  <si>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</si>
  <si>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</si>
  <si>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</si>
  <si>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</si>
  <si>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</si>
  <si>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</si>
  <si>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</si>
  <si>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</si>
  <si>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</si>
  <si>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</si>
  <si>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</si>
  <si>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</si>
  <si>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</si>
  <si>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</si>
  <si>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</si>
  <si>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</si>
  <si>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</si>
  <si>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</si>
  <si>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</si>
  <si>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</si>
  <si>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</si>
  <si>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</si>
  <si>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</si>
  <si>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</si>
  <si>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</si>
  <si>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</si>
  <si>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</si>
  <si>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</si>
  <si>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</si>
  <si>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</si>
  <si>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</si>
  <si>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</si>
  <si>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</si>
  <si>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</si>
  <si>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</si>
  <si>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</si>
  <si>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</si>
  <si>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</si>
  <si>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</si>
  <si>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</si>
  <si>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</si>
  <si>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</si>
  <si>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</si>
  <si>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</si>
  <si>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</si>
  <si>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</si>
  <si>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</si>
  <si>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</si>
  <si>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</si>
  <si>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</si>
  <si>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</si>
  <si>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</si>
  <si>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</si>
  <si>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</si>
  <si>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</si>
  <si>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</si>
  <si>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</si>
  <si>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</si>
  <si>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</si>
  <si>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</si>
  <si>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</si>
  <si>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</si>
  <si>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</si>
  <si>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</si>
  <si>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</si>
  <si>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</si>
  <si>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</si>
  <si>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</si>
  <si>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</si>
  <si>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</si>
  <si>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</si>
  <si>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</si>
  <si>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</si>
  <si>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</si>
  <si>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</si>
  <si>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</si>
  <si>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</si>
  <si>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</si>
  <si>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</si>
  <si>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</si>
  <si>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</si>
  <si>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</si>
  <si>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</si>
  <si>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</si>
  <si>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</si>
  <si>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</si>
  <si>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</si>
  <si>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</si>
  <si>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</si>
  <si>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</si>
  <si>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</si>
  <si>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</si>
  <si>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</si>
  <si>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</si>
  <si>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</si>
  <si>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</si>
  <si>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</si>
  <si>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</si>
  <si>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</si>
  <si>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</si>
  <si>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</si>
  <si>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</si>
  <si>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</si>
  <si>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</si>
  <si>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</si>
  <si>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</si>
  <si>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</si>
  <si>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</si>
  <si>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</si>
  <si>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</si>
  <si>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</si>
  <si>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</si>
  <si>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</si>
  <si>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</si>
  <si>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</si>
  <si>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</si>
  <si>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</si>
  <si>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</si>
  <si>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</si>
  <si>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</si>
  <si>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</si>
  <si>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</si>
  <si>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</si>
  <si>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</si>
  <si>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</si>
  <si>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</si>
  <si>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</si>
  <si>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</si>
  <si>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</si>
  <si>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</si>
  <si>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</si>
  <si>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</si>
  <si>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</si>
  <si>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</si>
  <si>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</si>
  <si>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</si>
  <si>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</si>
  <si>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</si>
  <si>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</si>
  <si>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</si>
  <si>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</si>
  <si>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</si>
  <si>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</si>
  <si>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</si>
  <si>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</si>
  <si>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</si>
  <si>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</si>
  <si>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</si>
  <si>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</si>
  <si>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</si>
  <si>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</si>
  <si>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</si>
  <si>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</si>
  <si>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</si>
  <si>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</si>
  <si>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</si>
  <si>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</si>
  <si>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</si>
  <si>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</si>
  <si>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</si>
  <si>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</si>
  <si>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</si>
  <si>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</si>
  <si>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</si>
  <si>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</si>
  <si>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</si>
  <si>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</si>
  <si>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</si>
  <si>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</si>
  <si>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</si>
  <si>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</si>
  <si>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</si>
  <si>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</si>
  <si>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</si>
  <si>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</si>
  <si>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</si>
  <si>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</si>
  <si>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</si>
  <si>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</si>
  <si>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</si>
  <si>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</si>
  <si>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</si>
  <si>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</si>
  <si>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</si>
  <si>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</si>
  <si>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</si>
  <si>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</si>
  <si>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</si>
  <si>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</si>
  <si>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</si>
  <si>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</si>
  <si>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</si>
  <si>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</si>
  <si>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</si>
  <si>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</si>
  <si>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</si>
  <si>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</si>
  <si>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</si>
  <si>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</si>
  <si>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</si>
  <si>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</si>
  <si>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</si>
  <si>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</si>
  <si>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</si>
  <si>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</si>
  <si>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</si>
  <si>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</si>
  <si>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</si>
  <si>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</si>
  <si>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</si>
  <si>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</si>
  <si>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</si>
  <si>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</si>
  <si>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</si>
  <si>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</si>
  <si>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</si>
  <si>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</si>
  <si>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</si>
  <si>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</si>
  <si>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</si>
  <si>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</si>
  <si>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</si>
  <si>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</si>
  <si>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</si>
  <si>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</si>
  <si>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</si>
  <si>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</si>
  <si>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</si>
  <si>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</si>
  <si>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</si>
  <si>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</si>
  <si>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</si>
  <si>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</si>
  <si>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</si>
  <si>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</si>
  <si>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</si>
  <si>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</si>
  <si>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</si>
  <si>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</si>
  <si>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</si>
  <si>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</si>
  <si>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</si>
  <si>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</si>
  <si>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</si>
  <si>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</si>
  <si>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</si>
  <si>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</si>
  <si>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</si>
  <si>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</si>
  <si>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</si>
  <si>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</si>
  <si>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</si>
  <si>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</si>
  <si>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</si>
  <si>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</si>
  <si>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</si>
  <si>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</si>
  <si>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</si>
  <si>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</si>
  <si>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</si>
  <si>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</si>
  <si>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</si>
  <si>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</si>
  <si>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</si>
  <si>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</si>
  <si>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</si>
  <si>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</si>
  <si>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</si>
  <si>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</si>
  <si>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</si>
  <si>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</si>
  <si>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</si>
  <si>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</si>
  <si>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</si>
  <si>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</si>
  <si>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</si>
  <si>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</si>
  <si>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</si>
  <si>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</si>
  <si>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</si>
  <si>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</si>
  <si>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</si>
  <si>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</si>
  <si>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</si>
  <si>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</si>
  <si>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</si>
  <si>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</si>
  <si>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</si>
  <si>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</si>
  <si>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</si>
  <si>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</si>
  <si>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</si>
  <si>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</si>
  <si>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</si>
  <si>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</si>
  <si>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</si>
  <si>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</si>
  <si>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</si>
  <si>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</si>
  <si>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</si>
  <si>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</si>
  <si>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</si>
  <si>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</si>
  <si>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</si>
  <si>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</si>
  <si>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</si>
  <si>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</si>
  <si>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</si>
  <si>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</si>
  <si>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</si>
  <si>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</si>
  <si>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</si>
  <si>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</si>
  <si>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</si>
  <si>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</si>
  <si>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</si>
  <si>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</si>
  <si>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</si>
  <si>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</si>
  <si>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</si>
  <si>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</si>
  <si>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</si>
  <si>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</si>
  <si>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</si>
  <si>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</si>
  <si>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</si>
  <si>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</si>
  <si>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</si>
  <si>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</si>
  <si>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</si>
  <si>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</si>
  <si>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</si>
  <si>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</si>
  <si>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</si>
  <si>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</si>
  <si>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</si>
  <si>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</si>
  <si>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</si>
  <si>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</si>
  <si>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</si>
  <si>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</si>
  <si>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</si>
  <si>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</si>
  <si>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</si>
  <si>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</si>
  <si>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</si>
  <si>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</si>
  <si>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</si>
  <si>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</si>
  <si>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</si>
  <si>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</si>
  <si>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</si>
  <si>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</si>
  <si>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</si>
  <si>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</si>
  <si>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</si>
  <si>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</si>
  <si>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</si>
  <si>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</si>
  <si>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</si>
  <si>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</si>
  <si>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</si>
  <si>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</si>
  <si>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</si>
  <si>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</si>
  <si>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</si>
  <si>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</si>
  <si>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</si>
  <si>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</si>
  <si>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</si>
  <si>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</si>
  <si>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</si>
  <si>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</si>
  <si>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</si>
  <si>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</si>
  <si>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</si>
  <si>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</si>
  <si>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</si>
  <si>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</si>
  <si>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</si>
  <si>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</si>
  <si>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</si>
  <si>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</si>
  <si>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</si>
  <si>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</si>
  <si>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</si>
  <si>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</si>
  <si>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</si>
  <si>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</si>
  <si>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</si>
  <si>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</si>
  <si>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</si>
  <si>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</si>
  <si>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</si>
  <si>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</si>
  <si>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</si>
  <si>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</si>
  <si>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</si>
  <si>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</si>
  <si>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</si>
  <si>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</si>
  <si>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</si>
  <si>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</si>
  <si>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</si>
  <si>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</si>
  <si>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</si>
  <si>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</si>
  <si>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</si>
  <si>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</si>
  <si>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</si>
  <si>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</si>
  <si>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</si>
  <si>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</si>
  <si>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</si>
  <si>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</si>
  <si>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</si>
  <si>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</si>
  <si>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</si>
  <si>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</si>
  <si>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</si>
  <si>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</si>
  <si>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</si>
  <si>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</si>
  <si>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</si>
  <si>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</si>
  <si>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</si>
  <si>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</si>
  <si>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</si>
  <si>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</si>
  <si>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</si>
  <si>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</si>
  <si>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</si>
  <si>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</si>
  <si>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</si>
  <si>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</si>
  <si>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</si>
  <si>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</si>
  <si>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</si>
  <si>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</si>
  <si>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</si>
  <si>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</si>
  <si>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</si>
  <si>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</si>
  <si>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</si>
  <si>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</si>
  <si>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</si>
  <si>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</si>
  <si>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</si>
  <si>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</si>
  <si>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</si>
  <si>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</si>
  <si>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</si>
  <si>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</si>
  <si>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</si>
  <si>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</si>
  <si>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</si>
  <si>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</si>
  <si>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</si>
  <si>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</si>
  <si>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</si>
  <si>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</si>
  <si>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</si>
  <si>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</si>
  <si>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</si>
  <si>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</si>
  <si>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</si>
  <si>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</si>
  <si>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</si>
  <si>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</si>
  <si>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</si>
  <si>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</si>
  <si>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</si>
  <si>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</si>
  <si>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</si>
  <si>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</si>
  <si>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</si>
  <si>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</si>
  <si>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</si>
  <si>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</si>
  <si>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</si>
  <si>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</si>
  <si>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</si>
  <si>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</si>
  <si>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</si>
  <si>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</si>
  <si>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</si>
  <si>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</si>
  <si>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</si>
  <si>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</si>
  <si>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</si>
  <si>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</si>
  <si>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</si>
  <si>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</si>
  <si>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</si>
  <si>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</si>
  <si>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</si>
  <si>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</si>
  <si>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</si>
  <si>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</si>
  <si>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</si>
  <si>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</si>
  <si>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</si>
  <si>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</si>
  <si>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</si>
  <si>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</si>
  <si>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</si>
  <si>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</si>
  <si>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</si>
  <si>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</si>
  <si>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</si>
  <si>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</si>
  <si>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</si>
  <si>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</si>
  <si>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</si>
  <si>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</si>
  <si>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</si>
  <si>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</si>
  <si>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</si>
  <si>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</si>
  <si>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</si>
  <si>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</si>
  <si>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</si>
  <si>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</si>
  <si>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</si>
  <si>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</si>
  <si>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</si>
  <si>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</si>
  <si>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</si>
  <si>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</si>
  <si>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</si>
  <si>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</si>
  <si>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</si>
  <si>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</si>
  <si>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</si>
  <si>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</si>
  <si>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</si>
  <si>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</si>
  <si>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</si>
  <si>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</si>
  <si>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</si>
  <si>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</si>
  <si>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</si>
  <si>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</si>
  <si>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</si>
  <si>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</si>
  <si>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</si>
  <si>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</si>
  <si>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</si>
  <si>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</si>
  <si>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</si>
  <si>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</si>
  <si>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</si>
  <si>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</si>
  <si>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</si>
  <si>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</si>
  <si>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</si>
  <si>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</si>
  <si>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</si>
  <si>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</si>
  <si>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</si>
  <si>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</si>
  <si>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</si>
  <si>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</si>
  <si>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</si>
  <si>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</si>
  <si>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</si>
  <si>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</si>
  <si>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</si>
  <si>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</si>
  <si>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</si>
  <si>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</si>
  <si>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</si>
  <si>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</si>
  <si>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</si>
  <si>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</si>
  <si>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</si>
  <si>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</si>
  <si>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新型コロナウイルス感染症収束を見据えた感染症対策強化事業</t>
    <phoneticPr fontId="5"/>
  </si>
  <si>
    <t>健康局</t>
    <rPh sb="0" eb="3">
      <t>ケンコウキョク</t>
    </rPh>
    <phoneticPr fontId="5"/>
  </si>
  <si>
    <t>○</t>
  </si>
  <si>
    <t>結核感染症課</t>
    <rPh sb="0" eb="6">
      <t>ケッカクカンセンショウカ</t>
    </rPh>
    <phoneticPr fontId="5"/>
  </si>
  <si>
    <t>厚生労働省</t>
    <rPh sb="0" eb="5">
      <t>コウセイロウドウショウ</t>
    </rPh>
    <phoneticPr fontId="5"/>
  </si>
  <si>
    <t>課長　江浪　武志</t>
    <rPh sb="0" eb="2">
      <t>カチョウ</t>
    </rPh>
    <rPh sb="3" eb="5">
      <t>エナミ</t>
    </rPh>
    <rPh sb="6" eb="8">
      <t>タケシ</t>
    </rPh>
    <phoneticPr fontId="5"/>
  </si>
  <si>
    <t>-</t>
    <phoneticPr fontId="5"/>
  </si>
  <si>
    <t>無</t>
  </si>
  <si>
    <t>-</t>
    <phoneticPr fontId="5"/>
  </si>
  <si>
    <t>‐</t>
  </si>
  <si>
    <t>国が率先して行うべき事業である。</t>
    <rPh sb="0" eb="1">
      <t>クニ</t>
    </rPh>
    <rPh sb="2" eb="4">
      <t>ソッセン</t>
    </rPh>
    <rPh sb="6" eb="7">
      <t>オコナ</t>
    </rPh>
    <rPh sb="10" eb="12">
      <t>ジギョウ</t>
    </rPh>
    <phoneticPr fontId="5"/>
  </si>
  <si>
    <t>Ｉ－５ 感染症など健康を脅かす疾病を予防・防止するとともに、感染者等に必要な医療等を確保すること</t>
    <phoneticPr fontId="5"/>
  </si>
  <si>
    <t>Ⅰ－５－１　感染症の発生・まん延の防止を図ること</t>
    <phoneticPr fontId="5"/>
  </si>
  <si>
    <t>人</t>
    <rPh sb="0" eb="1">
      <t>ニン</t>
    </rPh>
    <phoneticPr fontId="5"/>
  </si>
  <si>
    <t>感染症対策の向上は現在の状況を鑑みても、同様の事態が発生した場合に適切かつ迅速な対応が期待できるため重要である。</t>
    <rPh sb="0" eb="3">
      <t>カンセンショウ</t>
    </rPh>
    <rPh sb="3" eb="5">
      <t>タイサク</t>
    </rPh>
    <rPh sb="6" eb="8">
      <t>コウジョウ</t>
    </rPh>
    <rPh sb="9" eb="11">
      <t>ゲンザイ</t>
    </rPh>
    <rPh sb="12" eb="14">
      <t>ジョウキョウ</t>
    </rPh>
    <rPh sb="15" eb="16">
      <t>カンガ</t>
    </rPh>
    <rPh sb="20" eb="22">
      <t>ドウヨウ</t>
    </rPh>
    <rPh sb="23" eb="25">
      <t>ジタイ</t>
    </rPh>
    <rPh sb="26" eb="28">
      <t>ハッセイ</t>
    </rPh>
    <rPh sb="30" eb="32">
      <t>バアイ</t>
    </rPh>
    <rPh sb="33" eb="35">
      <t>テキセツ</t>
    </rPh>
    <rPh sb="37" eb="39">
      <t>ジンソク</t>
    </rPh>
    <rPh sb="40" eb="42">
      <t>タイオウ</t>
    </rPh>
    <rPh sb="43" eb="45">
      <t>キタイ</t>
    </rPh>
    <rPh sb="50" eb="52">
      <t>ジュウヨウ</t>
    </rPh>
    <phoneticPr fontId="5"/>
  </si>
  <si>
    <t>円</t>
    <rPh sb="0" eb="1">
      <t>エン</t>
    </rPh>
    <phoneticPr fontId="5"/>
  </si>
  <si>
    <t>　　ｘ/ｙ</t>
    <phoneticPr fontId="5"/>
  </si>
  <si>
    <t>回</t>
    <rPh sb="0" eb="1">
      <t>カイ</t>
    </rPh>
    <phoneticPr fontId="5"/>
  </si>
  <si>
    <t>-</t>
    <phoneticPr fontId="5"/>
  </si>
  <si>
    <t>健康対策関係業務庁費</t>
    <rPh sb="0" eb="2">
      <t>ケンコウ</t>
    </rPh>
    <rPh sb="2" eb="4">
      <t>タイサク</t>
    </rPh>
    <rPh sb="4" eb="6">
      <t>カンケイ</t>
    </rPh>
    <rPh sb="6" eb="8">
      <t>ギョウム</t>
    </rPh>
    <rPh sb="8" eb="10">
      <t>チョウヒ</t>
    </rPh>
    <phoneticPr fontId="5"/>
  </si>
  <si>
    <t>健康対策事業委託費</t>
    <rPh sb="0" eb="2">
      <t>ケンコウ</t>
    </rPh>
    <rPh sb="2" eb="4">
      <t>タイサク</t>
    </rPh>
    <rPh sb="4" eb="6">
      <t>ジギョウ</t>
    </rPh>
    <rPh sb="6" eb="9">
      <t>イタクヒ</t>
    </rPh>
    <phoneticPr fontId="5"/>
  </si>
  <si>
    <t>研修実施数</t>
    <rPh sb="0" eb="2">
      <t>ケンシュウ</t>
    </rPh>
    <rPh sb="2" eb="4">
      <t>ジッシ</t>
    </rPh>
    <rPh sb="4" eb="5">
      <t>スウ</t>
    </rPh>
    <phoneticPr fontId="5"/>
  </si>
  <si>
    <t>研修修了者数</t>
    <rPh sb="0" eb="2">
      <t>ケンシュウ</t>
    </rPh>
    <rPh sb="2" eb="5">
      <t>シュウリョウシャ</t>
    </rPh>
    <rPh sb="5" eb="6">
      <t>スウ</t>
    </rPh>
    <phoneticPr fontId="5"/>
  </si>
  <si>
    <t>受講者全員が研修を修了する。</t>
    <rPh sb="0" eb="3">
      <t>ジュコウシャ</t>
    </rPh>
    <rPh sb="3" eb="5">
      <t>ゼンイン</t>
    </rPh>
    <rPh sb="6" eb="8">
      <t>ケンシュウ</t>
    </rPh>
    <rPh sb="9" eb="11">
      <t>シュウリョウ</t>
    </rPh>
    <phoneticPr fontId="5"/>
  </si>
  <si>
    <t>新型コロナウイルス感染症の経験を踏まえ、既存の感染症対策について、そのあり方を包括的に再検討し、今後の感染症対策の強化を推進する。また、国際的に脅威となる感染症に対するインテリジェンス機能や専門人材の育成、国際派遣機能等の強化を推進する。</t>
    <rPh sb="48" eb="50">
      <t>コンゴ</t>
    </rPh>
    <rPh sb="60" eb="62">
      <t>スイシン</t>
    </rPh>
    <rPh sb="109" eb="110">
      <t>トウ</t>
    </rPh>
    <phoneticPr fontId="5"/>
  </si>
  <si>
    <t>「新たな成長推進枠」202百万円</t>
    <phoneticPr fontId="5"/>
  </si>
  <si>
    <t>-</t>
    <phoneticPr fontId="5"/>
  </si>
  <si>
    <t>Ｘ：「研修事業にかかる経費」／　Ｙ：「研修実施数」　　　　　　　　　　　　</t>
    <rPh sb="3" eb="5">
      <t>ケンシュウ</t>
    </rPh>
    <rPh sb="5" eb="7">
      <t>ジギョウ</t>
    </rPh>
    <rPh sb="11" eb="13">
      <t>ケイヒ</t>
    </rPh>
    <rPh sb="19" eb="21">
      <t>ケンシュウ</t>
    </rPh>
    <rPh sb="21" eb="23">
      <t>ジッシ</t>
    </rPh>
    <rPh sb="23" eb="24">
      <t>スウ</t>
    </rPh>
    <phoneticPr fontId="5"/>
  </si>
  <si>
    <t>・医療機関や保健所に調査等を行うことにより、感染症対策の現状の把握と評価を行い、包括的な見直し・強化を行う。
・国際感染症危機管理に対応できる人材の育成のために各種研修を実施し、人材の管理等を行う。</t>
    <rPh sb="12" eb="13">
      <t>トウ</t>
    </rPh>
    <rPh sb="14" eb="15">
      <t>オコナ</t>
    </rPh>
    <rPh sb="34" eb="36">
      <t>ヒョウカ</t>
    </rPh>
    <rPh sb="37" eb="38">
      <t>オコナ</t>
    </rPh>
    <rPh sb="40" eb="43">
      <t>ホウカツテキ</t>
    </rPh>
    <rPh sb="44" eb="46">
      <t>ミナオ</t>
    </rPh>
    <rPh sb="48" eb="50">
      <t>キョウカ</t>
    </rPh>
    <rPh sb="51" eb="52">
      <t>オコナ</t>
    </rPh>
    <rPh sb="89" eb="91">
      <t>ジンザイ</t>
    </rPh>
    <rPh sb="92" eb="94">
      <t>カンリ</t>
    </rPh>
    <rPh sb="94" eb="95">
      <t>トウ</t>
    </rPh>
    <rPh sb="96" eb="97">
      <t>オコナ</t>
    </rPh>
    <phoneticPr fontId="5"/>
  </si>
  <si>
    <t>優先度は高いものである。</t>
    <rPh sb="0" eb="3">
      <t>ユウセンド</t>
    </rPh>
    <rPh sb="4" eb="5">
      <t>タカ</t>
    </rPh>
    <phoneticPr fontId="5"/>
  </si>
  <si>
    <t>-</t>
    <phoneticPr fontId="5"/>
  </si>
  <si>
    <t>点検対象外</t>
    <rPh sb="0" eb="2">
      <t>テンケン</t>
    </rPh>
    <rPh sb="2" eb="5">
      <t>タイショウガイ</t>
    </rPh>
    <phoneticPr fontId="5"/>
  </si>
  <si>
    <t>事業の必要性、効率性及び有効性の観点から、特段問題ない。</t>
    <phoneticPr fontId="5"/>
  </si>
  <si>
    <t>厚労</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</si>
</sst>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190500</xdr:colOff>
      <xdr:row>753</xdr:row>
      <xdr:rowOff>0</xdr:rowOff>
    </xdr:from>
    <xdr:to>
      <xdr:col>20</xdr:col>
      <xdr:colOff>190502</xdr:colOff>
      <xdr:row>755</xdr:row>
      <xdr:rowOff>47624</xdr:rowOff>
    </xdr:to>
    <xdr:cxnSp macro="">
      <xdr:nvCxnSpPr>
        <xdr:cNvPr id="23" name="直線矢印コネクタ 22"/>
        <xdr:cNvCxnSpPr/>
      </xdr:nvCxnSpPr>
      <xdr:spPr>
        <a:xfrm>
          <a:off x="4238625" y="29277469"/>
          <a:ext cx="2" cy="76199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190499</xdr:colOff>
      <xdr:row>752</xdr:row>
      <xdr:rowOff>357187</xdr:rowOff>
    </xdr:from>
    <xdr:to>
      <xdr:col>35</xdr:col>
      <xdr:colOff>190500</xdr:colOff>
      <xdr:row>755</xdr:row>
      <xdr:rowOff>59531</xdr:rowOff>
    </xdr:to>
    <xdr:cxnSp macro="">
      <xdr:nvCxnSpPr>
        <xdr:cNvPr id="31" name="直線矢印コネクタ 30"/>
        <xdr:cNvCxnSpPr/>
      </xdr:nvCxnSpPr>
      <xdr:spPr>
        <a:xfrm>
          <a:off x="7274718" y="29277468"/>
          <a:ext cx="1" cy="77390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23812</xdr:colOff>
      <xdr:row>749</xdr:row>
      <xdr:rowOff>24191</xdr:rowOff>
    </xdr:from>
    <xdr:to>
      <xdr:col>38</xdr:col>
      <xdr:colOff>71437</xdr:colOff>
      <xdr:row>750</xdr:row>
      <xdr:rowOff>238125</xdr:rowOff>
    </xdr:to>
    <xdr:sp macro="" textlink="">
      <xdr:nvSpPr>
        <xdr:cNvPr id="2" name="正方形/長方形 1"/>
        <xdr:cNvSpPr/>
      </xdr:nvSpPr>
      <xdr:spPr>
        <a:xfrm>
          <a:off x="3869531" y="27872910"/>
          <a:ext cx="3893344" cy="571121"/>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202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14</xdr:col>
      <xdr:colOff>172734</xdr:colOff>
      <xdr:row>755</xdr:row>
      <xdr:rowOff>202218</xdr:rowOff>
    </xdr:from>
    <xdr:to>
      <xdr:col>26</xdr:col>
      <xdr:colOff>93709</xdr:colOff>
      <xdr:row>757</xdr:row>
      <xdr:rowOff>151953</xdr:rowOff>
    </xdr:to>
    <xdr:sp macro="" textlink="">
      <xdr:nvSpPr>
        <xdr:cNvPr id="3" name="正方形/長方形 2"/>
        <xdr:cNvSpPr/>
      </xdr:nvSpPr>
      <xdr:spPr>
        <a:xfrm>
          <a:off x="3006422" y="30194062"/>
          <a:ext cx="2349850" cy="664110"/>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事業実施者</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30</xdr:col>
      <xdr:colOff>105833</xdr:colOff>
      <xdr:row>755</xdr:row>
      <xdr:rowOff>186529</xdr:rowOff>
    </xdr:from>
    <xdr:to>
      <xdr:col>42</xdr:col>
      <xdr:colOff>23786</xdr:colOff>
      <xdr:row>757</xdr:row>
      <xdr:rowOff>142874</xdr:rowOff>
    </xdr:to>
    <xdr:sp macro="" textlink="">
      <xdr:nvSpPr>
        <xdr:cNvPr id="4" name="正方形/長方形 3"/>
        <xdr:cNvSpPr/>
      </xdr:nvSpPr>
      <xdr:spPr>
        <a:xfrm>
          <a:off x="6178021" y="30178373"/>
          <a:ext cx="2346828" cy="670720"/>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事業実施者</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136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39</xdr:col>
      <xdr:colOff>10583</xdr:colOff>
      <xdr:row>747</xdr:row>
      <xdr:rowOff>328084</xdr:rowOff>
    </xdr:from>
    <xdr:to>
      <xdr:col>48</xdr:col>
      <xdr:colOff>84667</xdr:colOff>
      <xdr:row>748</xdr:row>
      <xdr:rowOff>328084</xdr:rowOff>
    </xdr:to>
    <xdr:sp macro="" textlink="">
      <xdr:nvSpPr>
        <xdr:cNvPr id="29" name="正方形/長方形 28"/>
        <xdr:cNvSpPr/>
      </xdr:nvSpPr>
      <xdr:spPr>
        <a:xfrm>
          <a:off x="7852833" y="32945917"/>
          <a:ext cx="1883834" cy="349250"/>
        </a:xfrm>
        <a:prstGeom prst="rect">
          <a:avLst/>
        </a:prstGeom>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000"/>
            <a:t>令和</a:t>
          </a:r>
          <a:r>
            <a:rPr kumimoji="1" lang="en-US" altLang="ja-JP" sz="1000"/>
            <a:t>4</a:t>
          </a:r>
          <a:r>
            <a:rPr kumimoji="1" lang="ja-JP" altLang="en-US" sz="1000"/>
            <a:t>年度新規事業（予定）</a:t>
          </a:r>
        </a:p>
      </xdr:txBody>
    </xdr:sp>
    <xdr:clientData/>
  </xdr:twoCellAnchor>
  <xdr:twoCellAnchor>
    <xdr:from>
      <xdr:col>18</xdr:col>
      <xdr:colOff>83343</xdr:colOff>
      <xdr:row>750</xdr:row>
      <xdr:rowOff>321469</xdr:rowOff>
    </xdr:from>
    <xdr:to>
      <xdr:col>39</xdr:col>
      <xdr:colOff>94550</xdr:colOff>
      <xdr:row>752</xdr:row>
      <xdr:rowOff>35719</xdr:rowOff>
    </xdr:to>
    <xdr:sp macro="" textlink="">
      <xdr:nvSpPr>
        <xdr:cNvPr id="35" name="大かっこ 34"/>
        <xdr:cNvSpPr/>
      </xdr:nvSpPr>
      <xdr:spPr>
        <a:xfrm>
          <a:off x="3726656" y="28527375"/>
          <a:ext cx="4261738" cy="42862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委託先選定、補助事業者の指導監督等</a:t>
          </a:r>
        </a:p>
      </xdr:txBody>
    </xdr:sp>
    <xdr:clientData/>
  </xdr:twoCellAnchor>
  <xdr:twoCellAnchor>
    <xdr:from>
      <xdr:col>13</xdr:col>
      <xdr:colOff>11907</xdr:colOff>
      <xdr:row>757</xdr:row>
      <xdr:rowOff>333376</xdr:rowOff>
    </xdr:from>
    <xdr:to>
      <xdr:col>27</xdr:col>
      <xdr:colOff>107157</xdr:colOff>
      <xdr:row>761</xdr:row>
      <xdr:rowOff>0</xdr:rowOff>
    </xdr:to>
    <xdr:sp macro="" textlink="">
      <xdr:nvSpPr>
        <xdr:cNvPr id="44" name="大かっこ 43"/>
        <xdr:cNvSpPr/>
      </xdr:nvSpPr>
      <xdr:spPr>
        <a:xfrm>
          <a:off x="2643188" y="31039595"/>
          <a:ext cx="2928938" cy="109537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ja-JP" altLang="ja-JP" sz="1100">
              <a:solidFill>
                <a:schemeClr val="tx1"/>
              </a:solidFill>
              <a:effectLst/>
              <a:latin typeface="+mn-lt"/>
              <a:ea typeface="+mn-ea"/>
              <a:cs typeface="+mn-cs"/>
            </a:rPr>
            <a:t>（１）感染症実態調査事業</a:t>
          </a:r>
          <a:endParaRPr lang="ja-JP" altLang="ja-JP">
            <a:effectLst/>
          </a:endParaRPr>
        </a:p>
        <a:p>
          <a:pPr eaLnBrk="1" fontAlgn="auto" latinLnBrk="0" hangingPunct="1"/>
          <a:r>
            <a:rPr lang="ja-JP" altLang="ja-JP" sz="1100">
              <a:solidFill>
                <a:schemeClr val="tx1"/>
              </a:solidFill>
              <a:effectLst/>
              <a:latin typeface="+mn-lt"/>
              <a:ea typeface="+mn-ea"/>
              <a:cs typeface="+mn-cs"/>
            </a:rPr>
            <a:t>感染症対策の現状把握と包括的な見直し</a:t>
          </a:r>
          <a:r>
            <a:rPr lang="ja-JP" altLang="en-US" sz="1100">
              <a:solidFill>
                <a:schemeClr val="tx1"/>
              </a:solidFill>
              <a:effectLst/>
              <a:latin typeface="+mn-lt"/>
              <a:ea typeface="+mn-ea"/>
              <a:cs typeface="+mn-cs"/>
            </a:rPr>
            <a:t>等</a:t>
          </a:r>
          <a:r>
            <a:rPr lang="ja-JP" altLang="ja-JP" sz="1100">
              <a:solidFill>
                <a:schemeClr val="tx1"/>
              </a:solidFill>
              <a:effectLst/>
              <a:latin typeface="+mn-lt"/>
              <a:ea typeface="+mn-ea"/>
              <a:cs typeface="+mn-cs"/>
            </a:rPr>
            <a:t>を行う。</a:t>
          </a:r>
          <a:endParaRPr lang="ja-JP" altLang="ja-JP">
            <a:effectLst/>
          </a:endParaRPr>
        </a:p>
      </xdr:txBody>
    </xdr:sp>
    <xdr:clientData/>
  </xdr:twoCellAnchor>
  <xdr:twoCellAnchor>
    <xdr:from>
      <xdr:col>29</xdr:col>
      <xdr:colOff>47626</xdr:colOff>
      <xdr:row>757</xdr:row>
      <xdr:rowOff>333374</xdr:rowOff>
    </xdr:from>
    <xdr:to>
      <xdr:col>43</xdr:col>
      <xdr:colOff>142876</xdr:colOff>
      <xdr:row>762</xdr:row>
      <xdr:rowOff>35719</xdr:rowOff>
    </xdr:to>
    <xdr:sp macro="" textlink="">
      <xdr:nvSpPr>
        <xdr:cNvPr id="45" name="大かっこ 44"/>
        <xdr:cNvSpPr/>
      </xdr:nvSpPr>
      <xdr:spPr>
        <a:xfrm>
          <a:off x="5917407" y="31039593"/>
          <a:ext cx="2928938" cy="148828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ja-JP" altLang="ja-JP" sz="1100">
              <a:solidFill>
                <a:schemeClr val="tx1"/>
              </a:solidFill>
              <a:effectLst/>
              <a:latin typeface="+mn-lt"/>
              <a:ea typeface="+mn-ea"/>
              <a:cs typeface="+mn-cs"/>
            </a:rPr>
            <a:t>（２）国際感染症危機管理対応人材育成・派遣事業</a:t>
          </a:r>
          <a:endParaRPr lang="ja-JP" altLang="ja-JP">
            <a:effectLst/>
          </a:endParaRPr>
        </a:p>
        <a:p>
          <a:pPr eaLnBrk="1" fontAlgn="auto" latinLnBrk="0" hangingPunct="1"/>
          <a:r>
            <a:rPr kumimoji="1" lang="ja-JP" altLang="en-US" sz="1100">
              <a:solidFill>
                <a:schemeClr val="tx1"/>
              </a:solidFill>
              <a:effectLst/>
              <a:latin typeface="+mn-lt"/>
              <a:ea typeface="+mn-ea"/>
              <a:cs typeface="+mn-cs"/>
            </a:rPr>
            <a:t>　国際感染症危機管理に対応できる</a:t>
          </a:r>
          <a:r>
            <a:rPr kumimoji="1" lang="ja-JP" altLang="ja-JP" sz="1100">
              <a:solidFill>
                <a:schemeClr val="tx1"/>
              </a:solidFill>
              <a:effectLst/>
              <a:latin typeface="+mn-lt"/>
              <a:ea typeface="+mn-ea"/>
              <a:cs typeface="+mn-cs"/>
            </a:rPr>
            <a:t>人材</a:t>
          </a:r>
          <a:r>
            <a:rPr kumimoji="1" lang="ja-JP" altLang="en-US" sz="1100">
              <a:solidFill>
                <a:schemeClr val="tx1"/>
              </a:solidFill>
              <a:effectLst/>
              <a:latin typeface="+mn-lt"/>
              <a:ea typeface="+mn-ea"/>
              <a:cs typeface="+mn-cs"/>
            </a:rPr>
            <a:t>の</a:t>
          </a:r>
          <a:r>
            <a:rPr kumimoji="1" lang="ja-JP" altLang="ja-JP" sz="1100">
              <a:solidFill>
                <a:schemeClr val="tx1"/>
              </a:solidFill>
              <a:effectLst/>
              <a:latin typeface="+mn-lt"/>
              <a:ea typeface="+mn-ea"/>
              <a:cs typeface="+mn-cs"/>
            </a:rPr>
            <a:t>育成のため</a:t>
          </a:r>
          <a:r>
            <a:rPr kumimoji="1" lang="ja-JP" altLang="en-US" sz="1100">
              <a:solidFill>
                <a:schemeClr val="tx1"/>
              </a:solidFill>
              <a:effectLst/>
              <a:latin typeface="+mn-lt"/>
              <a:ea typeface="+mn-ea"/>
              <a:cs typeface="+mn-cs"/>
            </a:rPr>
            <a:t>に</a:t>
          </a:r>
          <a:r>
            <a:rPr kumimoji="1" lang="ja-JP" altLang="ja-JP" sz="1100">
              <a:solidFill>
                <a:schemeClr val="tx1"/>
              </a:solidFill>
              <a:effectLst/>
              <a:latin typeface="+mn-lt"/>
              <a:ea typeface="+mn-ea"/>
              <a:cs typeface="+mn-cs"/>
            </a:rPr>
            <a:t>各種研修</a:t>
          </a:r>
          <a:r>
            <a:rPr kumimoji="1" lang="ja-JP" altLang="en-US" sz="1100">
              <a:solidFill>
                <a:schemeClr val="tx1"/>
              </a:solidFill>
              <a:effectLst/>
              <a:latin typeface="+mn-lt"/>
              <a:ea typeface="+mn-ea"/>
              <a:cs typeface="+mn-cs"/>
            </a:rPr>
            <a:t>を</a:t>
          </a:r>
          <a:r>
            <a:rPr kumimoji="1" lang="ja-JP" altLang="ja-JP" sz="1100">
              <a:solidFill>
                <a:schemeClr val="tx1"/>
              </a:solidFill>
              <a:effectLst/>
              <a:latin typeface="+mn-lt"/>
              <a:ea typeface="+mn-ea"/>
              <a:cs typeface="+mn-cs"/>
            </a:rPr>
            <a:t>実施</a:t>
          </a:r>
          <a:r>
            <a:rPr kumimoji="1" lang="ja-JP" altLang="en-US" sz="1100">
              <a:solidFill>
                <a:schemeClr val="tx1"/>
              </a:solidFill>
              <a:effectLst/>
              <a:latin typeface="+mn-lt"/>
              <a:ea typeface="+mn-ea"/>
              <a:cs typeface="+mn-cs"/>
            </a:rPr>
            <a:t>し、人材の管理等を行う。</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746</v>
      </c>
      <c r="AK2" s="206"/>
      <c r="AL2" s="206"/>
      <c r="AM2" s="206"/>
      <c r="AN2" s="98" t="s">
        <v>407</v>
      </c>
      <c r="AO2" s="206" t="s">
        <v>677</v>
      </c>
      <c r="AP2" s="206"/>
      <c r="AQ2" s="206"/>
      <c r="AR2" s="99" t="s">
        <v>712</v>
      </c>
      <c r="AS2" s="207">
        <v>12</v>
      </c>
      <c r="AT2" s="207"/>
      <c r="AU2" s="207"/>
      <c r="AV2" s="98" t="str">
        <f>IF(AW2="","","-")</f>
        <v/>
      </c>
      <c r="AW2" s="394"/>
      <c r="AX2" s="394"/>
    </row>
    <row r="3" spans="1:50" ht="21" customHeight="1" thickBot="1" x14ac:dyDescent="0.2">
      <c r="A3" s="519" t="s">
        <v>705</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717</v>
      </c>
      <c r="AK3" s="521"/>
      <c r="AL3" s="521"/>
      <c r="AM3" s="521"/>
      <c r="AN3" s="521"/>
      <c r="AO3" s="521"/>
      <c r="AP3" s="521"/>
      <c r="AQ3" s="521"/>
      <c r="AR3" s="521"/>
      <c r="AS3" s="521"/>
      <c r="AT3" s="521"/>
      <c r="AU3" s="521"/>
      <c r="AV3" s="521"/>
      <c r="AW3" s="521"/>
      <c r="AX3" s="24" t="s">
        <v>65</v>
      </c>
    </row>
    <row r="4" spans="1:50" ht="24.75" customHeight="1" x14ac:dyDescent="0.15">
      <c r="A4" s="720" t="s">
        <v>25</v>
      </c>
      <c r="B4" s="721"/>
      <c r="C4" s="721"/>
      <c r="D4" s="721"/>
      <c r="E4" s="721"/>
      <c r="F4" s="721"/>
      <c r="G4" s="696" t="s">
        <v>713</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714</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3" t="s">
        <v>543</v>
      </c>
      <c r="H5" s="554"/>
      <c r="I5" s="554"/>
      <c r="J5" s="554"/>
      <c r="K5" s="554"/>
      <c r="L5" s="554"/>
      <c r="M5" s="555" t="s">
        <v>66</v>
      </c>
      <c r="N5" s="556"/>
      <c r="O5" s="556"/>
      <c r="P5" s="556"/>
      <c r="Q5" s="556"/>
      <c r="R5" s="557"/>
      <c r="S5" s="558" t="s">
        <v>70</v>
      </c>
      <c r="T5" s="554"/>
      <c r="U5" s="554"/>
      <c r="V5" s="554"/>
      <c r="W5" s="554"/>
      <c r="X5" s="559"/>
      <c r="Y5" s="712" t="s">
        <v>3</v>
      </c>
      <c r="Z5" s="713"/>
      <c r="AA5" s="713"/>
      <c r="AB5" s="713"/>
      <c r="AC5" s="713"/>
      <c r="AD5" s="714"/>
      <c r="AE5" s="715" t="s">
        <v>716</v>
      </c>
      <c r="AF5" s="715"/>
      <c r="AG5" s="715"/>
      <c r="AH5" s="715"/>
      <c r="AI5" s="715"/>
      <c r="AJ5" s="715"/>
      <c r="AK5" s="715"/>
      <c r="AL5" s="715"/>
      <c r="AM5" s="715"/>
      <c r="AN5" s="715"/>
      <c r="AO5" s="715"/>
      <c r="AP5" s="716"/>
      <c r="AQ5" s="717" t="s">
        <v>718</v>
      </c>
      <c r="AR5" s="718"/>
      <c r="AS5" s="718"/>
      <c r="AT5" s="718"/>
      <c r="AU5" s="718"/>
      <c r="AV5" s="718"/>
      <c r="AW5" s="718"/>
      <c r="AX5" s="719"/>
    </row>
    <row r="6" spans="1:50" ht="39" customHeight="1" x14ac:dyDescent="0.15">
      <c r="A6" s="722" t="s">
        <v>4</v>
      </c>
      <c r="B6" s="723"/>
      <c r="C6" s="723"/>
      <c r="D6" s="723"/>
      <c r="E6" s="723"/>
      <c r="F6" s="723"/>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719</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731</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4" t="s">
        <v>257</v>
      </c>
      <c r="Z8" s="565"/>
      <c r="AA8" s="565"/>
      <c r="AB8" s="565"/>
      <c r="AC8" s="565"/>
      <c r="AD8" s="566"/>
      <c r="AE8" s="735"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6"/>
    </row>
    <row r="9" spans="1:50" ht="60.75" customHeight="1" x14ac:dyDescent="0.15">
      <c r="A9" s="123" t="s">
        <v>23</v>
      </c>
      <c r="B9" s="124"/>
      <c r="C9" s="124"/>
      <c r="D9" s="124"/>
      <c r="E9" s="124"/>
      <c r="F9" s="124"/>
      <c r="G9" s="567" t="s">
        <v>737</v>
      </c>
      <c r="H9" s="568"/>
      <c r="I9" s="568"/>
      <c r="J9" s="568"/>
      <c r="K9" s="568"/>
      <c r="L9" s="568"/>
      <c r="M9" s="568"/>
      <c r="N9" s="568"/>
      <c r="O9" s="568"/>
      <c r="P9" s="568"/>
      <c r="Q9" s="568"/>
      <c r="R9" s="568"/>
      <c r="S9" s="568"/>
      <c r="T9" s="568"/>
      <c r="U9" s="568"/>
      <c r="V9" s="568"/>
      <c r="W9" s="568"/>
      <c r="X9" s="568"/>
      <c r="Y9" s="568"/>
      <c r="Z9" s="568"/>
      <c r="AA9" s="568"/>
      <c r="AB9" s="568"/>
      <c r="AC9" s="568"/>
      <c r="AD9" s="568"/>
      <c r="AE9" s="568"/>
      <c r="AF9" s="568"/>
      <c r="AG9" s="568"/>
      <c r="AH9" s="568"/>
      <c r="AI9" s="568"/>
      <c r="AJ9" s="568"/>
      <c r="AK9" s="568"/>
      <c r="AL9" s="568"/>
      <c r="AM9" s="568"/>
      <c r="AN9" s="568"/>
      <c r="AO9" s="568"/>
      <c r="AP9" s="568"/>
      <c r="AQ9" s="568"/>
      <c r="AR9" s="568"/>
      <c r="AS9" s="568"/>
      <c r="AT9" s="568"/>
      <c r="AU9" s="568"/>
      <c r="AV9" s="568"/>
      <c r="AW9" s="568"/>
      <c r="AX9" s="569"/>
    </row>
    <row r="10" spans="1:50" ht="53.25" customHeight="1" x14ac:dyDescent="0.15">
      <c r="A10" s="737" t="s">
        <v>30</v>
      </c>
      <c r="B10" s="738"/>
      <c r="C10" s="738"/>
      <c r="D10" s="738"/>
      <c r="E10" s="738"/>
      <c r="F10" s="738"/>
      <c r="G10" s="670" t="s">
        <v>741</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7" t="s">
        <v>5</v>
      </c>
      <c r="B11" s="738"/>
      <c r="C11" s="738"/>
      <c r="D11" s="738"/>
      <c r="E11" s="738"/>
      <c r="F11" s="747"/>
      <c r="G11" s="709" t="str">
        <f>入力規則等!P10</f>
        <v>委託・請負、補助</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17" t="s">
        <v>24</v>
      </c>
      <c r="B12" s="118"/>
      <c r="C12" s="118"/>
      <c r="D12" s="118"/>
      <c r="E12" s="118"/>
      <c r="F12" s="119"/>
      <c r="G12" s="676"/>
      <c r="H12" s="677"/>
      <c r="I12" s="677"/>
      <c r="J12" s="677"/>
      <c r="K12" s="677"/>
      <c r="L12" s="677"/>
      <c r="M12" s="677"/>
      <c r="N12" s="677"/>
      <c r="O12" s="677"/>
      <c r="P12" s="303" t="s">
        <v>391</v>
      </c>
      <c r="Q12" s="298"/>
      <c r="R12" s="298"/>
      <c r="S12" s="298"/>
      <c r="T12" s="298"/>
      <c r="U12" s="298"/>
      <c r="V12" s="299"/>
      <c r="W12" s="303" t="s">
        <v>413</v>
      </c>
      <c r="X12" s="298"/>
      <c r="Y12" s="298"/>
      <c r="Z12" s="298"/>
      <c r="AA12" s="298"/>
      <c r="AB12" s="298"/>
      <c r="AC12" s="299"/>
      <c r="AD12" s="303" t="s">
        <v>702</v>
      </c>
      <c r="AE12" s="298"/>
      <c r="AF12" s="298"/>
      <c r="AG12" s="298"/>
      <c r="AH12" s="298"/>
      <c r="AI12" s="298"/>
      <c r="AJ12" s="299"/>
      <c r="AK12" s="303" t="s">
        <v>706</v>
      </c>
      <c r="AL12" s="298"/>
      <c r="AM12" s="298"/>
      <c r="AN12" s="298"/>
      <c r="AO12" s="298"/>
      <c r="AP12" s="298"/>
      <c r="AQ12" s="299"/>
      <c r="AR12" s="303" t="s">
        <v>707</v>
      </c>
      <c r="AS12" s="298"/>
      <c r="AT12" s="298"/>
      <c r="AU12" s="298"/>
      <c r="AV12" s="298"/>
      <c r="AW12" s="298"/>
      <c r="AX12" s="740"/>
    </row>
    <row r="13" spans="1:50" ht="21" customHeight="1" x14ac:dyDescent="0.15">
      <c r="A13" s="120"/>
      <c r="B13" s="121"/>
      <c r="C13" s="121"/>
      <c r="D13" s="121"/>
      <c r="E13" s="121"/>
      <c r="F13" s="122"/>
      <c r="G13" s="741" t="s">
        <v>6</v>
      </c>
      <c r="H13" s="742"/>
      <c r="I13" s="633" t="s">
        <v>7</v>
      </c>
      <c r="J13" s="634"/>
      <c r="K13" s="634"/>
      <c r="L13" s="634"/>
      <c r="M13" s="634"/>
      <c r="N13" s="634"/>
      <c r="O13" s="635"/>
      <c r="P13" s="163" t="s">
        <v>731</v>
      </c>
      <c r="Q13" s="164"/>
      <c r="R13" s="164"/>
      <c r="S13" s="164"/>
      <c r="T13" s="164"/>
      <c r="U13" s="164"/>
      <c r="V13" s="165"/>
      <c r="W13" s="163" t="s">
        <v>731</v>
      </c>
      <c r="X13" s="164"/>
      <c r="Y13" s="164"/>
      <c r="Z13" s="164"/>
      <c r="AA13" s="164"/>
      <c r="AB13" s="164"/>
      <c r="AC13" s="165"/>
      <c r="AD13" s="163" t="s">
        <v>731</v>
      </c>
      <c r="AE13" s="164"/>
      <c r="AF13" s="164"/>
      <c r="AG13" s="164"/>
      <c r="AH13" s="164"/>
      <c r="AI13" s="164"/>
      <c r="AJ13" s="165"/>
      <c r="AK13" s="163" t="s">
        <v>731</v>
      </c>
      <c r="AL13" s="164"/>
      <c r="AM13" s="164"/>
      <c r="AN13" s="164"/>
      <c r="AO13" s="164"/>
      <c r="AP13" s="164"/>
      <c r="AQ13" s="165"/>
      <c r="AR13" s="160">
        <v>201.5</v>
      </c>
      <c r="AS13" s="161"/>
      <c r="AT13" s="161"/>
      <c r="AU13" s="161"/>
      <c r="AV13" s="161"/>
      <c r="AW13" s="161"/>
      <c r="AX13" s="391"/>
    </row>
    <row r="14" spans="1:50" ht="21" customHeight="1" x14ac:dyDescent="0.15">
      <c r="A14" s="120"/>
      <c r="B14" s="121"/>
      <c r="C14" s="121"/>
      <c r="D14" s="121"/>
      <c r="E14" s="121"/>
      <c r="F14" s="122"/>
      <c r="G14" s="743"/>
      <c r="H14" s="744"/>
      <c r="I14" s="570" t="s">
        <v>8</v>
      </c>
      <c r="J14" s="624"/>
      <c r="K14" s="624"/>
      <c r="L14" s="624"/>
      <c r="M14" s="624"/>
      <c r="N14" s="624"/>
      <c r="O14" s="625"/>
      <c r="P14" s="163" t="s">
        <v>731</v>
      </c>
      <c r="Q14" s="164"/>
      <c r="R14" s="164"/>
      <c r="S14" s="164"/>
      <c r="T14" s="164"/>
      <c r="U14" s="164"/>
      <c r="V14" s="165"/>
      <c r="W14" s="163" t="s">
        <v>731</v>
      </c>
      <c r="X14" s="164"/>
      <c r="Y14" s="164"/>
      <c r="Z14" s="164"/>
      <c r="AA14" s="164"/>
      <c r="AB14" s="164"/>
      <c r="AC14" s="165"/>
      <c r="AD14" s="163" t="s">
        <v>731</v>
      </c>
      <c r="AE14" s="164"/>
      <c r="AF14" s="164"/>
      <c r="AG14" s="164"/>
      <c r="AH14" s="164"/>
      <c r="AI14" s="164"/>
      <c r="AJ14" s="165"/>
      <c r="AK14" s="163" t="s">
        <v>731</v>
      </c>
      <c r="AL14" s="164"/>
      <c r="AM14" s="164"/>
      <c r="AN14" s="164"/>
      <c r="AO14" s="164"/>
      <c r="AP14" s="164"/>
      <c r="AQ14" s="165"/>
      <c r="AR14" s="660"/>
      <c r="AS14" s="660"/>
      <c r="AT14" s="660"/>
      <c r="AU14" s="660"/>
      <c r="AV14" s="660"/>
      <c r="AW14" s="660"/>
      <c r="AX14" s="661"/>
    </row>
    <row r="15" spans="1:50" ht="21" customHeight="1" x14ac:dyDescent="0.15">
      <c r="A15" s="120"/>
      <c r="B15" s="121"/>
      <c r="C15" s="121"/>
      <c r="D15" s="121"/>
      <c r="E15" s="121"/>
      <c r="F15" s="122"/>
      <c r="G15" s="743"/>
      <c r="H15" s="744"/>
      <c r="I15" s="570" t="s">
        <v>51</v>
      </c>
      <c r="J15" s="571"/>
      <c r="K15" s="571"/>
      <c r="L15" s="571"/>
      <c r="M15" s="571"/>
      <c r="N15" s="571"/>
      <c r="O15" s="572"/>
      <c r="P15" s="163" t="s">
        <v>731</v>
      </c>
      <c r="Q15" s="164"/>
      <c r="R15" s="164"/>
      <c r="S15" s="164"/>
      <c r="T15" s="164"/>
      <c r="U15" s="164"/>
      <c r="V15" s="165"/>
      <c r="W15" s="163" t="s">
        <v>731</v>
      </c>
      <c r="X15" s="164"/>
      <c r="Y15" s="164"/>
      <c r="Z15" s="164"/>
      <c r="AA15" s="164"/>
      <c r="AB15" s="164"/>
      <c r="AC15" s="165"/>
      <c r="AD15" s="163" t="s">
        <v>731</v>
      </c>
      <c r="AE15" s="164"/>
      <c r="AF15" s="164"/>
      <c r="AG15" s="164"/>
      <c r="AH15" s="164"/>
      <c r="AI15" s="164"/>
      <c r="AJ15" s="165"/>
      <c r="AK15" s="163" t="s">
        <v>731</v>
      </c>
      <c r="AL15" s="164"/>
      <c r="AM15" s="164"/>
      <c r="AN15" s="164"/>
      <c r="AO15" s="164"/>
      <c r="AP15" s="164"/>
      <c r="AQ15" s="165"/>
      <c r="AR15" s="163" t="s">
        <v>731</v>
      </c>
      <c r="AS15" s="164"/>
      <c r="AT15" s="164"/>
      <c r="AU15" s="164"/>
      <c r="AV15" s="164"/>
      <c r="AW15" s="164"/>
      <c r="AX15" s="623"/>
    </row>
    <row r="16" spans="1:50" ht="21" customHeight="1" x14ac:dyDescent="0.15">
      <c r="A16" s="120"/>
      <c r="B16" s="121"/>
      <c r="C16" s="121"/>
      <c r="D16" s="121"/>
      <c r="E16" s="121"/>
      <c r="F16" s="122"/>
      <c r="G16" s="743"/>
      <c r="H16" s="744"/>
      <c r="I16" s="570" t="s">
        <v>52</v>
      </c>
      <c r="J16" s="571"/>
      <c r="K16" s="571"/>
      <c r="L16" s="571"/>
      <c r="M16" s="571"/>
      <c r="N16" s="571"/>
      <c r="O16" s="572"/>
      <c r="P16" s="163" t="s">
        <v>731</v>
      </c>
      <c r="Q16" s="164"/>
      <c r="R16" s="164"/>
      <c r="S16" s="164"/>
      <c r="T16" s="164"/>
      <c r="U16" s="164"/>
      <c r="V16" s="165"/>
      <c r="W16" s="163" t="s">
        <v>731</v>
      </c>
      <c r="X16" s="164"/>
      <c r="Y16" s="164"/>
      <c r="Z16" s="164"/>
      <c r="AA16" s="164"/>
      <c r="AB16" s="164"/>
      <c r="AC16" s="165"/>
      <c r="AD16" s="163" t="s">
        <v>731</v>
      </c>
      <c r="AE16" s="164"/>
      <c r="AF16" s="164"/>
      <c r="AG16" s="164"/>
      <c r="AH16" s="164"/>
      <c r="AI16" s="164"/>
      <c r="AJ16" s="165"/>
      <c r="AK16" s="163" t="s">
        <v>731</v>
      </c>
      <c r="AL16" s="164"/>
      <c r="AM16" s="164"/>
      <c r="AN16" s="164"/>
      <c r="AO16" s="164"/>
      <c r="AP16" s="164"/>
      <c r="AQ16" s="165"/>
      <c r="AR16" s="673"/>
      <c r="AS16" s="674"/>
      <c r="AT16" s="674"/>
      <c r="AU16" s="674"/>
      <c r="AV16" s="674"/>
      <c r="AW16" s="674"/>
      <c r="AX16" s="675"/>
    </row>
    <row r="17" spans="1:50" ht="24.75" customHeight="1" x14ac:dyDescent="0.15">
      <c r="A17" s="120"/>
      <c r="B17" s="121"/>
      <c r="C17" s="121"/>
      <c r="D17" s="121"/>
      <c r="E17" s="121"/>
      <c r="F17" s="122"/>
      <c r="G17" s="743"/>
      <c r="H17" s="744"/>
      <c r="I17" s="570" t="s">
        <v>50</v>
      </c>
      <c r="J17" s="624"/>
      <c r="K17" s="624"/>
      <c r="L17" s="624"/>
      <c r="M17" s="624"/>
      <c r="N17" s="624"/>
      <c r="O17" s="625"/>
      <c r="P17" s="163" t="s">
        <v>731</v>
      </c>
      <c r="Q17" s="164"/>
      <c r="R17" s="164"/>
      <c r="S17" s="164"/>
      <c r="T17" s="164"/>
      <c r="U17" s="164"/>
      <c r="V17" s="165"/>
      <c r="W17" s="163" t="s">
        <v>731</v>
      </c>
      <c r="X17" s="164"/>
      <c r="Y17" s="164"/>
      <c r="Z17" s="164"/>
      <c r="AA17" s="164"/>
      <c r="AB17" s="164"/>
      <c r="AC17" s="165"/>
      <c r="AD17" s="163" t="s">
        <v>731</v>
      </c>
      <c r="AE17" s="164"/>
      <c r="AF17" s="164"/>
      <c r="AG17" s="164"/>
      <c r="AH17" s="164"/>
      <c r="AI17" s="164"/>
      <c r="AJ17" s="165"/>
      <c r="AK17" s="163" t="s">
        <v>731</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2" t="s">
        <v>20</v>
      </c>
      <c r="J18" s="733"/>
      <c r="K18" s="733"/>
      <c r="L18" s="733"/>
      <c r="M18" s="733"/>
      <c r="N18" s="733"/>
      <c r="O18" s="734"/>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0</v>
      </c>
      <c r="AL18" s="170"/>
      <c r="AM18" s="170"/>
      <c r="AN18" s="170"/>
      <c r="AO18" s="170"/>
      <c r="AP18" s="170"/>
      <c r="AQ18" s="171"/>
      <c r="AR18" s="169">
        <f>SUM(AR13:AX17)</f>
        <v>201.5</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t="s">
        <v>731</v>
      </c>
      <c r="Q19" s="164"/>
      <c r="R19" s="164"/>
      <c r="S19" s="164"/>
      <c r="T19" s="164"/>
      <c r="U19" s="164"/>
      <c r="V19" s="165"/>
      <c r="W19" s="163" t="s">
        <v>731</v>
      </c>
      <c r="X19" s="164"/>
      <c r="Y19" s="164"/>
      <c r="Z19" s="164"/>
      <c r="AA19" s="164"/>
      <c r="AB19" s="164"/>
      <c r="AC19" s="165"/>
      <c r="AD19" s="163" t="s">
        <v>731</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e">
        <f>IF(P19=0, "-", SUM(P19)/SUM(P13,P14))</f>
        <v>#DIV/0!</v>
      </c>
      <c r="Q21" s="535"/>
      <c r="R21" s="535"/>
      <c r="S21" s="535"/>
      <c r="T21" s="535"/>
      <c r="U21" s="535"/>
      <c r="V21" s="535"/>
      <c r="W21" s="535" t="e">
        <f t="shared" ref="W21" si="2">IF(W19=0, "-", SUM(W19)/SUM(W13,W14))</f>
        <v>#DIV/0!</v>
      </c>
      <c r="X21" s="535"/>
      <c r="Y21" s="535"/>
      <c r="Z21" s="535"/>
      <c r="AA21" s="535"/>
      <c r="AB21" s="535"/>
      <c r="AC21" s="535"/>
      <c r="AD21" s="535" t="e">
        <f t="shared" ref="AD21" si="3">IF(AD19=0, "-", SUM(AD19)/SUM(AD13,AD14))</f>
        <v>#DIV/0!</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710</v>
      </c>
      <c r="B22" s="139"/>
      <c r="C22" s="139"/>
      <c r="D22" s="139"/>
      <c r="E22" s="139"/>
      <c r="F22" s="140"/>
      <c r="G22" s="129" t="s">
        <v>333</v>
      </c>
      <c r="H22" s="130"/>
      <c r="I22" s="130"/>
      <c r="J22" s="130"/>
      <c r="K22" s="130"/>
      <c r="L22" s="130"/>
      <c r="M22" s="130"/>
      <c r="N22" s="130"/>
      <c r="O22" s="131"/>
      <c r="P22" s="147" t="s">
        <v>708</v>
      </c>
      <c r="Q22" s="130"/>
      <c r="R22" s="130"/>
      <c r="S22" s="130"/>
      <c r="T22" s="130"/>
      <c r="U22" s="130"/>
      <c r="V22" s="131"/>
      <c r="W22" s="147" t="s">
        <v>709</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732</v>
      </c>
      <c r="H23" s="133"/>
      <c r="I23" s="133"/>
      <c r="J23" s="133"/>
      <c r="K23" s="133"/>
      <c r="L23" s="133"/>
      <c r="M23" s="133"/>
      <c r="N23" s="133"/>
      <c r="O23" s="134"/>
      <c r="P23" s="160" t="s">
        <v>731</v>
      </c>
      <c r="Q23" s="161"/>
      <c r="R23" s="161"/>
      <c r="S23" s="161"/>
      <c r="T23" s="161"/>
      <c r="U23" s="161"/>
      <c r="V23" s="162"/>
      <c r="W23" s="160">
        <v>135.4</v>
      </c>
      <c r="X23" s="161"/>
      <c r="Y23" s="161"/>
      <c r="Z23" s="161"/>
      <c r="AA23" s="161"/>
      <c r="AB23" s="161"/>
      <c r="AC23" s="162"/>
      <c r="AD23" s="149" t="s">
        <v>738</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733</v>
      </c>
      <c r="H24" s="136"/>
      <c r="I24" s="136"/>
      <c r="J24" s="136"/>
      <c r="K24" s="136"/>
      <c r="L24" s="136"/>
      <c r="M24" s="136"/>
      <c r="N24" s="136"/>
      <c r="O24" s="137"/>
      <c r="P24" s="163" t="s">
        <v>731</v>
      </c>
      <c r="Q24" s="164"/>
      <c r="R24" s="164"/>
      <c r="S24" s="164"/>
      <c r="T24" s="164"/>
      <c r="U24" s="164"/>
      <c r="V24" s="165"/>
      <c r="W24" s="163">
        <v>66.099999999999994</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t="e">
        <f>P29-SUM(P23:P27)</f>
        <v>#VALUE!</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t="str">
        <f>AK13</f>
        <v>-</v>
      </c>
      <c r="Q29" s="164"/>
      <c r="R29" s="164"/>
      <c r="S29" s="164"/>
      <c r="T29" s="164"/>
      <c r="U29" s="164"/>
      <c r="V29" s="165"/>
      <c r="W29" s="211">
        <f>AR13</f>
        <v>201.5</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5" t="s">
        <v>146</v>
      </c>
      <c r="H30" s="387"/>
      <c r="I30" s="387"/>
      <c r="J30" s="387"/>
      <c r="K30" s="387"/>
      <c r="L30" s="387"/>
      <c r="M30" s="387"/>
      <c r="N30" s="387"/>
      <c r="O30" s="574"/>
      <c r="P30" s="573" t="s">
        <v>59</v>
      </c>
      <c r="Q30" s="387"/>
      <c r="R30" s="387"/>
      <c r="S30" s="387"/>
      <c r="T30" s="387"/>
      <c r="U30" s="387"/>
      <c r="V30" s="387"/>
      <c r="W30" s="387"/>
      <c r="X30" s="574"/>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6" t="s">
        <v>232</v>
      </c>
      <c r="AR30" s="637"/>
      <c r="AS30" s="637"/>
      <c r="AT30" s="638"/>
      <c r="AU30" s="387" t="s">
        <v>134</v>
      </c>
      <c r="AV30" s="387"/>
      <c r="AW30" s="387"/>
      <c r="AX30" s="388"/>
    </row>
    <row r="31" spans="1:50" ht="18.75" customHeight="1" x14ac:dyDescent="0.15">
      <c r="A31" s="508"/>
      <c r="B31" s="509"/>
      <c r="C31" s="509"/>
      <c r="D31" s="509"/>
      <c r="E31" s="509"/>
      <c r="F31" s="510"/>
      <c r="G31" s="562"/>
      <c r="H31" s="375"/>
      <c r="I31" s="375"/>
      <c r="J31" s="375"/>
      <c r="K31" s="375"/>
      <c r="L31" s="375"/>
      <c r="M31" s="375"/>
      <c r="N31" s="375"/>
      <c r="O31" s="563"/>
      <c r="P31" s="575"/>
      <c r="Q31" s="375"/>
      <c r="R31" s="375"/>
      <c r="S31" s="375"/>
      <c r="T31" s="375"/>
      <c r="U31" s="375"/>
      <c r="V31" s="375"/>
      <c r="W31" s="375"/>
      <c r="X31" s="563"/>
      <c r="Y31" s="464"/>
      <c r="Z31" s="465"/>
      <c r="AA31" s="466"/>
      <c r="AB31" s="332"/>
      <c r="AC31" s="333"/>
      <c r="AD31" s="334"/>
      <c r="AE31" s="332"/>
      <c r="AF31" s="333"/>
      <c r="AG31" s="333"/>
      <c r="AH31" s="334"/>
      <c r="AI31" s="386"/>
      <c r="AJ31" s="386"/>
      <c r="AK31" s="386"/>
      <c r="AL31" s="332"/>
      <c r="AM31" s="386"/>
      <c r="AN31" s="386"/>
      <c r="AO31" s="386"/>
      <c r="AP31" s="332"/>
      <c r="AQ31" s="231" t="s">
        <v>721</v>
      </c>
      <c r="AR31" s="178"/>
      <c r="AS31" s="179" t="s">
        <v>233</v>
      </c>
      <c r="AT31" s="202"/>
      <c r="AU31" s="271">
        <v>4</v>
      </c>
      <c r="AV31" s="271"/>
      <c r="AW31" s="375" t="s">
        <v>179</v>
      </c>
      <c r="AX31" s="376"/>
    </row>
    <row r="32" spans="1:50" ht="23.25" customHeight="1" x14ac:dyDescent="0.15">
      <c r="A32" s="511"/>
      <c r="B32" s="509"/>
      <c r="C32" s="509"/>
      <c r="D32" s="509"/>
      <c r="E32" s="509"/>
      <c r="F32" s="510"/>
      <c r="G32" s="536" t="s">
        <v>735</v>
      </c>
      <c r="H32" s="537"/>
      <c r="I32" s="537"/>
      <c r="J32" s="537"/>
      <c r="K32" s="537"/>
      <c r="L32" s="537"/>
      <c r="M32" s="537"/>
      <c r="N32" s="537"/>
      <c r="O32" s="538"/>
      <c r="P32" s="191" t="s">
        <v>736</v>
      </c>
      <c r="Q32" s="191"/>
      <c r="R32" s="191"/>
      <c r="S32" s="191"/>
      <c r="T32" s="191"/>
      <c r="U32" s="191"/>
      <c r="V32" s="191"/>
      <c r="W32" s="191"/>
      <c r="X32" s="233"/>
      <c r="Y32" s="339" t="s">
        <v>12</v>
      </c>
      <c r="Z32" s="545"/>
      <c r="AA32" s="546"/>
      <c r="AB32" s="518" t="s">
        <v>726</v>
      </c>
      <c r="AC32" s="518"/>
      <c r="AD32" s="518"/>
      <c r="AE32" s="166" t="s">
        <v>721</v>
      </c>
      <c r="AF32" s="167"/>
      <c r="AG32" s="167"/>
      <c r="AH32" s="168"/>
      <c r="AI32" s="166" t="s">
        <v>721</v>
      </c>
      <c r="AJ32" s="167"/>
      <c r="AK32" s="167"/>
      <c r="AL32" s="168"/>
      <c r="AM32" s="166" t="s">
        <v>721</v>
      </c>
      <c r="AN32" s="167"/>
      <c r="AO32" s="167"/>
      <c r="AP32" s="168"/>
      <c r="AQ32" s="166" t="s">
        <v>721</v>
      </c>
      <c r="AR32" s="167"/>
      <c r="AS32" s="167"/>
      <c r="AT32" s="168"/>
      <c r="AU32" s="364" t="s">
        <v>721</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726</v>
      </c>
      <c r="AC33" s="518"/>
      <c r="AD33" s="518"/>
      <c r="AE33" s="166" t="s">
        <v>721</v>
      </c>
      <c r="AF33" s="167"/>
      <c r="AG33" s="167"/>
      <c r="AH33" s="168"/>
      <c r="AI33" s="166" t="s">
        <v>721</v>
      </c>
      <c r="AJ33" s="167"/>
      <c r="AK33" s="167"/>
      <c r="AL33" s="168"/>
      <c r="AM33" s="166" t="s">
        <v>721</v>
      </c>
      <c r="AN33" s="167"/>
      <c r="AO33" s="167"/>
      <c r="AP33" s="168"/>
      <c r="AQ33" s="166" t="s">
        <v>721</v>
      </c>
      <c r="AR33" s="167"/>
      <c r="AS33" s="167"/>
      <c r="AT33" s="168"/>
      <c r="AU33" s="364">
        <v>10</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166" t="s">
        <v>721</v>
      </c>
      <c r="AF34" s="167"/>
      <c r="AG34" s="167"/>
      <c r="AH34" s="168"/>
      <c r="AI34" s="166" t="s">
        <v>721</v>
      </c>
      <c r="AJ34" s="167"/>
      <c r="AK34" s="167"/>
      <c r="AL34" s="168"/>
      <c r="AM34" s="166" t="s">
        <v>721</v>
      </c>
      <c r="AN34" s="167"/>
      <c r="AO34" s="167"/>
      <c r="AP34" s="168"/>
      <c r="AQ34" s="166" t="s">
        <v>721</v>
      </c>
      <c r="AR34" s="167"/>
      <c r="AS34" s="167"/>
      <c r="AT34" s="168"/>
      <c r="AU34" s="364" t="s">
        <v>721</v>
      </c>
      <c r="AV34" s="364"/>
      <c r="AW34" s="364"/>
      <c r="AX34" s="365"/>
    </row>
    <row r="35" spans="1:51" ht="23.25" customHeight="1" x14ac:dyDescent="0.15">
      <c r="A35" s="891" t="s">
        <v>381</v>
      </c>
      <c r="B35" s="892"/>
      <c r="C35" s="892"/>
      <c r="D35" s="892"/>
      <c r="E35" s="892"/>
      <c r="F35" s="893"/>
      <c r="G35" s="897" t="s">
        <v>731</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39" t="s">
        <v>349</v>
      </c>
      <c r="B37" s="640"/>
      <c r="C37" s="640"/>
      <c r="D37" s="640"/>
      <c r="E37" s="640"/>
      <c r="F37" s="641"/>
      <c r="G37" s="560" t="s">
        <v>146</v>
      </c>
      <c r="H37" s="377"/>
      <c r="I37" s="377"/>
      <c r="J37" s="377"/>
      <c r="K37" s="377"/>
      <c r="L37" s="377"/>
      <c r="M37" s="377"/>
      <c r="N37" s="377"/>
      <c r="O37" s="561"/>
      <c r="P37" s="626" t="s">
        <v>59</v>
      </c>
      <c r="Q37" s="377"/>
      <c r="R37" s="377"/>
      <c r="S37" s="377"/>
      <c r="T37" s="377"/>
      <c r="U37" s="377"/>
      <c r="V37" s="377"/>
      <c r="W37" s="377"/>
      <c r="X37" s="561"/>
      <c r="Y37" s="627"/>
      <c r="Z37" s="628"/>
      <c r="AA37" s="629"/>
      <c r="AB37" s="630" t="s">
        <v>11</v>
      </c>
      <c r="AC37" s="631"/>
      <c r="AD37" s="632"/>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2"/>
      <c r="H38" s="375"/>
      <c r="I38" s="375"/>
      <c r="J38" s="375"/>
      <c r="K38" s="375"/>
      <c r="L38" s="375"/>
      <c r="M38" s="375"/>
      <c r="N38" s="375"/>
      <c r="O38" s="563"/>
      <c r="P38" s="575"/>
      <c r="Q38" s="375"/>
      <c r="R38" s="375"/>
      <c r="S38" s="375"/>
      <c r="T38" s="375"/>
      <c r="U38" s="375"/>
      <c r="V38" s="375"/>
      <c r="W38" s="375"/>
      <c r="X38" s="563"/>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18"/>
      <c r="AC39" s="518"/>
      <c r="AD39" s="518"/>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2"/>
      <c r="B41" s="643"/>
      <c r="C41" s="643"/>
      <c r="D41" s="643"/>
      <c r="E41" s="643"/>
      <c r="F41" s="644"/>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thickBot="1" x14ac:dyDescent="0.2">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39" t="s">
        <v>349</v>
      </c>
      <c r="B44" s="640"/>
      <c r="C44" s="640"/>
      <c r="D44" s="640"/>
      <c r="E44" s="640"/>
      <c r="F44" s="641"/>
      <c r="G44" s="560" t="s">
        <v>146</v>
      </c>
      <c r="H44" s="377"/>
      <c r="I44" s="377"/>
      <c r="J44" s="377"/>
      <c r="K44" s="377"/>
      <c r="L44" s="377"/>
      <c r="M44" s="377"/>
      <c r="N44" s="377"/>
      <c r="O44" s="561"/>
      <c r="P44" s="626" t="s">
        <v>59</v>
      </c>
      <c r="Q44" s="377"/>
      <c r="R44" s="377"/>
      <c r="S44" s="377"/>
      <c r="T44" s="377"/>
      <c r="U44" s="377"/>
      <c r="V44" s="377"/>
      <c r="W44" s="377"/>
      <c r="X44" s="561"/>
      <c r="Y44" s="627"/>
      <c r="Z44" s="628"/>
      <c r="AA44" s="629"/>
      <c r="AB44" s="630" t="s">
        <v>11</v>
      </c>
      <c r="AC44" s="631"/>
      <c r="AD44" s="632"/>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2"/>
      <c r="H45" s="375"/>
      <c r="I45" s="375"/>
      <c r="J45" s="375"/>
      <c r="K45" s="375"/>
      <c r="L45" s="375"/>
      <c r="M45" s="375"/>
      <c r="N45" s="375"/>
      <c r="O45" s="563"/>
      <c r="P45" s="575"/>
      <c r="Q45" s="375"/>
      <c r="R45" s="375"/>
      <c r="S45" s="375"/>
      <c r="T45" s="375"/>
      <c r="U45" s="375"/>
      <c r="V45" s="375"/>
      <c r="W45" s="375"/>
      <c r="X45" s="563"/>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18"/>
      <c r="AC46" s="518"/>
      <c r="AD46" s="518"/>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739"/>
      <c r="AC47" s="739"/>
      <c r="AD47" s="739"/>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2"/>
      <c r="B48" s="643"/>
      <c r="C48" s="643"/>
      <c r="D48" s="643"/>
      <c r="E48" s="643"/>
      <c r="F48" s="644"/>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0" t="s">
        <v>146</v>
      </c>
      <c r="H51" s="377"/>
      <c r="I51" s="377"/>
      <c r="J51" s="377"/>
      <c r="K51" s="377"/>
      <c r="L51" s="377"/>
      <c r="M51" s="377"/>
      <c r="N51" s="377"/>
      <c r="O51" s="561"/>
      <c r="P51" s="626" t="s">
        <v>59</v>
      </c>
      <c r="Q51" s="377"/>
      <c r="R51" s="377"/>
      <c r="S51" s="377"/>
      <c r="T51" s="377"/>
      <c r="U51" s="377"/>
      <c r="V51" s="377"/>
      <c r="W51" s="377"/>
      <c r="X51" s="561"/>
      <c r="Y51" s="627"/>
      <c r="Z51" s="628"/>
      <c r="AA51" s="629"/>
      <c r="AB51" s="630" t="s">
        <v>11</v>
      </c>
      <c r="AC51" s="631"/>
      <c r="AD51" s="632"/>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2"/>
      <c r="H52" s="375"/>
      <c r="I52" s="375"/>
      <c r="J52" s="375"/>
      <c r="K52" s="375"/>
      <c r="L52" s="375"/>
      <c r="M52" s="375"/>
      <c r="N52" s="375"/>
      <c r="O52" s="563"/>
      <c r="P52" s="575"/>
      <c r="Q52" s="375"/>
      <c r="R52" s="375"/>
      <c r="S52" s="375"/>
      <c r="T52" s="375"/>
      <c r="U52" s="375"/>
      <c r="V52" s="375"/>
      <c r="W52" s="375"/>
      <c r="X52" s="563"/>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18"/>
      <c r="AC53" s="518"/>
      <c r="AD53" s="518"/>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739"/>
      <c r="AC54" s="739"/>
      <c r="AD54" s="739"/>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2"/>
      <c r="B55" s="643"/>
      <c r="C55" s="643"/>
      <c r="D55" s="643"/>
      <c r="E55" s="643"/>
      <c r="F55" s="644"/>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0" t="s">
        <v>146</v>
      </c>
      <c r="H58" s="377"/>
      <c r="I58" s="377"/>
      <c r="J58" s="377"/>
      <c r="K58" s="377"/>
      <c r="L58" s="377"/>
      <c r="M58" s="377"/>
      <c r="N58" s="377"/>
      <c r="O58" s="561"/>
      <c r="P58" s="626" t="s">
        <v>59</v>
      </c>
      <c r="Q58" s="377"/>
      <c r="R58" s="377"/>
      <c r="S58" s="377"/>
      <c r="T58" s="377"/>
      <c r="U58" s="377"/>
      <c r="V58" s="377"/>
      <c r="W58" s="377"/>
      <c r="X58" s="561"/>
      <c r="Y58" s="627"/>
      <c r="Z58" s="628"/>
      <c r="AA58" s="629"/>
      <c r="AB58" s="630" t="s">
        <v>11</v>
      </c>
      <c r="AC58" s="631"/>
      <c r="AD58" s="632"/>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2"/>
      <c r="H59" s="375"/>
      <c r="I59" s="375"/>
      <c r="J59" s="375"/>
      <c r="K59" s="375"/>
      <c r="L59" s="375"/>
      <c r="M59" s="375"/>
      <c r="N59" s="375"/>
      <c r="O59" s="563"/>
      <c r="P59" s="575"/>
      <c r="Q59" s="375"/>
      <c r="R59" s="375"/>
      <c r="S59" s="375"/>
      <c r="T59" s="375"/>
      <c r="U59" s="375"/>
      <c r="V59" s="375"/>
      <c r="W59" s="375"/>
      <c r="X59" s="563"/>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18"/>
      <c r="AC60" s="518"/>
      <c r="AD60" s="518"/>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739"/>
      <c r="AC61" s="739"/>
      <c r="AD61" s="739"/>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703</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7"/>
      <c r="D81" s="547"/>
      <c r="E81" s="547"/>
      <c r="F81" s="548"/>
      <c r="G81" s="375"/>
      <c r="H81" s="375"/>
      <c r="I81" s="375"/>
      <c r="J81" s="375"/>
      <c r="K81" s="375"/>
      <c r="L81" s="375"/>
      <c r="M81" s="375"/>
      <c r="N81" s="375"/>
      <c r="O81" s="375"/>
      <c r="P81" s="375"/>
      <c r="Q81" s="375"/>
      <c r="R81" s="375"/>
      <c r="S81" s="375"/>
      <c r="T81" s="375"/>
      <c r="U81" s="375"/>
      <c r="V81" s="375"/>
      <c r="W81" s="375"/>
      <c r="X81" s="375"/>
      <c r="Y81" s="375"/>
      <c r="Z81" s="375"/>
      <c r="AA81" s="563"/>
      <c r="AB81" s="575"/>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7"/>
      <c r="D82" s="547"/>
      <c r="E82" s="547"/>
      <c r="F82" s="548"/>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7"/>
      <c r="D83" s="547"/>
      <c r="E83" s="547"/>
      <c r="F83" s="548"/>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49"/>
      <c r="D84" s="549"/>
      <c r="E84" s="549"/>
      <c r="F84" s="550"/>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7" t="s">
        <v>145</v>
      </c>
      <c r="C85" s="547"/>
      <c r="D85" s="547"/>
      <c r="E85" s="547"/>
      <c r="F85" s="548"/>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7"/>
      <c r="C86" s="547"/>
      <c r="D86" s="547"/>
      <c r="E86" s="547"/>
      <c r="F86" s="548"/>
      <c r="G86" s="562"/>
      <c r="H86" s="375"/>
      <c r="I86" s="375"/>
      <c r="J86" s="375"/>
      <c r="K86" s="375"/>
      <c r="L86" s="375"/>
      <c r="M86" s="375"/>
      <c r="N86" s="375"/>
      <c r="O86" s="563"/>
      <c r="P86" s="575"/>
      <c r="Q86" s="375"/>
      <c r="R86" s="375"/>
      <c r="S86" s="375"/>
      <c r="T86" s="375"/>
      <c r="U86" s="375"/>
      <c r="V86" s="375"/>
      <c r="W86" s="375"/>
      <c r="X86" s="563"/>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7"/>
      <c r="C87" s="547"/>
      <c r="D87" s="547"/>
      <c r="E87" s="547"/>
      <c r="F87" s="548"/>
      <c r="G87" s="232"/>
      <c r="H87" s="191"/>
      <c r="I87" s="191"/>
      <c r="J87" s="191"/>
      <c r="K87" s="191"/>
      <c r="L87" s="191"/>
      <c r="M87" s="191"/>
      <c r="N87" s="191"/>
      <c r="O87" s="233"/>
      <c r="P87" s="191"/>
      <c r="Q87" s="795"/>
      <c r="R87" s="795"/>
      <c r="S87" s="795"/>
      <c r="T87" s="795"/>
      <c r="U87" s="795"/>
      <c r="V87" s="795"/>
      <c r="W87" s="795"/>
      <c r="X87" s="796"/>
      <c r="Y87" s="751" t="s">
        <v>62</v>
      </c>
      <c r="Z87" s="752"/>
      <c r="AA87" s="753"/>
      <c r="AB87" s="518"/>
      <c r="AC87" s="518"/>
      <c r="AD87" s="518"/>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7"/>
      <c r="C88" s="547"/>
      <c r="D88" s="547"/>
      <c r="E88" s="547"/>
      <c r="F88" s="548"/>
      <c r="G88" s="234"/>
      <c r="H88" s="235"/>
      <c r="I88" s="235"/>
      <c r="J88" s="235"/>
      <c r="K88" s="235"/>
      <c r="L88" s="235"/>
      <c r="M88" s="235"/>
      <c r="N88" s="235"/>
      <c r="O88" s="236"/>
      <c r="P88" s="797"/>
      <c r="Q88" s="797"/>
      <c r="R88" s="797"/>
      <c r="S88" s="797"/>
      <c r="T88" s="797"/>
      <c r="U88" s="797"/>
      <c r="V88" s="797"/>
      <c r="W88" s="797"/>
      <c r="X88" s="798"/>
      <c r="Y88" s="727" t="s">
        <v>54</v>
      </c>
      <c r="Z88" s="728"/>
      <c r="AA88" s="729"/>
      <c r="AB88" s="739"/>
      <c r="AC88" s="739"/>
      <c r="AD88" s="739"/>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49"/>
      <c r="C89" s="549"/>
      <c r="D89" s="549"/>
      <c r="E89" s="549"/>
      <c r="F89" s="550"/>
      <c r="G89" s="237"/>
      <c r="H89" s="194"/>
      <c r="I89" s="194"/>
      <c r="J89" s="194"/>
      <c r="K89" s="194"/>
      <c r="L89" s="194"/>
      <c r="M89" s="194"/>
      <c r="N89" s="194"/>
      <c r="O89" s="238"/>
      <c r="P89" s="304"/>
      <c r="Q89" s="304"/>
      <c r="R89" s="304"/>
      <c r="S89" s="304"/>
      <c r="T89" s="304"/>
      <c r="U89" s="304"/>
      <c r="V89" s="304"/>
      <c r="W89" s="304"/>
      <c r="X89" s="799"/>
      <c r="Y89" s="727" t="s">
        <v>13</v>
      </c>
      <c r="Z89" s="728"/>
      <c r="AA89" s="729"/>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7" t="s">
        <v>145</v>
      </c>
      <c r="C90" s="547"/>
      <c r="D90" s="547"/>
      <c r="E90" s="547"/>
      <c r="F90" s="548"/>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7"/>
      <c r="C91" s="547"/>
      <c r="D91" s="547"/>
      <c r="E91" s="547"/>
      <c r="F91" s="548"/>
      <c r="G91" s="562"/>
      <c r="H91" s="375"/>
      <c r="I91" s="375"/>
      <c r="J91" s="375"/>
      <c r="K91" s="375"/>
      <c r="L91" s="375"/>
      <c r="M91" s="375"/>
      <c r="N91" s="375"/>
      <c r="O91" s="563"/>
      <c r="P91" s="575"/>
      <c r="Q91" s="375"/>
      <c r="R91" s="375"/>
      <c r="S91" s="375"/>
      <c r="T91" s="375"/>
      <c r="U91" s="375"/>
      <c r="V91" s="375"/>
      <c r="W91" s="375"/>
      <c r="X91" s="563"/>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7"/>
      <c r="C92" s="547"/>
      <c r="D92" s="547"/>
      <c r="E92" s="547"/>
      <c r="F92" s="548"/>
      <c r="G92" s="232"/>
      <c r="H92" s="191"/>
      <c r="I92" s="191"/>
      <c r="J92" s="191"/>
      <c r="K92" s="191"/>
      <c r="L92" s="191"/>
      <c r="M92" s="191"/>
      <c r="N92" s="191"/>
      <c r="O92" s="233"/>
      <c r="P92" s="191"/>
      <c r="Q92" s="795"/>
      <c r="R92" s="795"/>
      <c r="S92" s="795"/>
      <c r="T92" s="795"/>
      <c r="U92" s="795"/>
      <c r="V92" s="795"/>
      <c r="W92" s="795"/>
      <c r="X92" s="796"/>
      <c r="Y92" s="751" t="s">
        <v>62</v>
      </c>
      <c r="Z92" s="752"/>
      <c r="AA92" s="753"/>
      <c r="AB92" s="518"/>
      <c r="AC92" s="518"/>
      <c r="AD92" s="518"/>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7"/>
      <c r="C93" s="547"/>
      <c r="D93" s="547"/>
      <c r="E93" s="547"/>
      <c r="F93" s="548"/>
      <c r="G93" s="234"/>
      <c r="H93" s="235"/>
      <c r="I93" s="235"/>
      <c r="J93" s="235"/>
      <c r="K93" s="235"/>
      <c r="L93" s="235"/>
      <c r="M93" s="235"/>
      <c r="N93" s="235"/>
      <c r="O93" s="236"/>
      <c r="P93" s="797"/>
      <c r="Q93" s="797"/>
      <c r="R93" s="797"/>
      <c r="S93" s="797"/>
      <c r="T93" s="797"/>
      <c r="U93" s="797"/>
      <c r="V93" s="797"/>
      <c r="W93" s="797"/>
      <c r="X93" s="798"/>
      <c r="Y93" s="727" t="s">
        <v>54</v>
      </c>
      <c r="Z93" s="728"/>
      <c r="AA93" s="729"/>
      <c r="AB93" s="739"/>
      <c r="AC93" s="739"/>
      <c r="AD93" s="739"/>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49"/>
      <c r="C94" s="549"/>
      <c r="D94" s="549"/>
      <c r="E94" s="549"/>
      <c r="F94" s="550"/>
      <c r="G94" s="237"/>
      <c r="H94" s="194"/>
      <c r="I94" s="194"/>
      <c r="J94" s="194"/>
      <c r="K94" s="194"/>
      <c r="L94" s="194"/>
      <c r="M94" s="194"/>
      <c r="N94" s="194"/>
      <c r="O94" s="238"/>
      <c r="P94" s="304"/>
      <c r="Q94" s="304"/>
      <c r="R94" s="304"/>
      <c r="S94" s="304"/>
      <c r="T94" s="304"/>
      <c r="U94" s="304"/>
      <c r="V94" s="304"/>
      <c r="W94" s="304"/>
      <c r="X94" s="799"/>
      <c r="Y94" s="727" t="s">
        <v>13</v>
      </c>
      <c r="Z94" s="728"/>
      <c r="AA94" s="729"/>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7" t="s">
        <v>145</v>
      </c>
      <c r="C95" s="547"/>
      <c r="D95" s="547"/>
      <c r="E95" s="547"/>
      <c r="F95" s="548"/>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7"/>
      <c r="C96" s="547"/>
      <c r="D96" s="547"/>
      <c r="E96" s="547"/>
      <c r="F96" s="548"/>
      <c r="G96" s="562"/>
      <c r="H96" s="375"/>
      <c r="I96" s="375"/>
      <c r="J96" s="375"/>
      <c r="K96" s="375"/>
      <c r="L96" s="375"/>
      <c r="M96" s="375"/>
      <c r="N96" s="375"/>
      <c r="O96" s="563"/>
      <c r="P96" s="575"/>
      <c r="Q96" s="375"/>
      <c r="R96" s="375"/>
      <c r="S96" s="375"/>
      <c r="T96" s="375"/>
      <c r="U96" s="375"/>
      <c r="V96" s="375"/>
      <c r="W96" s="375"/>
      <c r="X96" s="563"/>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7"/>
      <c r="C97" s="547"/>
      <c r="D97" s="547"/>
      <c r="E97" s="547"/>
      <c r="F97" s="548"/>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7"/>
      <c r="C98" s="547"/>
      <c r="D98" s="547"/>
      <c r="E98" s="547"/>
      <c r="F98" s="548"/>
      <c r="G98" s="234"/>
      <c r="H98" s="235"/>
      <c r="I98" s="235"/>
      <c r="J98" s="235"/>
      <c r="K98" s="235"/>
      <c r="L98" s="235"/>
      <c r="M98" s="235"/>
      <c r="N98" s="235"/>
      <c r="O98" s="236"/>
      <c r="P98" s="797"/>
      <c r="Q98" s="797"/>
      <c r="R98" s="797"/>
      <c r="S98" s="797"/>
      <c r="T98" s="797"/>
      <c r="U98" s="797"/>
      <c r="V98" s="797"/>
      <c r="W98" s="797"/>
      <c r="X98" s="798"/>
      <c r="Y98" s="727" t="s">
        <v>54</v>
      </c>
      <c r="Z98" s="728"/>
      <c r="AA98" s="729"/>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544</v>
      </c>
      <c r="AV100" s="921"/>
      <c r="AW100" s="921"/>
      <c r="AX100" s="923"/>
    </row>
    <row r="101" spans="1:60" ht="23.25" customHeight="1" x14ac:dyDescent="0.15">
      <c r="A101" s="487"/>
      <c r="B101" s="488"/>
      <c r="C101" s="488"/>
      <c r="D101" s="488"/>
      <c r="E101" s="488"/>
      <c r="F101" s="489"/>
      <c r="G101" s="191" t="s">
        <v>734</v>
      </c>
      <c r="H101" s="191"/>
      <c r="I101" s="191"/>
      <c r="J101" s="191"/>
      <c r="K101" s="191"/>
      <c r="L101" s="191"/>
      <c r="M101" s="191"/>
      <c r="N101" s="191"/>
      <c r="O101" s="191"/>
      <c r="P101" s="191"/>
      <c r="Q101" s="191"/>
      <c r="R101" s="191"/>
      <c r="S101" s="191"/>
      <c r="T101" s="191"/>
      <c r="U101" s="191"/>
      <c r="V101" s="191"/>
      <c r="W101" s="191"/>
      <c r="X101" s="233"/>
      <c r="Y101" s="809" t="s">
        <v>55</v>
      </c>
      <c r="Z101" s="713"/>
      <c r="AA101" s="714"/>
      <c r="AB101" s="518" t="s">
        <v>730</v>
      </c>
      <c r="AC101" s="518"/>
      <c r="AD101" s="518"/>
      <c r="AE101" s="358" t="s">
        <v>721</v>
      </c>
      <c r="AF101" s="358"/>
      <c r="AG101" s="358"/>
      <c r="AH101" s="358"/>
      <c r="AI101" s="358" t="s">
        <v>721</v>
      </c>
      <c r="AJ101" s="358"/>
      <c r="AK101" s="358"/>
      <c r="AL101" s="358"/>
      <c r="AM101" s="358" t="s">
        <v>721</v>
      </c>
      <c r="AN101" s="358"/>
      <c r="AO101" s="358"/>
      <c r="AP101" s="358"/>
      <c r="AQ101" s="358" t="s">
        <v>721</v>
      </c>
      <c r="AR101" s="358"/>
      <c r="AS101" s="358"/>
      <c r="AT101" s="358"/>
      <c r="AU101" s="363" t="s">
        <v>743</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18" t="s">
        <v>730</v>
      </c>
      <c r="AC102" s="518"/>
      <c r="AD102" s="518"/>
      <c r="AE102" s="358" t="s">
        <v>721</v>
      </c>
      <c r="AF102" s="358"/>
      <c r="AG102" s="358"/>
      <c r="AH102" s="358"/>
      <c r="AI102" s="358" t="s">
        <v>721</v>
      </c>
      <c r="AJ102" s="358"/>
      <c r="AK102" s="358"/>
      <c r="AL102" s="358"/>
      <c r="AM102" s="358" t="s">
        <v>721</v>
      </c>
      <c r="AN102" s="358"/>
      <c r="AO102" s="358"/>
      <c r="AP102" s="358"/>
      <c r="AQ102" s="358" t="s">
        <v>721</v>
      </c>
      <c r="AR102" s="358"/>
      <c r="AS102" s="358"/>
      <c r="AT102" s="358"/>
      <c r="AU102" s="371">
        <v>10</v>
      </c>
      <c r="AV102" s="372"/>
      <c r="AW102" s="372"/>
      <c r="AX102" s="924"/>
    </row>
    <row r="103" spans="1:60" ht="31.5" hidden="1" customHeight="1" x14ac:dyDescent="0.15">
      <c r="A103" s="484" t="s">
        <v>351</v>
      </c>
      <c r="B103" s="485"/>
      <c r="C103" s="485"/>
      <c r="D103" s="485"/>
      <c r="E103" s="485"/>
      <c r="F103" s="486"/>
      <c r="G103" s="728" t="s">
        <v>60</v>
      </c>
      <c r="H103" s="728"/>
      <c r="I103" s="728"/>
      <c r="J103" s="728"/>
      <c r="K103" s="728"/>
      <c r="L103" s="728"/>
      <c r="M103" s="728"/>
      <c r="N103" s="728"/>
      <c r="O103" s="728"/>
      <c r="P103" s="728"/>
      <c r="Q103" s="728"/>
      <c r="R103" s="728"/>
      <c r="S103" s="728"/>
      <c r="T103" s="728"/>
      <c r="U103" s="728"/>
      <c r="V103" s="728"/>
      <c r="W103" s="728"/>
      <c r="X103" s="729"/>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544</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67"/>
      <c r="AC105" s="468"/>
      <c r="AD105" s="469"/>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8" t="s">
        <v>60</v>
      </c>
      <c r="H106" s="728"/>
      <c r="I106" s="728"/>
      <c r="J106" s="728"/>
      <c r="K106" s="728"/>
      <c r="L106" s="728"/>
      <c r="M106" s="728"/>
      <c r="N106" s="728"/>
      <c r="O106" s="728"/>
      <c r="P106" s="728"/>
      <c r="Q106" s="728"/>
      <c r="R106" s="728"/>
      <c r="S106" s="728"/>
      <c r="T106" s="728"/>
      <c r="U106" s="728"/>
      <c r="V106" s="728"/>
      <c r="W106" s="728"/>
      <c r="X106" s="729"/>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544</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8" t="s">
        <v>60</v>
      </c>
      <c r="H109" s="728"/>
      <c r="I109" s="728"/>
      <c r="J109" s="728"/>
      <c r="K109" s="728"/>
      <c r="L109" s="728"/>
      <c r="M109" s="728"/>
      <c r="N109" s="728"/>
      <c r="O109" s="728"/>
      <c r="P109" s="728"/>
      <c r="Q109" s="728"/>
      <c r="R109" s="728"/>
      <c r="S109" s="728"/>
      <c r="T109" s="728"/>
      <c r="U109" s="728"/>
      <c r="V109" s="728"/>
      <c r="W109" s="728"/>
      <c r="X109" s="729"/>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544</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8" t="s">
        <v>60</v>
      </c>
      <c r="H112" s="728"/>
      <c r="I112" s="728"/>
      <c r="J112" s="728"/>
      <c r="K112" s="728"/>
      <c r="L112" s="728"/>
      <c r="M112" s="728"/>
      <c r="N112" s="728"/>
      <c r="O112" s="728"/>
      <c r="P112" s="728"/>
      <c r="Q112" s="728"/>
      <c r="R112" s="728"/>
      <c r="S112" s="728"/>
      <c r="T112" s="728"/>
      <c r="U112" s="728"/>
      <c r="V112" s="728"/>
      <c r="W112" s="728"/>
      <c r="X112" s="729"/>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544</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545</v>
      </c>
      <c r="AR115" s="337"/>
      <c r="AS115" s="337"/>
      <c r="AT115" s="337"/>
      <c r="AU115" s="337"/>
      <c r="AV115" s="337"/>
      <c r="AW115" s="337"/>
      <c r="AX115" s="338"/>
    </row>
    <row r="116" spans="1:51" ht="23.25" customHeight="1" x14ac:dyDescent="0.15">
      <c r="A116" s="292"/>
      <c r="B116" s="293"/>
      <c r="C116" s="293"/>
      <c r="D116" s="293"/>
      <c r="E116" s="293"/>
      <c r="F116" s="294"/>
      <c r="G116" s="351" t="s">
        <v>740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728</v>
      </c>
      <c r="AC116" s="301"/>
      <c r="AD116" s="302"/>
      <c r="AE116" s="358" t="s">
        <v>721</v>
      </c>
      <c r="AF116" s="358"/>
      <c r="AG116" s="358"/>
      <c r="AH116" s="358"/>
      <c r="AI116" s="358" t="s">
        <v>721</v>
      </c>
      <c r="AJ116" s="358"/>
      <c r="AK116" s="358"/>
      <c r="AL116" s="358"/>
      <c r="AM116" s="358" t="s">
        <v>721</v>
      </c>
      <c r="AN116" s="358"/>
      <c r="AO116" s="358"/>
      <c r="AP116" s="358"/>
      <c r="AQ116" s="363" t="s">
        <v>721</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729</v>
      </c>
      <c r="AC117" s="343"/>
      <c r="AD117" s="344"/>
      <c r="AE117" s="358" t="s">
        <v>721</v>
      </c>
      <c r="AF117" s="358"/>
      <c r="AG117" s="358"/>
      <c r="AH117" s="358"/>
      <c r="AI117" s="358" t="s">
        <v>721</v>
      </c>
      <c r="AJ117" s="358"/>
      <c r="AK117" s="358"/>
      <c r="AL117" s="358"/>
      <c r="AM117" s="358" t="s">
        <v>721</v>
      </c>
      <c r="AN117" s="358"/>
      <c r="AO117" s="358"/>
      <c r="AP117" s="358"/>
      <c r="AQ117" s="363" t="s">
        <v>721</v>
      </c>
      <c r="AR117" s="364"/>
      <c r="AS117" s="364"/>
      <c r="AT117" s="364"/>
      <c r="AU117" s="364"/>
      <c r="AV117" s="364"/>
      <c r="AW117" s="364"/>
      <c r="AX117" s="365"/>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545</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729</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545</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360</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545</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1"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545</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hidden="1" customHeight="1" x14ac:dyDescent="0.15">
      <c r="A130" s="987" t="s">
        <v>406</v>
      </c>
      <c r="B130" s="985"/>
      <c r="C130" s="984" t="s">
        <v>236</v>
      </c>
      <c r="D130" s="985"/>
      <c r="E130" s="308" t="s">
        <v>265</v>
      </c>
      <c r="F130" s="309"/>
      <c r="G130" s="310"/>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0</v>
      </c>
    </row>
    <row r="131" spans="1:51" ht="45" hidden="1" customHeight="1" x14ac:dyDescent="0.15">
      <c r="A131" s="988"/>
      <c r="B131" s="253"/>
      <c r="C131" s="252"/>
      <c r="D131" s="253"/>
      <c r="E131" s="239" t="s">
        <v>264</v>
      </c>
      <c r="F131" s="240"/>
      <c r="G131" s="237"/>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0</v>
      </c>
    </row>
    <row r="132" spans="1:51" ht="18.75" hidden="1"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702</v>
      </c>
      <c r="AN132" s="199"/>
      <c r="AO132" s="199"/>
      <c r="AP132" s="200"/>
      <c r="AQ132" s="267" t="s">
        <v>232</v>
      </c>
      <c r="AR132" s="268"/>
      <c r="AS132" s="268"/>
      <c r="AT132" s="269"/>
      <c r="AU132" s="279" t="s">
        <v>248</v>
      </c>
      <c r="AV132" s="279"/>
      <c r="AW132" s="279"/>
      <c r="AX132" s="280"/>
      <c r="AY132">
        <f>COUNTA($G$134)</f>
        <v>0</v>
      </c>
    </row>
    <row r="133" spans="1:51" ht="18.75" hidden="1"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0</v>
      </c>
    </row>
    <row r="134" spans="1:51" ht="39.75" hidden="1" customHeight="1" x14ac:dyDescent="0.15">
      <c r="A134" s="988"/>
      <c r="B134" s="253"/>
      <c r="C134" s="252"/>
      <c r="D134" s="253"/>
      <c r="E134" s="252"/>
      <c r="F134" s="314"/>
      <c r="G134" s="232"/>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c r="AC134" s="224"/>
      <c r="AD134" s="224"/>
      <c r="AE134" s="266"/>
      <c r="AF134" s="167"/>
      <c r="AG134" s="167"/>
      <c r="AH134" s="167"/>
      <c r="AI134" s="266"/>
      <c r="AJ134" s="167"/>
      <c r="AK134" s="167"/>
      <c r="AL134" s="167"/>
      <c r="AM134" s="266"/>
      <c r="AN134" s="167"/>
      <c r="AO134" s="167"/>
      <c r="AP134" s="167"/>
      <c r="AQ134" s="266"/>
      <c r="AR134" s="167"/>
      <c r="AS134" s="167"/>
      <c r="AT134" s="167"/>
      <c r="AU134" s="266"/>
      <c r="AV134" s="167"/>
      <c r="AW134" s="167"/>
      <c r="AX134" s="208"/>
      <c r="AY134">
        <f t="shared" ref="AY134:AY135" si="13">$AY$132</f>
        <v>0</v>
      </c>
    </row>
    <row r="135" spans="1:51" ht="39.75" hidden="1"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c r="AC135" s="175"/>
      <c r="AD135" s="175"/>
      <c r="AE135" s="266"/>
      <c r="AF135" s="167"/>
      <c r="AG135" s="167"/>
      <c r="AH135" s="167"/>
      <c r="AI135" s="266"/>
      <c r="AJ135" s="167"/>
      <c r="AK135" s="167"/>
      <c r="AL135" s="167"/>
      <c r="AM135" s="266"/>
      <c r="AN135" s="167"/>
      <c r="AO135" s="167"/>
      <c r="AP135" s="167"/>
      <c r="AQ135" s="266"/>
      <c r="AR135" s="167"/>
      <c r="AS135" s="167"/>
      <c r="AT135" s="167"/>
      <c r="AU135" s="266"/>
      <c r="AV135" s="167"/>
      <c r="AW135" s="167"/>
      <c r="AX135" s="208"/>
      <c r="AY135">
        <f t="shared" si="13"/>
        <v>0</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702</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702</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702</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702</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2"/>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702</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702</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702</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702</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702</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2"/>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hidden="1" customHeight="1" x14ac:dyDescent="0.15">
      <c r="A248" s="988"/>
      <c r="B248" s="253"/>
      <c r="C248" s="252"/>
      <c r="D248" s="253"/>
      <c r="E248" s="190" t="s">
        <v>731</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1</v>
      </c>
    </row>
    <row r="250" spans="1:51" ht="45" customHeight="1" x14ac:dyDescent="0.15">
      <c r="A250" s="988"/>
      <c r="B250" s="253"/>
      <c r="C250" s="252"/>
      <c r="D250" s="253"/>
      <c r="E250" s="308" t="s">
        <v>265</v>
      </c>
      <c r="F250" s="309"/>
      <c r="G250" s="310" t="s">
        <v>724</v>
      </c>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1</v>
      </c>
    </row>
    <row r="251" spans="1:51" ht="45" customHeight="1" x14ac:dyDescent="0.15">
      <c r="A251" s="988"/>
      <c r="B251" s="253"/>
      <c r="C251" s="252"/>
      <c r="D251" s="253"/>
      <c r="E251" s="239" t="s">
        <v>264</v>
      </c>
      <c r="F251" s="240"/>
      <c r="G251" s="237" t="s">
        <v>725</v>
      </c>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1</v>
      </c>
    </row>
    <row r="252" spans="1:51" ht="18.75"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702</v>
      </c>
      <c r="AN252" s="199"/>
      <c r="AO252" s="199"/>
      <c r="AP252" s="200"/>
      <c r="AQ252" s="267" t="s">
        <v>232</v>
      </c>
      <c r="AR252" s="268"/>
      <c r="AS252" s="268"/>
      <c r="AT252" s="269"/>
      <c r="AU252" s="279" t="s">
        <v>248</v>
      </c>
      <c r="AV252" s="279"/>
      <c r="AW252" s="279"/>
      <c r="AX252" s="280"/>
      <c r="AY252">
        <f>COUNTA($G$254)</f>
        <v>1</v>
      </c>
    </row>
    <row r="253" spans="1:51" ht="18.75"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t="s">
        <v>731</v>
      </c>
      <c r="AR253" s="271"/>
      <c r="AS253" s="179" t="s">
        <v>233</v>
      </c>
      <c r="AT253" s="202"/>
      <c r="AU253" s="178" t="s">
        <v>731</v>
      </c>
      <c r="AV253" s="178"/>
      <c r="AW253" s="179" t="s">
        <v>179</v>
      </c>
      <c r="AX253" s="180"/>
      <c r="AY253">
        <f>$AY$252</f>
        <v>1</v>
      </c>
    </row>
    <row r="254" spans="1:51" ht="39.75" customHeight="1" x14ac:dyDescent="0.15">
      <c r="A254" s="988"/>
      <c r="B254" s="253"/>
      <c r="C254" s="252"/>
      <c r="D254" s="253"/>
      <c r="E254" s="252"/>
      <c r="F254" s="314"/>
      <c r="G254" s="232" t="s">
        <v>731</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t="s">
        <v>731</v>
      </c>
      <c r="AC254" s="224"/>
      <c r="AD254" s="224"/>
      <c r="AE254" s="266" t="s">
        <v>731</v>
      </c>
      <c r="AF254" s="167"/>
      <c r="AG254" s="167"/>
      <c r="AH254" s="167"/>
      <c r="AI254" s="266" t="s">
        <v>731</v>
      </c>
      <c r="AJ254" s="167"/>
      <c r="AK254" s="167"/>
      <c r="AL254" s="167"/>
      <c r="AM254" s="266" t="s">
        <v>731</v>
      </c>
      <c r="AN254" s="167"/>
      <c r="AO254" s="167"/>
      <c r="AP254" s="167"/>
      <c r="AQ254" s="266" t="s">
        <v>731</v>
      </c>
      <c r="AR254" s="167"/>
      <c r="AS254" s="167"/>
      <c r="AT254" s="167"/>
      <c r="AU254" s="266" t="s">
        <v>731</v>
      </c>
      <c r="AV254" s="167"/>
      <c r="AW254" s="167"/>
      <c r="AX254" s="208"/>
      <c r="AY254">
        <f t="shared" ref="AY254:AY255" si="33">$AY$252</f>
        <v>1</v>
      </c>
    </row>
    <row r="255" spans="1:51" ht="39.75" customHeight="1" thickBot="1" x14ac:dyDescent="0.2">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t="s">
        <v>731</v>
      </c>
      <c r="AC255" s="175"/>
      <c r="AD255" s="175"/>
      <c r="AE255" s="266" t="s">
        <v>731</v>
      </c>
      <c r="AF255" s="167"/>
      <c r="AG255" s="167"/>
      <c r="AH255" s="167"/>
      <c r="AI255" s="266" t="s">
        <v>731</v>
      </c>
      <c r="AJ255" s="167"/>
      <c r="AK255" s="167"/>
      <c r="AL255" s="167"/>
      <c r="AM255" s="266" t="s">
        <v>731</v>
      </c>
      <c r="AN255" s="167"/>
      <c r="AO255" s="167"/>
      <c r="AP255" s="167"/>
      <c r="AQ255" s="266" t="s">
        <v>731</v>
      </c>
      <c r="AR255" s="167"/>
      <c r="AS255" s="167"/>
      <c r="AT255" s="167"/>
      <c r="AU255" s="266" t="s">
        <v>731</v>
      </c>
      <c r="AV255" s="167"/>
      <c r="AW255" s="167"/>
      <c r="AX255" s="208"/>
      <c r="AY255">
        <f t="shared" si="33"/>
        <v>1</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702</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702</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702</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702</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2"/>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thickBot="1" x14ac:dyDescent="0.2">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702</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702</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702</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702</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702</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2"/>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702</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702</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702</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702</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702</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2"/>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thickBot="1" x14ac:dyDescent="0.2">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674</v>
      </c>
      <c r="D430" s="251"/>
      <c r="E430" s="239" t="s">
        <v>400</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546</v>
      </c>
      <c r="AJ431" s="214"/>
      <c r="AK431" s="214"/>
      <c r="AL431" s="215"/>
      <c r="AM431" s="214" t="s">
        <v>547</v>
      </c>
      <c r="AN431" s="214"/>
      <c r="AO431" s="214"/>
      <c r="AP431" s="215"/>
      <c r="AQ431" s="215" t="s">
        <v>232</v>
      </c>
      <c r="AR431" s="199"/>
      <c r="AS431" s="199"/>
      <c r="AT431" s="200"/>
      <c r="AU431" s="176" t="s">
        <v>134</v>
      </c>
      <c r="AV431" s="176"/>
      <c r="AW431" s="176"/>
      <c r="AX431" s="177"/>
      <c r="AY431">
        <f>COUNTA($G$433)</f>
        <v>0</v>
      </c>
    </row>
    <row r="432" spans="1:51" ht="18.75" hidden="1"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hidden="1" customHeight="1" x14ac:dyDescent="0.15">
      <c r="A433" s="988"/>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546</v>
      </c>
      <c r="AJ436" s="214"/>
      <c r="AK436" s="214"/>
      <c r="AL436" s="215"/>
      <c r="AM436" s="214" t="s">
        <v>547</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546</v>
      </c>
      <c r="AJ441" s="214"/>
      <c r="AK441" s="214"/>
      <c r="AL441" s="215"/>
      <c r="AM441" s="214" t="s">
        <v>547</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546</v>
      </c>
      <c r="AJ446" s="214"/>
      <c r="AK446" s="214"/>
      <c r="AL446" s="215"/>
      <c r="AM446" s="214" t="s">
        <v>547</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546</v>
      </c>
      <c r="AJ451" s="214"/>
      <c r="AK451" s="214"/>
      <c r="AL451" s="215"/>
      <c r="AM451" s="214" t="s">
        <v>547</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546</v>
      </c>
      <c r="AJ456" s="214"/>
      <c r="AK456" s="214"/>
      <c r="AL456" s="215"/>
      <c r="AM456" s="214" t="s">
        <v>547</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546</v>
      </c>
      <c r="AJ461" s="214"/>
      <c r="AK461" s="214"/>
      <c r="AL461" s="215"/>
      <c r="AM461" s="214" t="s">
        <v>547</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546</v>
      </c>
      <c r="AJ466" s="214"/>
      <c r="AK466" s="214"/>
      <c r="AL466" s="215"/>
      <c r="AM466" s="214" t="s">
        <v>547</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546</v>
      </c>
      <c r="AJ471" s="214"/>
      <c r="AK471" s="214"/>
      <c r="AL471" s="215"/>
      <c r="AM471" s="214" t="s">
        <v>547</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546</v>
      </c>
      <c r="AJ476" s="214"/>
      <c r="AK476" s="214"/>
      <c r="AL476" s="215"/>
      <c r="AM476" s="214" t="s">
        <v>547</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546</v>
      </c>
      <c r="AJ485" s="214"/>
      <c r="AK485" s="214"/>
      <c r="AL485" s="215"/>
      <c r="AM485" s="214" t="s">
        <v>547</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546</v>
      </c>
      <c r="AJ490" s="214"/>
      <c r="AK490" s="214"/>
      <c r="AL490" s="215"/>
      <c r="AM490" s="214" t="s">
        <v>547</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546</v>
      </c>
      <c r="AJ495" s="214"/>
      <c r="AK495" s="214"/>
      <c r="AL495" s="215"/>
      <c r="AM495" s="214" t="s">
        <v>547</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546</v>
      </c>
      <c r="AJ500" s="214"/>
      <c r="AK500" s="214"/>
      <c r="AL500" s="215"/>
      <c r="AM500" s="214" t="s">
        <v>547</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546</v>
      </c>
      <c r="AJ505" s="214"/>
      <c r="AK505" s="214"/>
      <c r="AL505" s="215"/>
      <c r="AM505" s="214" t="s">
        <v>547</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546</v>
      </c>
      <c r="AJ510" s="214"/>
      <c r="AK510" s="214"/>
      <c r="AL510" s="215"/>
      <c r="AM510" s="214" t="s">
        <v>547</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546</v>
      </c>
      <c r="AJ515" s="214"/>
      <c r="AK515" s="214"/>
      <c r="AL515" s="215"/>
      <c r="AM515" s="214" t="s">
        <v>547</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546</v>
      </c>
      <c r="AJ520" s="214"/>
      <c r="AK520" s="214"/>
      <c r="AL520" s="215"/>
      <c r="AM520" s="214" t="s">
        <v>547</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546</v>
      </c>
      <c r="AJ525" s="214"/>
      <c r="AK525" s="214"/>
      <c r="AL525" s="215"/>
      <c r="AM525" s="214" t="s">
        <v>547</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546</v>
      </c>
      <c r="AJ530" s="214"/>
      <c r="AK530" s="214"/>
      <c r="AL530" s="215"/>
      <c r="AM530" s="214" t="s">
        <v>547</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546</v>
      </c>
      <c r="AJ539" s="214"/>
      <c r="AK539" s="214"/>
      <c r="AL539" s="215"/>
      <c r="AM539" s="214" t="s">
        <v>547</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546</v>
      </c>
      <c r="AJ544" s="214"/>
      <c r="AK544" s="214"/>
      <c r="AL544" s="215"/>
      <c r="AM544" s="214" t="s">
        <v>547</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546</v>
      </c>
      <c r="AJ549" s="214"/>
      <c r="AK549" s="214"/>
      <c r="AL549" s="215"/>
      <c r="AM549" s="214" t="s">
        <v>547</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546</v>
      </c>
      <c r="AJ554" s="214"/>
      <c r="AK554" s="214"/>
      <c r="AL554" s="215"/>
      <c r="AM554" s="214" t="s">
        <v>547</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546</v>
      </c>
      <c r="AJ559" s="214"/>
      <c r="AK559" s="214"/>
      <c r="AL559" s="215"/>
      <c r="AM559" s="214" t="s">
        <v>547</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546</v>
      </c>
      <c r="AJ564" s="214"/>
      <c r="AK564" s="214"/>
      <c r="AL564" s="215"/>
      <c r="AM564" s="214" t="s">
        <v>547</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546</v>
      </c>
      <c r="AJ569" s="214"/>
      <c r="AK569" s="214"/>
      <c r="AL569" s="215"/>
      <c r="AM569" s="214" t="s">
        <v>547</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546</v>
      </c>
      <c r="AJ574" s="214"/>
      <c r="AK574" s="214"/>
      <c r="AL574" s="215"/>
      <c r="AM574" s="214" t="s">
        <v>547</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546</v>
      </c>
      <c r="AJ579" s="214"/>
      <c r="AK579" s="214"/>
      <c r="AL579" s="215"/>
      <c r="AM579" s="214" t="s">
        <v>547</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546</v>
      </c>
      <c r="AJ584" s="214"/>
      <c r="AK584" s="214"/>
      <c r="AL584" s="215"/>
      <c r="AM584" s="214" t="s">
        <v>547</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546</v>
      </c>
      <c r="AJ593" s="214"/>
      <c r="AK593" s="214"/>
      <c r="AL593" s="215"/>
      <c r="AM593" s="214" t="s">
        <v>547</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546</v>
      </c>
      <c r="AJ598" s="214"/>
      <c r="AK598" s="214"/>
      <c r="AL598" s="215"/>
      <c r="AM598" s="214" t="s">
        <v>547</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546</v>
      </c>
      <c r="AJ603" s="214"/>
      <c r="AK603" s="214"/>
      <c r="AL603" s="215"/>
      <c r="AM603" s="214" t="s">
        <v>547</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546</v>
      </c>
      <c r="AJ608" s="214"/>
      <c r="AK608" s="214"/>
      <c r="AL608" s="215"/>
      <c r="AM608" s="214" t="s">
        <v>547</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546</v>
      </c>
      <c r="AJ613" s="214"/>
      <c r="AK613" s="214"/>
      <c r="AL613" s="215"/>
      <c r="AM613" s="214" t="s">
        <v>547</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546</v>
      </c>
      <c r="AJ618" s="214"/>
      <c r="AK618" s="214"/>
      <c r="AL618" s="215"/>
      <c r="AM618" s="214" t="s">
        <v>547</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546</v>
      </c>
      <c r="AJ623" s="214"/>
      <c r="AK623" s="214"/>
      <c r="AL623" s="215"/>
      <c r="AM623" s="214" t="s">
        <v>547</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546</v>
      </c>
      <c r="AJ628" s="214"/>
      <c r="AK628" s="214"/>
      <c r="AL628" s="215"/>
      <c r="AM628" s="214" t="s">
        <v>547</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546</v>
      </c>
      <c r="AJ633" s="214"/>
      <c r="AK633" s="214"/>
      <c r="AL633" s="215"/>
      <c r="AM633" s="214" t="s">
        <v>547</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546</v>
      </c>
      <c r="AJ638" s="214"/>
      <c r="AK638" s="214"/>
      <c r="AL638" s="215"/>
      <c r="AM638" s="214" t="s">
        <v>547</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546</v>
      </c>
      <c r="AJ647" s="214"/>
      <c r="AK647" s="214"/>
      <c r="AL647" s="215"/>
      <c r="AM647" s="214" t="s">
        <v>547</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546</v>
      </c>
      <c r="AJ652" s="214"/>
      <c r="AK652" s="214"/>
      <c r="AL652" s="215"/>
      <c r="AM652" s="214" t="s">
        <v>547</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546</v>
      </c>
      <c r="AJ657" s="214"/>
      <c r="AK657" s="214"/>
      <c r="AL657" s="215"/>
      <c r="AM657" s="214" t="s">
        <v>547</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546</v>
      </c>
      <c r="AJ662" s="214"/>
      <c r="AK662" s="214"/>
      <c r="AL662" s="215"/>
      <c r="AM662" s="214" t="s">
        <v>547</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546</v>
      </c>
      <c r="AJ667" s="214"/>
      <c r="AK667" s="214"/>
      <c r="AL667" s="215"/>
      <c r="AM667" s="214" t="s">
        <v>547</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546</v>
      </c>
      <c r="AJ672" s="214"/>
      <c r="AK672" s="214"/>
      <c r="AL672" s="215"/>
      <c r="AM672" s="214" t="s">
        <v>547</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546</v>
      </c>
      <c r="AJ677" s="214"/>
      <c r="AK677" s="214"/>
      <c r="AL677" s="215"/>
      <c r="AM677" s="214" t="s">
        <v>547</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546</v>
      </c>
      <c r="AJ682" s="214"/>
      <c r="AK682" s="214"/>
      <c r="AL682" s="215"/>
      <c r="AM682" s="214" t="s">
        <v>547</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546</v>
      </c>
      <c r="AJ687" s="214"/>
      <c r="AK687" s="214"/>
      <c r="AL687" s="215"/>
      <c r="AM687" s="214" t="s">
        <v>547</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546</v>
      </c>
      <c r="AJ692" s="214"/>
      <c r="AK692" s="214"/>
      <c r="AL692" s="215"/>
      <c r="AM692" s="214" t="s">
        <v>547</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4"/>
      <c r="E701" s="604"/>
      <c r="F701" s="604"/>
      <c r="G701" s="604"/>
      <c r="H701" s="604"/>
      <c r="I701" s="604"/>
      <c r="J701" s="604"/>
      <c r="K701" s="604"/>
      <c r="L701" s="604"/>
      <c r="M701" s="604"/>
      <c r="N701" s="604"/>
      <c r="O701" s="604"/>
      <c r="P701" s="604"/>
      <c r="Q701" s="604"/>
      <c r="R701" s="604"/>
      <c r="S701" s="604"/>
      <c r="T701" s="604"/>
      <c r="U701" s="604"/>
      <c r="V701" s="604"/>
      <c r="W701" s="604"/>
      <c r="X701" s="604"/>
      <c r="Y701" s="604"/>
      <c r="Z701" s="604"/>
      <c r="AA701" s="604"/>
      <c r="AB701" s="604"/>
      <c r="AC701" s="878"/>
      <c r="AD701" s="604" t="s">
        <v>36</v>
      </c>
      <c r="AE701" s="604"/>
      <c r="AF701" s="604"/>
      <c r="AG701" s="603" t="s">
        <v>31</v>
      </c>
      <c r="AH701" s="604"/>
      <c r="AI701" s="604"/>
      <c r="AJ701" s="604"/>
      <c r="AK701" s="604"/>
      <c r="AL701" s="604"/>
      <c r="AM701" s="604"/>
      <c r="AN701" s="604"/>
      <c r="AO701" s="604"/>
      <c r="AP701" s="604"/>
      <c r="AQ701" s="604"/>
      <c r="AR701" s="604"/>
      <c r="AS701" s="604"/>
      <c r="AT701" s="604"/>
      <c r="AU701" s="604"/>
      <c r="AV701" s="604"/>
      <c r="AW701" s="604"/>
      <c r="AX701" s="605"/>
    </row>
    <row r="702" spans="1:51" ht="48" customHeight="1" x14ac:dyDescent="0.15">
      <c r="A702" s="525" t="s">
        <v>140</v>
      </c>
      <c r="B702" s="526"/>
      <c r="C702" s="724" t="s">
        <v>141</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89" t="s">
        <v>715</v>
      </c>
      <c r="AE702" s="890"/>
      <c r="AF702" s="890"/>
      <c r="AG702" s="879" t="s">
        <v>727</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x14ac:dyDescent="0.15">
      <c r="A703" s="527"/>
      <c r="B703" s="528"/>
      <c r="C703" s="594" t="s">
        <v>37</v>
      </c>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84"/>
      <c r="AD703" s="184" t="s">
        <v>715</v>
      </c>
      <c r="AE703" s="185"/>
      <c r="AF703" s="185"/>
      <c r="AG703" s="662" t="s">
        <v>723</v>
      </c>
      <c r="AH703" s="663"/>
      <c r="AI703" s="663"/>
      <c r="AJ703" s="663"/>
      <c r="AK703" s="663"/>
      <c r="AL703" s="663"/>
      <c r="AM703" s="663"/>
      <c r="AN703" s="663"/>
      <c r="AO703" s="663"/>
      <c r="AP703" s="663"/>
      <c r="AQ703" s="663"/>
      <c r="AR703" s="663"/>
      <c r="AS703" s="663"/>
      <c r="AT703" s="663"/>
      <c r="AU703" s="663"/>
      <c r="AV703" s="663"/>
      <c r="AW703" s="663"/>
      <c r="AX703" s="664"/>
    </row>
    <row r="704" spans="1:51" ht="27" customHeight="1" x14ac:dyDescent="0.15">
      <c r="A704" s="529"/>
      <c r="B704" s="530"/>
      <c r="C704" s="596" t="s">
        <v>142</v>
      </c>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8"/>
      <c r="AD704" s="580" t="s">
        <v>715</v>
      </c>
      <c r="AE704" s="581"/>
      <c r="AF704" s="581"/>
      <c r="AG704" s="424" t="s">
        <v>742</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6" t="s">
        <v>39</v>
      </c>
      <c r="B705" s="765"/>
      <c r="C705" s="599" t="s">
        <v>41</v>
      </c>
      <c r="D705" s="60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2"/>
      <c r="AD705" s="730" t="s">
        <v>722</v>
      </c>
      <c r="AE705" s="731"/>
      <c r="AF705" s="731"/>
      <c r="AG705" s="190" t="s">
        <v>731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3"/>
      <c r="B706" s="766"/>
      <c r="C706" s="609"/>
      <c r="D706" s="610"/>
      <c r="E706" s="681" t="s">
        <v>382</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84" t="s">
        <v>720</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3"/>
      <c r="B707" s="766"/>
      <c r="C707" s="611"/>
      <c r="D707" s="612"/>
      <c r="E707" s="684" t="s">
        <v>316</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78" t="s">
        <v>720</v>
      </c>
      <c r="AE707" s="579"/>
      <c r="AF707" s="579"/>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3"/>
      <c r="B708" s="654"/>
      <c r="C708" s="592" t="s">
        <v>42</v>
      </c>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665" t="s">
        <v>722</v>
      </c>
      <c r="AE708" s="666"/>
      <c r="AF708" s="666"/>
      <c r="AG708" s="522" t="s">
        <v>731</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3"/>
      <c r="B709" s="654"/>
      <c r="C709" s="583" t="s">
        <v>143</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184" t="s">
        <v>722</v>
      </c>
      <c r="AE709" s="185"/>
      <c r="AF709" s="185"/>
      <c r="AG709" s="662" t="s">
        <v>731</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3" t="s">
        <v>38</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184" t="s">
        <v>722</v>
      </c>
      <c r="AE710" s="185"/>
      <c r="AF710" s="185"/>
      <c r="AG710" s="662" t="s">
        <v>731</v>
      </c>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x14ac:dyDescent="0.15">
      <c r="A711" s="653"/>
      <c r="B711" s="654"/>
      <c r="C711" s="583" t="s">
        <v>43</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5"/>
      <c r="AD711" s="184" t="s">
        <v>722</v>
      </c>
      <c r="AE711" s="185"/>
      <c r="AF711" s="185"/>
      <c r="AG711" s="662" t="s">
        <v>731</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3" t="s">
        <v>346</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5"/>
      <c r="AD712" s="580" t="s">
        <v>722</v>
      </c>
      <c r="AE712" s="581"/>
      <c r="AF712" s="581"/>
      <c r="AG712" s="589" t="s">
        <v>731</v>
      </c>
      <c r="AH712" s="590"/>
      <c r="AI712" s="590"/>
      <c r="AJ712" s="590"/>
      <c r="AK712" s="590"/>
      <c r="AL712" s="590"/>
      <c r="AM712" s="590"/>
      <c r="AN712" s="590"/>
      <c r="AO712" s="590"/>
      <c r="AP712" s="590"/>
      <c r="AQ712" s="590"/>
      <c r="AR712" s="590"/>
      <c r="AS712" s="590"/>
      <c r="AT712" s="590"/>
      <c r="AU712" s="590"/>
      <c r="AV712" s="590"/>
      <c r="AW712" s="590"/>
      <c r="AX712" s="591"/>
    </row>
    <row r="713" spans="1:50" ht="26.25" customHeight="1" x14ac:dyDescent="0.15">
      <c r="A713" s="653"/>
      <c r="B713" s="654"/>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722</v>
      </c>
      <c r="AE713" s="185"/>
      <c r="AF713" s="186"/>
      <c r="AG713" s="662" t="s">
        <v>731</v>
      </c>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15">
      <c r="A714" s="655"/>
      <c r="B714" s="656"/>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6" t="s">
        <v>722</v>
      </c>
      <c r="AE714" s="587"/>
      <c r="AF714" s="588"/>
      <c r="AG714" s="687" t="s">
        <v>731</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16" t="s">
        <v>40</v>
      </c>
      <c r="B715" s="652"/>
      <c r="C715" s="657" t="s">
        <v>326</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722</v>
      </c>
      <c r="AE715" s="666"/>
      <c r="AF715" s="773"/>
      <c r="AG715" s="522" t="s">
        <v>731</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3"/>
      <c r="B716" s="654"/>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722</v>
      </c>
      <c r="AE716" s="755"/>
      <c r="AF716" s="755"/>
      <c r="AG716" s="662" t="s">
        <v>731</v>
      </c>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3" t="s">
        <v>243</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184" t="s">
        <v>722</v>
      </c>
      <c r="AE717" s="185"/>
      <c r="AF717" s="185"/>
      <c r="AG717" s="662" t="s">
        <v>731</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3" t="s">
        <v>44</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184" t="s">
        <v>722</v>
      </c>
      <c r="AE718" s="185"/>
      <c r="AF718" s="185"/>
      <c r="AG718" s="193" t="s">
        <v>731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6" t="s">
        <v>58</v>
      </c>
      <c r="B719" s="647"/>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1"/>
      <c r="AD719" s="665"/>
      <c r="AE719" s="666"/>
      <c r="AF719" s="666"/>
      <c r="AG719" s="190" t="s">
        <v>731</v>
      </c>
      <c r="AH719" s="191"/>
      <c r="AI719" s="191"/>
      <c r="AJ719" s="191"/>
      <c r="AK719" s="191"/>
      <c r="AL719" s="191"/>
      <c r="AM719" s="191"/>
      <c r="AN719" s="191"/>
      <c r="AO719" s="191"/>
      <c r="AP719" s="191"/>
      <c r="AQ719" s="191"/>
      <c r="AR719" s="191"/>
      <c r="AS719" s="191"/>
      <c r="AT719" s="191"/>
      <c r="AU719" s="191"/>
      <c r="AV719" s="191"/>
      <c r="AW719" s="191"/>
      <c r="AX719" s="192"/>
    </row>
    <row r="720" spans="1:50" ht="19.7" hidden="1" customHeight="1" x14ac:dyDescent="0.15">
      <c r="A720" s="648"/>
      <c r="B720" s="649"/>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hidden="1" customHeight="1" x14ac:dyDescent="0.15">
      <c r="A721" s="648"/>
      <c r="B721" s="649"/>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8"/>
      <c r="B722" s="649"/>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8"/>
      <c r="B723" s="649"/>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8"/>
      <c r="B724" s="649"/>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0"/>
      <c r="B725" s="651"/>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6" t="s">
        <v>48</v>
      </c>
      <c r="B726" s="617"/>
      <c r="C726" s="439" t="s">
        <v>53</v>
      </c>
      <c r="D726" s="576"/>
      <c r="E726" s="576"/>
      <c r="F726" s="577"/>
      <c r="G726" s="793"/>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8"/>
      <c r="B727" s="619"/>
      <c r="C727" s="693" t="s">
        <v>57</v>
      </c>
      <c r="D727" s="694"/>
      <c r="E727" s="694"/>
      <c r="F727" s="695"/>
      <c r="G727" s="791"/>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2" ht="67.5" customHeight="1" thickBot="1" x14ac:dyDescent="0.2">
      <c r="A729" s="761" t="s">
        <v>744</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2" ht="24.75" customHeight="1" x14ac:dyDescent="0.15">
      <c r="A730" s="620" t="s">
        <v>34</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2" ht="67.5" customHeight="1" thickBot="1" x14ac:dyDescent="0.2">
      <c r="A731" s="613"/>
      <c r="B731" s="614"/>
      <c r="C731" s="614"/>
      <c r="D731" s="614"/>
      <c r="E731" s="615"/>
      <c r="F731" s="678" t="s">
        <v>745</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2" ht="24.75" customHeight="1" x14ac:dyDescent="0.15">
      <c r="A732" s="620" t="s">
        <v>46</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2" ht="66" customHeight="1" thickBot="1" x14ac:dyDescent="0.2">
      <c r="A733" s="613"/>
      <c r="B733" s="614"/>
      <c r="C733" s="614"/>
      <c r="D733" s="614"/>
      <c r="E733" s="615"/>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2" ht="67.5" customHeight="1" thickBot="1" x14ac:dyDescent="0.2">
      <c r="A735" s="606"/>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hidden="1" customHeight="1" x14ac:dyDescent="0.15">
      <c r="A737" s="157" t="s">
        <v>675</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hidden="1" customHeight="1" x14ac:dyDescent="0.15">
      <c r="A738" s="109" t="s">
        <v>398</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hidden="1" customHeight="1" x14ac:dyDescent="0.15">
      <c r="A739" s="109" t="s">
        <v>397</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hidden="1" customHeight="1" x14ac:dyDescent="0.15">
      <c r="A740" s="109" t="s">
        <v>396</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hidden="1" customHeight="1" x14ac:dyDescent="0.15">
      <c r="A741" s="109" t="s">
        <v>395</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hidden="1" customHeight="1" x14ac:dyDescent="0.15">
      <c r="A742" s="109" t="s">
        <v>394</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hidden="1" customHeight="1" x14ac:dyDescent="0.15">
      <c r="A743" s="109" t="s">
        <v>393</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hidden="1" customHeight="1" x14ac:dyDescent="0.15">
      <c r="A744" s="109" t="s">
        <v>392</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hidden="1" customHeight="1" x14ac:dyDescent="0.15">
      <c r="A745" s="109" t="s">
        <v>391</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548</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thickBo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361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1"/>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52.5" customHeight="1" x14ac:dyDescent="0.15">
      <c r="A789" s="551"/>
      <c r="B789" s="759"/>
      <c r="C789" s="759"/>
      <c r="D789" s="759"/>
      <c r="E789" s="759"/>
      <c r="F789" s="760"/>
      <c r="G789" s="445" t="s">
        <v>739</v>
      </c>
      <c r="H789" s="446"/>
      <c r="I789" s="446"/>
      <c r="J789" s="446"/>
      <c r="K789" s="447"/>
      <c r="L789" s="448" t="s">
        <v>739</v>
      </c>
      <c r="M789" s="449"/>
      <c r="N789" s="449"/>
      <c r="O789" s="449"/>
      <c r="P789" s="449"/>
      <c r="Q789" s="449"/>
      <c r="R789" s="449"/>
      <c r="S789" s="449"/>
      <c r="T789" s="449"/>
      <c r="U789" s="449"/>
      <c r="V789" s="449"/>
      <c r="W789" s="449"/>
      <c r="X789" s="450"/>
      <c r="Y789" s="451" t="s">
        <v>739</v>
      </c>
      <c r="Z789" s="452"/>
      <c r="AA789" s="452"/>
      <c r="AB789" s="552"/>
      <c r="AC789" s="445" t="s">
        <v>739</v>
      </c>
      <c r="AD789" s="446"/>
      <c r="AE789" s="446"/>
      <c r="AF789" s="446"/>
      <c r="AG789" s="447"/>
      <c r="AH789" s="448" t="s">
        <v>739</v>
      </c>
      <c r="AI789" s="449"/>
      <c r="AJ789" s="449"/>
      <c r="AK789" s="449"/>
      <c r="AL789" s="449"/>
      <c r="AM789" s="449"/>
      <c r="AN789" s="449"/>
      <c r="AO789" s="449"/>
      <c r="AP789" s="449"/>
      <c r="AQ789" s="449"/>
      <c r="AR789" s="449"/>
      <c r="AS789" s="449"/>
      <c r="AT789" s="450"/>
      <c r="AU789" s="451" t="s">
        <v>739</v>
      </c>
      <c r="AV789" s="452"/>
      <c r="AW789" s="452"/>
      <c r="AX789" s="453"/>
    </row>
    <row r="790" spans="1:51" ht="24.75" hidden="1" customHeight="1" x14ac:dyDescent="0.15">
      <c r="A790" s="551"/>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1"/>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1"/>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1"/>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1"/>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1"/>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1"/>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1"/>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1"/>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1"/>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1"/>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1"/>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1"/>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2"/>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1"/>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1"/>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1"/>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1"/>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1"/>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1"/>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1"/>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1"/>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1"/>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1"/>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1"/>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1"/>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1"/>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2"/>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1"/>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1"/>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1"/>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1"/>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1"/>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1"/>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1"/>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1"/>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1"/>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1"/>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1"/>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1"/>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1"/>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2"/>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1"/>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1"/>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1"/>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1"/>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1"/>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1"/>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1"/>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1"/>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1"/>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1"/>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731</v>
      </c>
      <c r="D845" s="415"/>
      <c r="E845" s="415"/>
      <c r="F845" s="415"/>
      <c r="G845" s="415"/>
      <c r="H845" s="415"/>
      <c r="I845" s="415"/>
      <c r="J845" s="416" t="s">
        <v>731</v>
      </c>
      <c r="K845" s="417"/>
      <c r="L845" s="417"/>
      <c r="M845" s="417"/>
      <c r="N845" s="417"/>
      <c r="O845" s="417"/>
      <c r="P845" s="421" t="s">
        <v>731</v>
      </c>
      <c r="Q845" s="317"/>
      <c r="R845" s="317"/>
      <c r="S845" s="317"/>
      <c r="T845" s="317"/>
      <c r="U845" s="317"/>
      <c r="V845" s="317"/>
      <c r="W845" s="317"/>
      <c r="X845" s="317"/>
      <c r="Y845" s="318" t="s">
        <v>731</v>
      </c>
      <c r="Z845" s="319"/>
      <c r="AA845" s="319"/>
      <c r="AB845" s="320"/>
      <c r="AC845" s="322"/>
      <c r="AD845" s="323"/>
      <c r="AE845" s="323"/>
      <c r="AF845" s="323"/>
      <c r="AG845" s="323"/>
      <c r="AH845" s="418" t="s">
        <v>731</v>
      </c>
      <c r="AI845" s="419"/>
      <c r="AJ845" s="419"/>
      <c r="AK845" s="419"/>
      <c r="AL845" s="326" t="s">
        <v>731</v>
      </c>
      <c r="AM845" s="327"/>
      <c r="AN845" s="327"/>
      <c r="AO845" s="328"/>
      <c r="AP845" s="321" t="s">
        <v>731</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hidden="1" customHeight="1" x14ac:dyDescent="0.15">
      <c r="A1110" s="401">
        <v>1</v>
      </c>
      <c r="B1110" s="401">
        <v>1</v>
      </c>
      <c r="C1110" s="887"/>
      <c r="D1110" s="887"/>
      <c r="E1110" s="886"/>
      <c r="F1110" s="886"/>
      <c r="G1110" s="886"/>
      <c r="H1110" s="886"/>
      <c r="I1110" s="886"/>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43" priority="14003">
      <formula>IF(RIGHT(TEXT(P14,"0.#"),1)=".",FALSE,TRUE)</formula>
    </cfRule>
    <cfRule type="expression" dxfId="2742" priority="14004">
      <formula>IF(RIGHT(TEXT(P14,"0.#"),1)=".",TRUE,FALSE)</formula>
    </cfRule>
  </conditionalFormatting>
  <conditionalFormatting sqref="P18:AX18">
    <cfRule type="expression" dxfId="2741" priority="13879">
      <formula>IF(RIGHT(TEXT(P18,"0.#"),1)=".",FALSE,TRUE)</formula>
    </cfRule>
    <cfRule type="expression" dxfId="2740" priority="13880">
      <formula>IF(RIGHT(TEXT(P18,"0.#"),1)=".",TRUE,FALSE)</formula>
    </cfRule>
  </conditionalFormatting>
  <conditionalFormatting sqref="Y790">
    <cfRule type="expression" dxfId="2739" priority="13875">
      <formula>IF(RIGHT(TEXT(Y790,"0.#"),1)=".",FALSE,TRUE)</formula>
    </cfRule>
    <cfRule type="expression" dxfId="2738" priority="13876">
      <formula>IF(RIGHT(TEXT(Y790,"0.#"),1)=".",TRUE,FALSE)</formula>
    </cfRule>
  </conditionalFormatting>
  <conditionalFormatting sqref="Y799">
    <cfRule type="expression" dxfId="2737" priority="13871">
      <formula>IF(RIGHT(TEXT(Y799,"0.#"),1)=".",FALSE,TRUE)</formula>
    </cfRule>
    <cfRule type="expression" dxfId="2736" priority="13872">
      <formula>IF(RIGHT(TEXT(Y799,"0.#"),1)=".",TRUE,FALSE)</formula>
    </cfRule>
  </conditionalFormatting>
  <conditionalFormatting sqref="Y830:Y837 Y828 Y817:Y824 Y815 Y804:Y811 Y802">
    <cfRule type="expression" dxfId="2735" priority="13653">
      <formula>IF(RIGHT(TEXT(Y802,"0.#"),1)=".",FALSE,TRUE)</formula>
    </cfRule>
    <cfRule type="expression" dxfId="2734" priority="13654">
      <formula>IF(RIGHT(TEXT(Y802,"0.#"),1)=".",TRUE,FALSE)</formula>
    </cfRule>
  </conditionalFormatting>
  <conditionalFormatting sqref="P16:AQ17 P15:AX15 P13:AX13">
    <cfRule type="expression" dxfId="2733" priority="13701">
      <formula>IF(RIGHT(TEXT(P13,"0.#"),1)=".",FALSE,TRUE)</formula>
    </cfRule>
    <cfRule type="expression" dxfId="2732" priority="13702">
      <formula>IF(RIGHT(TEXT(P13,"0.#"),1)=".",TRUE,FALSE)</formula>
    </cfRule>
  </conditionalFormatting>
  <conditionalFormatting sqref="P19:AJ19">
    <cfRule type="expression" dxfId="2731" priority="13699">
      <formula>IF(RIGHT(TEXT(P19,"0.#"),1)=".",FALSE,TRUE)</formula>
    </cfRule>
    <cfRule type="expression" dxfId="2730" priority="13700">
      <formula>IF(RIGHT(TEXT(P19,"0.#"),1)=".",TRUE,FALSE)</formula>
    </cfRule>
  </conditionalFormatting>
  <conditionalFormatting sqref="AE101:AE102 AI101:AI102 AM101:AM102 AQ101:AQ102">
    <cfRule type="expression" dxfId="2729" priority="13691">
      <formula>IF(RIGHT(TEXT(AE101,"0.#"),1)=".",FALSE,TRUE)</formula>
    </cfRule>
    <cfRule type="expression" dxfId="2728" priority="13692">
      <formula>IF(RIGHT(TEXT(AE101,"0.#"),1)=".",TRUE,FALSE)</formula>
    </cfRule>
  </conditionalFormatting>
  <conditionalFormatting sqref="Y791:Y798 Y789">
    <cfRule type="expression" dxfId="2727" priority="13677">
      <formula>IF(RIGHT(TEXT(Y789,"0.#"),1)=".",FALSE,TRUE)</formula>
    </cfRule>
    <cfRule type="expression" dxfId="2726" priority="13678">
      <formula>IF(RIGHT(TEXT(Y789,"0.#"),1)=".",TRUE,FALSE)</formula>
    </cfRule>
  </conditionalFormatting>
  <conditionalFormatting sqref="AU790">
    <cfRule type="expression" dxfId="2725" priority="13675">
      <formula>IF(RIGHT(TEXT(AU790,"0.#"),1)=".",FALSE,TRUE)</formula>
    </cfRule>
    <cfRule type="expression" dxfId="2724" priority="13676">
      <formula>IF(RIGHT(TEXT(AU790,"0.#"),1)=".",TRUE,FALSE)</formula>
    </cfRule>
  </conditionalFormatting>
  <conditionalFormatting sqref="AU799">
    <cfRule type="expression" dxfId="2723" priority="13673">
      <formula>IF(RIGHT(TEXT(AU799,"0.#"),1)=".",FALSE,TRUE)</formula>
    </cfRule>
    <cfRule type="expression" dxfId="2722" priority="13674">
      <formula>IF(RIGHT(TEXT(AU799,"0.#"),1)=".",TRUE,FALSE)</formula>
    </cfRule>
  </conditionalFormatting>
  <conditionalFormatting sqref="AU791:AU798 AU789">
    <cfRule type="expression" dxfId="2721" priority="13671">
      <formula>IF(RIGHT(TEXT(AU789,"0.#"),1)=".",FALSE,TRUE)</formula>
    </cfRule>
    <cfRule type="expression" dxfId="2720" priority="13672">
      <formula>IF(RIGHT(TEXT(AU789,"0.#"),1)=".",TRUE,FALSE)</formula>
    </cfRule>
  </conditionalFormatting>
  <conditionalFormatting sqref="Y829 Y816 Y803">
    <cfRule type="expression" dxfId="2719" priority="13657">
      <formula>IF(RIGHT(TEXT(Y803,"0.#"),1)=".",FALSE,TRUE)</formula>
    </cfRule>
    <cfRule type="expression" dxfId="2718" priority="13658">
      <formula>IF(RIGHT(TEXT(Y803,"0.#"),1)=".",TRUE,FALSE)</formula>
    </cfRule>
  </conditionalFormatting>
  <conditionalFormatting sqref="Y838 Y825 Y812">
    <cfRule type="expression" dxfId="2717" priority="13655">
      <formula>IF(RIGHT(TEXT(Y812,"0.#"),1)=".",FALSE,TRUE)</formula>
    </cfRule>
    <cfRule type="expression" dxfId="2716" priority="13656">
      <formula>IF(RIGHT(TEXT(Y812,"0.#"),1)=".",TRUE,FALSE)</formula>
    </cfRule>
  </conditionalFormatting>
  <conditionalFormatting sqref="AU829 AU816 AU803">
    <cfRule type="expression" dxfId="2715" priority="13651">
      <formula>IF(RIGHT(TEXT(AU803,"0.#"),1)=".",FALSE,TRUE)</formula>
    </cfRule>
    <cfRule type="expression" dxfId="2714" priority="13652">
      <formula>IF(RIGHT(TEXT(AU803,"0.#"),1)=".",TRUE,FALSE)</formula>
    </cfRule>
  </conditionalFormatting>
  <conditionalFormatting sqref="AU838 AU825 AU812">
    <cfRule type="expression" dxfId="2713" priority="13649">
      <formula>IF(RIGHT(TEXT(AU812,"0.#"),1)=".",FALSE,TRUE)</formula>
    </cfRule>
    <cfRule type="expression" dxfId="2712" priority="13650">
      <formula>IF(RIGHT(TEXT(AU812,"0.#"),1)=".",TRUE,FALSE)</formula>
    </cfRule>
  </conditionalFormatting>
  <conditionalFormatting sqref="AU830:AU837 AU828 AU817:AU824 AU815 AU804:AU811 AU802">
    <cfRule type="expression" dxfId="2711" priority="13647">
      <formula>IF(RIGHT(TEXT(AU802,"0.#"),1)=".",FALSE,TRUE)</formula>
    </cfRule>
    <cfRule type="expression" dxfId="2710" priority="13648">
      <formula>IF(RIGHT(TEXT(AU802,"0.#"),1)=".",TRUE,FALSE)</formula>
    </cfRule>
  </conditionalFormatting>
  <conditionalFormatting sqref="AM87">
    <cfRule type="expression" dxfId="2709" priority="13301">
      <formula>IF(RIGHT(TEXT(AM87,"0.#"),1)=".",FALSE,TRUE)</formula>
    </cfRule>
    <cfRule type="expression" dxfId="2708" priority="13302">
      <formula>IF(RIGHT(TEXT(AM87,"0.#"),1)=".",TRUE,FALSE)</formula>
    </cfRule>
  </conditionalFormatting>
  <conditionalFormatting sqref="AE55">
    <cfRule type="expression" dxfId="2707" priority="13369">
      <formula>IF(RIGHT(TEXT(AE55,"0.#"),1)=".",FALSE,TRUE)</formula>
    </cfRule>
    <cfRule type="expression" dxfId="2706" priority="13370">
      <formula>IF(RIGHT(TEXT(AE55,"0.#"),1)=".",TRUE,FALSE)</formula>
    </cfRule>
  </conditionalFormatting>
  <conditionalFormatting sqref="AI55">
    <cfRule type="expression" dxfId="2705" priority="13367">
      <formula>IF(RIGHT(TEXT(AI55,"0.#"),1)=".",FALSE,TRUE)</formula>
    </cfRule>
    <cfRule type="expression" dxfId="2704" priority="13368">
      <formula>IF(RIGHT(TEXT(AI55,"0.#"),1)=".",TRUE,FALSE)</formula>
    </cfRule>
  </conditionalFormatting>
  <conditionalFormatting sqref="AQ32:AQ34 AE32:AE34 AI32:AI34 AM32:AM34">
    <cfRule type="expression" dxfId="2703" priority="13441">
      <formula>IF(RIGHT(TEXT(AE32,"0.#"),1)=".",FALSE,TRUE)</formula>
    </cfRule>
    <cfRule type="expression" dxfId="2702" priority="13442">
      <formula>IF(RIGHT(TEXT(AE32,"0.#"),1)=".",TRUE,FALSE)</formula>
    </cfRule>
  </conditionalFormatting>
  <conditionalFormatting sqref="AU32:AU34">
    <cfRule type="expression" dxfId="2701" priority="13439">
      <formula>IF(RIGHT(TEXT(AU32,"0.#"),1)=".",FALSE,TRUE)</formula>
    </cfRule>
    <cfRule type="expression" dxfId="2700" priority="13440">
      <formula>IF(RIGHT(TEXT(AU32,"0.#"),1)=".",TRUE,FALSE)</formula>
    </cfRule>
  </conditionalFormatting>
  <conditionalFormatting sqref="AE53">
    <cfRule type="expression" dxfId="2699" priority="13373">
      <formula>IF(RIGHT(TEXT(AE53,"0.#"),1)=".",FALSE,TRUE)</formula>
    </cfRule>
    <cfRule type="expression" dxfId="2698" priority="13374">
      <formula>IF(RIGHT(TEXT(AE53,"0.#"),1)=".",TRUE,FALSE)</formula>
    </cfRule>
  </conditionalFormatting>
  <conditionalFormatting sqref="AE54">
    <cfRule type="expression" dxfId="2697" priority="13371">
      <formula>IF(RIGHT(TEXT(AE54,"0.#"),1)=".",FALSE,TRUE)</formula>
    </cfRule>
    <cfRule type="expression" dxfId="2696" priority="13372">
      <formula>IF(RIGHT(TEXT(AE54,"0.#"),1)=".",TRUE,FALSE)</formula>
    </cfRule>
  </conditionalFormatting>
  <conditionalFormatting sqref="AI54">
    <cfRule type="expression" dxfId="2695" priority="13365">
      <formula>IF(RIGHT(TEXT(AI54,"0.#"),1)=".",FALSE,TRUE)</formula>
    </cfRule>
    <cfRule type="expression" dxfId="2694" priority="13366">
      <formula>IF(RIGHT(TEXT(AI54,"0.#"),1)=".",TRUE,FALSE)</formula>
    </cfRule>
  </conditionalFormatting>
  <conditionalFormatting sqref="AI53">
    <cfRule type="expression" dxfId="2693" priority="13363">
      <formula>IF(RIGHT(TEXT(AI53,"0.#"),1)=".",FALSE,TRUE)</formula>
    </cfRule>
    <cfRule type="expression" dxfId="2692" priority="13364">
      <formula>IF(RIGHT(TEXT(AI53,"0.#"),1)=".",TRUE,FALSE)</formula>
    </cfRule>
  </conditionalFormatting>
  <conditionalFormatting sqref="AM53">
    <cfRule type="expression" dxfId="2691" priority="13361">
      <formula>IF(RIGHT(TEXT(AM53,"0.#"),1)=".",FALSE,TRUE)</formula>
    </cfRule>
    <cfRule type="expression" dxfId="2690" priority="13362">
      <formula>IF(RIGHT(TEXT(AM53,"0.#"),1)=".",TRUE,FALSE)</formula>
    </cfRule>
  </conditionalFormatting>
  <conditionalFormatting sqref="AM54">
    <cfRule type="expression" dxfId="2689" priority="13359">
      <formula>IF(RIGHT(TEXT(AM54,"0.#"),1)=".",FALSE,TRUE)</formula>
    </cfRule>
    <cfRule type="expression" dxfId="2688" priority="13360">
      <formula>IF(RIGHT(TEXT(AM54,"0.#"),1)=".",TRUE,FALSE)</formula>
    </cfRule>
  </conditionalFormatting>
  <conditionalFormatting sqref="AM55">
    <cfRule type="expression" dxfId="2687" priority="13357">
      <formula>IF(RIGHT(TEXT(AM55,"0.#"),1)=".",FALSE,TRUE)</formula>
    </cfRule>
    <cfRule type="expression" dxfId="2686" priority="13358">
      <formula>IF(RIGHT(TEXT(AM55,"0.#"),1)=".",TRUE,FALSE)</formula>
    </cfRule>
  </conditionalFormatting>
  <conditionalFormatting sqref="AE60">
    <cfRule type="expression" dxfId="2685" priority="13343">
      <formula>IF(RIGHT(TEXT(AE60,"0.#"),1)=".",FALSE,TRUE)</formula>
    </cfRule>
    <cfRule type="expression" dxfId="2684" priority="13344">
      <formula>IF(RIGHT(TEXT(AE60,"0.#"),1)=".",TRUE,FALSE)</formula>
    </cfRule>
  </conditionalFormatting>
  <conditionalFormatting sqref="AE61">
    <cfRule type="expression" dxfId="2683" priority="13341">
      <formula>IF(RIGHT(TEXT(AE61,"0.#"),1)=".",FALSE,TRUE)</formula>
    </cfRule>
    <cfRule type="expression" dxfId="2682" priority="13342">
      <formula>IF(RIGHT(TEXT(AE61,"0.#"),1)=".",TRUE,FALSE)</formula>
    </cfRule>
  </conditionalFormatting>
  <conditionalFormatting sqref="AE62">
    <cfRule type="expression" dxfId="2681" priority="13339">
      <formula>IF(RIGHT(TEXT(AE62,"0.#"),1)=".",FALSE,TRUE)</formula>
    </cfRule>
    <cfRule type="expression" dxfId="2680" priority="13340">
      <formula>IF(RIGHT(TEXT(AE62,"0.#"),1)=".",TRUE,FALSE)</formula>
    </cfRule>
  </conditionalFormatting>
  <conditionalFormatting sqref="AI62">
    <cfRule type="expression" dxfId="2679" priority="13337">
      <formula>IF(RIGHT(TEXT(AI62,"0.#"),1)=".",FALSE,TRUE)</formula>
    </cfRule>
    <cfRule type="expression" dxfId="2678" priority="13338">
      <formula>IF(RIGHT(TEXT(AI62,"0.#"),1)=".",TRUE,FALSE)</formula>
    </cfRule>
  </conditionalFormatting>
  <conditionalFormatting sqref="AI61">
    <cfRule type="expression" dxfId="2677" priority="13335">
      <formula>IF(RIGHT(TEXT(AI61,"0.#"),1)=".",FALSE,TRUE)</formula>
    </cfRule>
    <cfRule type="expression" dxfId="2676" priority="13336">
      <formula>IF(RIGHT(TEXT(AI61,"0.#"),1)=".",TRUE,FALSE)</formula>
    </cfRule>
  </conditionalFormatting>
  <conditionalFormatting sqref="AI60">
    <cfRule type="expression" dxfId="2675" priority="13333">
      <formula>IF(RIGHT(TEXT(AI60,"0.#"),1)=".",FALSE,TRUE)</formula>
    </cfRule>
    <cfRule type="expression" dxfId="2674" priority="13334">
      <formula>IF(RIGHT(TEXT(AI60,"0.#"),1)=".",TRUE,FALSE)</formula>
    </cfRule>
  </conditionalFormatting>
  <conditionalFormatting sqref="AM60">
    <cfRule type="expression" dxfId="2673" priority="13331">
      <formula>IF(RIGHT(TEXT(AM60,"0.#"),1)=".",FALSE,TRUE)</formula>
    </cfRule>
    <cfRule type="expression" dxfId="2672" priority="13332">
      <formula>IF(RIGHT(TEXT(AM60,"0.#"),1)=".",TRUE,FALSE)</formula>
    </cfRule>
  </conditionalFormatting>
  <conditionalFormatting sqref="AM61">
    <cfRule type="expression" dxfId="2671" priority="13329">
      <formula>IF(RIGHT(TEXT(AM61,"0.#"),1)=".",FALSE,TRUE)</formula>
    </cfRule>
    <cfRule type="expression" dxfId="2670" priority="13330">
      <formula>IF(RIGHT(TEXT(AM61,"0.#"),1)=".",TRUE,FALSE)</formula>
    </cfRule>
  </conditionalFormatting>
  <conditionalFormatting sqref="AM62">
    <cfRule type="expression" dxfId="2669" priority="13327">
      <formula>IF(RIGHT(TEXT(AM62,"0.#"),1)=".",FALSE,TRUE)</formula>
    </cfRule>
    <cfRule type="expression" dxfId="2668" priority="13328">
      <formula>IF(RIGHT(TEXT(AM62,"0.#"),1)=".",TRUE,FALSE)</formula>
    </cfRule>
  </conditionalFormatting>
  <conditionalFormatting sqref="AE87">
    <cfRule type="expression" dxfId="2667" priority="13313">
      <formula>IF(RIGHT(TEXT(AE87,"0.#"),1)=".",FALSE,TRUE)</formula>
    </cfRule>
    <cfRule type="expression" dxfId="2666" priority="13314">
      <formula>IF(RIGHT(TEXT(AE87,"0.#"),1)=".",TRUE,FALSE)</formula>
    </cfRule>
  </conditionalFormatting>
  <conditionalFormatting sqref="AE88">
    <cfRule type="expression" dxfId="2665" priority="13311">
      <formula>IF(RIGHT(TEXT(AE88,"0.#"),1)=".",FALSE,TRUE)</formula>
    </cfRule>
    <cfRule type="expression" dxfId="2664" priority="13312">
      <formula>IF(RIGHT(TEXT(AE88,"0.#"),1)=".",TRUE,FALSE)</formula>
    </cfRule>
  </conditionalFormatting>
  <conditionalFormatting sqref="AE89">
    <cfRule type="expression" dxfId="2663" priority="13309">
      <formula>IF(RIGHT(TEXT(AE89,"0.#"),1)=".",FALSE,TRUE)</formula>
    </cfRule>
    <cfRule type="expression" dxfId="2662" priority="13310">
      <formula>IF(RIGHT(TEXT(AE89,"0.#"),1)=".",TRUE,FALSE)</formula>
    </cfRule>
  </conditionalFormatting>
  <conditionalFormatting sqref="AI89">
    <cfRule type="expression" dxfId="2661" priority="13307">
      <formula>IF(RIGHT(TEXT(AI89,"0.#"),1)=".",FALSE,TRUE)</formula>
    </cfRule>
    <cfRule type="expression" dxfId="2660" priority="13308">
      <formula>IF(RIGHT(TEXT(AI89,"0.#"),1)=".",TRUE,FALSE)</formula>
    </cfRule>
  </conditionalFormatting>
  <conditionalFormatting sqref="AI88">
    <cfRule type="expression" dxfId="2659" priority="13305">
      <formula>IF(RIGHT(TEXT(AI88,"0.#"),1)=".",FALSE,TRUE)</formula>
    </cfRule>
    <cfRule type="expression" dxfId="2658" priority="13306">
      <formula>IF(RIGHT(TEXT(AI88,"0.#"),1)=".",TRUE,FALSE)</formula>
    </cfRule>
  </conditionalFormatting>
  <conditionalFormatting sqref="AI87">
    <cfRule type="expression" dxfId="2657" priority="13303">
      <formula>IF(RIGHT(TEXT(AI87,"0.#"),1)=".",FALSE,TRUE)</formula>
    </cfRule>
    <cfRule type="expression" dxfId="2656" priority="13304">
      <formula>IF(RIGHT(TEXT(AI87,"0.#"),1)=".",TRUE,FALSE)</formula>
    </cfRule>
  </conditionalFormatting>
  <conditionalFormatting sqref="AM88">
    <cfRule type="expression" dxfId="2655" priority="13299">
      <formula>IF(RIGHT(TEXT(AM88,"0.#"),1)=".",FALSE,TRUE)</formula>
    </cfRule>
    <cfRule type="expression" dxfId="2654" priority="13300">
      <formula>IF(RIGHT(TEXT(AM88,"0.#"),1)=".",TRUE,FALSE)</formula>
    </cfRule>
  </conditionalFormatting>
  <conditionalFormatting sqref="AM89">
    <cfRule type="expression" dxfId="2653" priority="13297">
      <formula>IF(RIGHT(TEXT(AM89,"0.#"),1)=".",FALSE,TRUE)</formula>
    </cfRule>
    <cfRule type="expression" dxfId="2652" priority="13298">
      <formula>IF(RIGHT(TEXT(AM89,"0.#"),1)=".",TRUE,FALSE)</formula>
    </cfRule>
  </conditionalFormatting>
  <conditionalFormatting sqref="AE92">
    <cfRule type="expression" dxfId="2651" priority="13283">
      <formula>IF(RIGHT(TEXT(AE92,"0.#"),1)=".",FALSE,TRUE)</formula>
    </cfRule>
    <cfRule type="expression" dxfId="2650" priority="13284">
      <formula>IF(RIGHT(TEXT(AE92,"0.#"),1)=".",TRUE,FALSE)</formula>
    </cfRule>
  </conditionalFormatting>
  <conditionalFormatting sqref="AE93">
    <cfRule type="expression" dxfId="2649" priority="13281">
      <formula>IF(RIGHT(TEXT(AE93,"0.#"),1)=".",FALSE,TRUE)</formula>
    </cfRule>
    <cfRule type="expression" dxfId="2648" priority="13282">
      <formula>IF(RIGHT(TEXT(AE93,"0.#"),1)=".",TRUE,FALSE)</formula>
    </cfRule>
  </conditionalFormatting>
  <conditionalFormatting sqref="AE94">
    <cfRule type="expression" dxfId="2647" priority="13279">
      <formula>IF(RIGHT(TEXT(AE94,"0.#"),1)=".",FALSE,TRUE)</formula>
    </cfRule>
    <cfRule type="expression" dxfId="2646" priority="13280">
      <formula>IF(RIGHT(TEXT(AE94,"0.#"),1)=".",TRUE,FALSE)</formula>
    </cfRule>
  </conditionalFormatting>
  <conditionalFormatting sqref="AI94">
    <cfRule type="expression" dxfId="2645" priority="13277">
      <formula>IF(RIGHT(TEXT(AI94,"0.#"),1)=".",FALSE,TRUE)</formula>
    </cfRule>
    <cfRule type="expression" dxfId="2644" priority="13278">
      <formula>IF(RIGHT(TEXT(AI94,"0.#"),1)=".",TRUE,FALSE)</formula>
    </cfRule>
  </conditionalFormatting>
  <conditionalFormatting sqref="AI93">
    <cfRule type="expression" dxfId="2643" priority="13275">
      <formula>IF(RIGHT(TEXT(AI93,"0.#"),1)=".",FALSE,TRUE)</formula>
    </cfRule>
    <cfRule type="expression" dxfId="2642" priority="13276">
      <formula>IF(RIGHT(TEXT(AI93,"0.#"),1)=".",TRUE,FALSE)</formula>
    </cfRule>
  </conditionalFormatting>
  <conditionalFormatting sqref="AI92">
    <cfRule type="expression" dxfId="2641" priority="13273">
      <formula>IF(RIGHT(TEXT(AI92,"0.#"),1)=".",FALSE,TRUE)</formula>
    </cfRule>
    <cfRule type="expression" dxfId="2640" priority="13274">
      <formula>IF(RIGHT(TEXT(AI92,"0.#"),1)=".",TRUE,FALSE)</formula>
    </cfRule>
  </conditionalFormatting>
  <conditionalFormatting sqref="AM92">
    <cfRule type="expression" dxfId="2639" priority="13271">
      <formula>IF(RIGHT(TEXT(AM92,"0.#"),1)=".",FALSE,TRUE)</formula>
    </cfRule>
    <cfRule type="expression" dxfId="2638" priority="13272">
      <formula>IF(RIGHT(TEXT(AM92,"0.#"),1)=".",TRUE,FALSE)</formula>
    </cfRule>
  </conditionalFormatting>
  <conditionalFormatting sqref="AM93">
    <cfRule type="expression" dxfId="2637" priority="13269">
      <formula>IF(RIGHT(TEXT(AM93,"0.#"),1)=".",FALSE,TRUE)</formula>
    </cfRule>
    <cfRule type="expression" dxfId="2636" priority="13270">
      <formula>IF(RIGHT(TEXT(AM93,"0.#"),1)=".",TRUE,FALSE)</formula>
    </cfRule>
  </conditionalFormatting>
  <conditionalFormatting sqref="AM94">
    <cfRule type="expression" dxfId="2635" priority="13267">
      <formula>IF(RIGHT(TEXT(AM94,"0.#"),1)=".",FALSE,TRUE)</formula>
    </cfRule>
    <cfRule type="expression" dxfId="2634" priority="13268">
      <formula>IF(RIGHT(TEXT(AM94,"0.#"),1)=".",TRUE,FALSE)</formula>
    </cfRule>
  </conditionalFormatting>
  <conditionalFormatting sqref="AE97">
    <cfRule type="expression" dxfId="2633" priority="13253">
      <formula>IF(RIGHT(TEXT(AE97,"0.#"),1)=".",FALSE,TRUE)</formula>
    </cfRule>
    <cfRule type="expression" dxfId="2632" priority="13254">
      <formula>IF(RIGHT(TEXT(AE97,"0.#"),1)=".",TRUE,FALSE)</formula>
    </cfRule>
  </conditionalFormatting>
  <conditionalFormatting sqref="AE98">
    <cfRule type="expression" dxfId="2631" priority="13251">
      <formula>IF(RIGHT(TEXT(AE98,"0.#"),1)=".",FALSE,TRUE)</formula>
    </cfRule>
    <cfRule type="expression" dxfId="2630" priority="13252">
      <formula>IF(RIGHT(TEXT(AE98,"0.#"),1)=".",TRUE,FALSE)</formula>
    </cfRule>
  </conditionalFormatting>
  <conditionalFormatting sqref="AE99">
    <cfRule type="expression" dxfId="2629" priority="13249">
      <formula>IF(RIGHT(TEXT(AE99,"0.#"),1)=".",FALSE,TRUE)</formula>
    </cfRule>
    <cfRule type="expression" dxfId="2628" priority="13250">
      <formula>IF(RIGHT(TEXT(AE99,"0.#"),1)=".",TRUE,FALSE)</formula>
    </cfRule>
  </conditionalFormatting>
  <conditionalFormatting sqref="AI99">
    <cfRule type="expression" dxfId="2627" priority="13247">
      <formula>IF(RIGHT(TEXT(AI99,"0.#"),1)=".",FALSE,TRUE)</formula>
    </cfRule>
    <cfRule type="expression" dxfId="2626" priority="13248">
      <formula>IF(RIGHT(TEXT(AI99,"0.#"),1)=".",TRUE,FALSE)</formula>
    </cfRule>
  </conditionalFormatting>
  <conditionalFormatting sqref="AI98">
    <cfRule type="expression" dxfId="2625" priority="13245">
      <formula>IF(RIGHT(TEXT(AI98,"0.#"),1)=".",FALSE,TRUE)</formula>
    </cfRule>
    <cfRule type="expression" dxfId="2624" priority="13246">
      <formula>IF(RIGHT(TEXT(AI98,"0.#"),1)=".",TRUE,FALSE)</formula>
    </cfRule>
  </conditionalFormatting>
  <conditionalFormatting sqref="AI97">
    <cfRule type="expression" dxfId="2623" priority="13243">
      <formula>IF(RIGHT(TEXT(AI97,"0.#"),1)=".",FALSE,TRUE)</formula>
    </cfRule>
    <cfRule type="expression" dxfId="2622" priority="13244">
      <formula>IF(RIGHT(TEXT(AI97,"0.#"),1)=".",TRUE,FALSE)</formula>
    </cfRule>
  </conditionalFormatting>
  <conditionalFormatting sqref="AM97">
    <cfRule type="expression" dxfId="2621" priority="13241">
      <formula>IF(RIGHT(TEXT(AM97,"0.#"),1)=".",FALSE,TRUE)</formula>
    </cfRule>
    <cfRule type="expression" dxfId="2620" priority="13242">
      <formula>IF(RIGHT(TEXT(AM97,"0.#"),1)=".",TRUE,FALSE)</formula>
    </cfRule>
  </conditionalFormatting>
  <conditionalFormatting sqref="AM98">
    <cfRule type="expression" dxfId="2619" priority="13239">
      <formula>IF(RIGHT(TEXT(AM98,"0.#"),1)=".",FALSE,TRUE)</formula>
    </cfRule>
    <cfRule type="expression" dxfId="2618" priority="13240">
      <formula>IF(RIGHT(TEXT(AM98,"0.#"),1)=".",TRUE,FALSE)</formula>
    </cfRule>
  </conditionalFormatting>
  <conditionalFormatting sqref="AM99">
    <cfRule type="expression" dxfId="2617" priority="13237">
      <formula>IF(RIGHT(TEXT(AM99,"0.#"),1)=".",FALSE,TRUE)</formula>
    </cfRule>
    <cfRule type="expression" dxfId="2616" priority="13238">
      <formula>IF(RIGHT(TEXT(AM99,"0.#"),1)=".",TRUE,FALSE)</formula>
    </cfRule>
  </conditionalFormatting>
  <conditionalFormatting sqref="AE104:AE105 AI104:AI105 AM104:AM105 AQ104:AQ105">
    <cfRule type="expression" dxfId="2615" priority="13211">
      <formula>IF(RIGHT(TEXT(AE104,"0.#"),1)=".",FALSE,TRUE)</formula>
    </cfRule>
    <cfRule type="expression" dxfId="2614" priority="13212">
      <formula>IF(RIGHT(TEXT(AE104,"0.#"),1)=".",TRUE,FALSE)</formula>
    </cfRule>
  </conditionalFormatting>
  <conditionalFormatting sqref="AE107">
    <cfRule type="expression" dxfId="2613" priority="13197">
      <formula>IF(RIGHT(TEXT(AE107,"0.#"),1)=".",FALSE,TRUE)</formula>
    </cfRule>
    <cfRule type="expression" dxfId="2612" priority="13198">
      <formula>IF(RIGHT(TEXT(AE107,"0.#"),1)=".",TRUE,FALSE)</formula>
    </cfRule>
  </conditionalFormatting>
  <conditionalFormatting sqref="AI107">
    <cfRule type="expression" dxfId="2611" priority="13195">
      <formula>IF(RIGHT(TEXT(AI107,"0.#"),1)=".",FALSE,TRUE)</formula>
    </cfRule>
    <cfRule type="expression" dxfId="2610" priority="13196">
      <formula>IF(RIGHT(TEXT(AI107,"0.#"),1)=".",TRUE,FALSE)</formula>
    </cfRule>
  </conditionalFormatting>
  <conditionalFormatting sqref="AM107">
    <cfRule type="expression" dxfId="2609" priority="13193">
      <formula>IF(RIGHT(TEXT(AM107,"0.#"),1)=".",FALSE,TRUE)</formula>
    </cfRule>
    <cfRule type="expression" dxfId="2608" priority="13194">
      <formula>IF(RIGHT(TEXT(AM107,"0.#"),1)=".",TRUE,FALSE)</formula>
    </cfRule>
  </conditionalFormatting>
  <conditionalFormatting sqref="AE108">
    <cfRule type="expression" dxfId="2607" priority="13191">
      <formula>IF(RIGHT(TEXT(AE108,"0.#"),1)=".",FALSE,TRUE)</formula>
    </cfRule>
    <cfRule type="expression" dxfId="2606" priority="13192">
      <formula>IF(RIGHT(TEXT(AE108,"0.#"),1)=".",TRUE,FALSE)</formula>
    </cfRule>
  </conditionalFormatting>
  <conditionalFormatting sqref="AI108">
    <cfRule type="expression" dxfId="2605" priority="13189">
      <formula>IF(RIGHT(TEXT(AI108,"0.#"),1)=".",FALSE,TRUE)</formula>
    </cfRule>
    <cfRule type="expression" dxfId="2604" priority="13190">
      <formula>IF(RIGHT(TEXT(AI108,"0.#"),1)=".",TRUE,FALSE)</formula>
    </cfRule>
  </conditionalFormatting>
  <conditionalFormatting sqref="AM108">
    <cfRule type="expression" dxfId="2603" priority="13187">
      <formula>IF(RIGHT(TEXT(AM108,"0.#"),1)=".",FALSE,TRUE)</formula>
    </cfRule>
    <cfRule type="expression" dxfId="2602" priority="13188">
      <formula>IF(RIGHT(TEXT(AM108,"0.#"),1)=".",TRUE,FALSE)</formula>
    </cfRule>
  </conditionalFormatting>
  <conditionalFormatting sqref="AE110">
    <cfRule type="expression" dxfId="2601" priority="13183">
      <formula>IF(RIGHT(TEXT(AE110,"0.#"),1)=".",FALSE,TRUE)</formula>
    </cfRule>
    <cfRule type="expression" dxfId="2600" priority="13184">
      <formula>IF(RIGHT(TEXT(AE110,"0.#"),1)=".",TRUE,FALSE)</formula>
    </cfRule>
  </conditionalFormatting>
  <conditionalFormatting sqref="AI110">
    <cfRule type="expression" dxfId="2599" priority="13181">
      <formula>IF(RIGHT(TEXT(AI110,"0.#"),1)=".",FALSE,TRUE)</formula>
    </cfRule>
    <cfRule type="expression" dxfId="2598" priority="13182">
      <formula>IF(RIGHT(TEXT(AI110,"0.#"),1)=".",TRUE,FALSE)</formula>
    </cfRule>
  </conditionalFormatting>
  <conditionalFormatting sqref="AM110">
    <cfRule type="expression" dxfId="2597" priority="13179">
      <formula>IF(RIGHT(TEXT(AM110,"0.#"),1)=".",FALSE,TRUE)</formula>
    </cfRule>
    <cfRule type="expression" dxfId="2596" priority="13180">
      <formula>IF(RIGHT(TEXT(AM110,"0.#"),1)=".",TRUE,FALSE)</formula>
    </cfRule>
  </conditionalFormatting>
  <conditionalFormatting sqref="AE111">
    <cfRule type="expression" dxfId="2595" priority="13177">
      <formula>IF(RIGHT(TEXT(AE111,"0.#"),1)=".",FALSE,TRUE)</formula>
    </cfRule>
    <cfRule type="expression" dxfId="2594" priority="13178">
      <formula>IF(RIGHT(TEXT(AE111,"0.#"),1)=".",TRUE,FALSE)</formula>
    </cfRule>
  </conditionalFormatting>
  <conditionalFormatting sqref="AI111">
    <cfRule type="expression" dxfId="2593" priority="13175">
      <formula>IF(RIGHT(TEXT(AI111,"0.#"),1)=".",FALSE,TRUE)</formula>
    </cfRule>
    <cfRule type="expression" dxfId="2592" priority="13176">
      <formula>IF(RIGHT(TEXT(AI111,"0.#"),1)=".",TRUE,FALSE)</formula>
    </cfRule>
  </conditionalFormatting>
  <conditionalFormatting sqref="AM111">
    <cfRule type="expression" dxfId="2591" priority="13173">
      <formula>IF(RIGHT(TEXT(AM111,"0.#"),1)=".",FALSE,TRUE)</formula>
    </cfRule>
    <cfRule type="expression" dxfId="2590" priority="13174">
      <formula>IF(RIGHT(TEXT(AM111,"0.#"),1)=".",TRUE,FALSE)</formula>
    </cfRule>
  </conditionalFormatting>
  <conditionalFormatting sqref="AE113">
    <cfRule type="expression" dxfId="2589" priority="13169">
      <formula>IF(RIGHT(TEXT(AE113,"0.#"),1)=".",FALSE,TRUE)</formula>
    </cfRule>
    <cfRule type="expression" dxfId="2588" priority="13170">
      <formula>IF(RIGHT(TEXT(AE113,"0.#"),1)=".",TRUE,FALSE)</formula>
    </cfRule>
  </conditionalFormatting>
  <conditionalFormatting sqref="AI113">
    <cfRule type="expression" dxfId="2587" priority="13167">
      <formula>IF(RIGHT(TEXT(AI113,"0.#"),1)=".",FALSE,TRUE)</formula>
    </cfRule>
    <cfRule type="expression" dxfId="2586" priority="13168">
      <formula>IF(RIGHT(TEXT(AI113,"0.#"),1)=".",TRUE,FALSE)</formula>
    </cfRule>
  </conditionalFormatting>
  <conditionalFormatting sqref="AM113">
    <cfRule type="expression" dxfId="2585" priority="13165">
      <formula>IF(RIGHT(TEXT(AM113,"0.#"),1)=".",FALSE,TRUE)</formula>
    </cfRule>
    <cfRule type="expression" dxfId="2584" priority="13166">
      <formula>IF(RIGHT(TEXT(AM113,"0.#"),1)=".",TRUE,FALSE)</formula>
    </cfRule>
  </conditionalFormatting>
  <conditionalFormatting sqref="AE114">
    <cfRule type="expression" dxfId="2583" priority="13163">
      <formula>IF(RIGHT(TEXT(AE114,"0.#"),1)=".",FALSE,TRUE)</formula>
    </cfRule>
    <cfRule type="expression" dxfId="2582" priority="13164">
      <formula>IF(RIGHT(TEXT(AE114,"0.#"),1)=".",TRUE,FALSE)</formula>
    </cfRule>
  </conditionalFormatting>
  <conditionalFormatting sqref="AI114">
    <cfRule type="expression" dxfId="2581" priority="13161">
      <formula>IF(RIGHT(TEXT(AI114,"0.#"),1)=".",FALSE,TRUE)</formula>
    </cfRule>
    <cfRule type="expression" dxfId="2580" priority="13162">
      <formula>IF(RIGHT(TEXT(AI114,"0.#"),1)=".",TRUE,FALSE)</formula>
    </cfRule>
  </conditionalFormatting>
  <conditionalFormatting sqref="AM114">
    <cfRule type="expression" dxfId="2579" priority="13159">
      <formula>IF(RIGHT(TEXT(AM114,"0.#"),1)=".",FALSE,TRUE)</formula>
    </cfRule>
    <cfRule type="expression" dxfId="2578" priority="13160">
      <formula>IF(RIGHT(TEXT(AM114,"0.#"),1)=".",TRUE,FALSE)</formula>
    </cfRule>
  </conditionalFormatting>
  <conditionalFormatting sqref="AE116:AE117 AI116:AI117 AM116:AM117 AQ116:AQ117">
    <cfRule type="expression" dxfId="2577" priority="13155">
      <formula>IF(RIGHT(TEXT(AE116,"0.#"),1)=".",FALSE,TRUE)</formula>
    </cfRule>
    <cfRule type="expression" dxfId="2576" priority="13156">
      <formula>IF(RIGHT(TEXT(AE116,"0.#"),1)=".",TRUE,FALSE)</formula>
    </cfRule>
  </conditionalFormatting>
  <conditionalFormatting sqref="AE119 AQ119">
    <cfRule type="expression" dxfId="2575" priority="13141">
      <formula>IF(RIGHT(TEXT(AE119,"0.#"),1)=".",FALSE,TRUE)</formula>
    </cfRule>
    <cfRule type="expression" dxfId="2574" priority="13142">
      <formula>IF(RIGHT(TEXT(AE119,"0.#"),1)=".",TRUE,FALSE)</formula>
    </cfRule>
  </conditionalFormatting>
  <conditionalFormatting sqref="AI119">
    <cfRule type="expression" dxfId="2573" priority="13139">
      <formula>IF(RIGHT(TEXT(AI119,"0.#"),1)=".",FALSE,TRUE)</formula>
    </cfRule>
    <cfRule type="expression" dxfId="2572" priority="13140">
      <formula>IF(RIGHT(TEXT(AI119,"0.#"),1)=".",TRUE,FALSE)</formula>
    </cfRule>
  </conditionalFormatting>
  <conditionalFormatting sqref="AM119">
    <cfRule type="expression" dxfId="2571" priority="13137">
      <formula>IF(RIGHT(TEXT(AM119,"0.#"),1)=".",FALSE,TRUE)</formula>
    </cfRule>
    <cfRule type="expression" dxfId="2570" priority="13138">
      <formula>IF(RIGHT(TEXT(AM119,"0.#"),1)=".",TRUE,FALSE)</formula>
    </cfRule>
  </conditionalFormatting>
  <conditionalFormatting sqref="AQ120">
    <cfRule type="expression" dxfId="2569" priority="13129">
      <formula>IF(RIGHT(TEXT(AQ120,"0.#"),1)=".",FALSE,TRUE)</formula>
    </cfRule>
    <cfRule type="expression" dxfId="2568" priority="13130">
      <formula>IF(RIGHT(TEXT(AQ120,"0.#"),1)=".",TRUE,FALSE)</formula>
    </cfRule>
  </conditionalFormatting>
  <conditionalFormatting sqref="AE122 AQ122">
    <cfRule type="expression" dxfId="2567" priority="13127">
      <formula>IF(RIGHT(TEXT(AE122,"0.#"),1)=".",FALSE,TRUE)</formula>
    </cfRule>
    <cfRule type="expression" dxfId="2566" priority="13128">
      <formula>IF(RIGHT(TEXT(AE122,"0.#"),1)=".",TRUE,FALSE)</formula>
    </cfRule>
  </conditionalFormatting>
  <conditionalFormatting sqref="AI122">
    <cfRule type="expression" dxfId="2565" priority="13125">
      <formula>IF(RIGHT(TEXT(AI122,"0.#"),1)=".",FALSE,TRUE)</formula>
    </cfRule>
    <cfRule type="expression" dxfId="2564" priority="13126">
      <formula>IF(RIGHT(TEXT(AI122,"0.#"),1)=".",TRUE,FALSE)</formula>
    </cfRule>
  </conditionalFormatting>
  <conditionalFormatting sqref="AM122">
    <cfRule type="expression" dxfId="2563" priority="13123">
      <formula>IF(RIGHT(TEXT(AM122,"0.#"),1)=".",FALSE,TRUE)</formula>
    </cfRule>
    <cfRule type="expression" dxfId="2562" priority="13124">
      <formula>IF(RIGHT(TEXT(AM122,"0.#"),1)=".",TRUE,FALSE)</formula>
    </cfRule>
  </conditionalFormatting>
  <conditionalFormatting sqref="AQ123">
    <cfRule type="expression" dxfId="2561" priority="13115">
      <formula>IF(RIGHT(TEXT(AQ123,"0.#"),1)=".",FALSE,TRUE)</formula>
    </cfRule>
    <cfRule type="expression" dxfId="2560" priority="13116">
      <formula>IF(RIGHT(TEXT(AQ123,"0.#"),1)=".",TRUE,FALSE)</formula>
    </cfRule>
  </conditionalFormatting>
  <conditionalFormatting sqref="AE125 AQ125">
    <cfRule type="expression" dxfId="2559" priority="13113">
      <formula>IF(RIGHT(TEXT(AE125,"0.#"),1)=".",FALSE,TRUE)</formula>
    </cfRule>
    <cfRule type="expression" dxfId="2558" priority="13114">
      <formula>IF(RIGHT(TEXT(AE125,"0.#"),1)=".",TRUE,FALSE)</formula>
    </cfRule>
  </conditionalFormatting>
  <conditionalFormatting sqref="AI125">
    <cfRule type="expression" dxfId="2557" priority="13111">
      <formula>IF(RIGHT(TEXT(AI125,"0.#"),1)=".",FALSE,TRUE)</formula>
    </cfRule>
    <cfRule type="expression" dxfId="2556" priority="13112">
      <formula>IF(RIGHT(TEXT(AI125,"0.#"),1)=".",TRUE,FALSE)</formula>
    </cfRule>
  </conditionalFormatting>
  <conditionalFormatting sqref="AM125">
    <cfRule type="expression" dxfId="2555" priority="13109">
      <formula>IF(RIGHT(TEXT(AM125,"0.#"),1)=".",FALSE,TRUE)</formula>
    </cfRule>
    <cfRule type="expression" dxfId="2554" priority="13110">
      <formula>IF(RIGHT(TEXT(AM125,"0.#"),1)=".",TRUE,FALSE)</formula>
    </cfRule>
  </conditionalFormatting>
  <conditionalFormatting sqref="AQ126">
    <cfRule type="expression" dxfId="2553" priority="13101">
      <formula>IF(RIGHT(TEXT(AQ126,"0.#"),1)=".",FALSE,TRUE)</formula>
    </cfRule>
    <cfRule type="expression" dxfId="2552" priority="13102">
      <formula>IF(RIGHT(TEXT(AQ126,"0.#"),1)=".",TRUE,FALSE)</formula>
    </cfRule>
  </conditionalFormatting>
  <conditionalFormatting sqref="AE128 AQ128">
    <cfRule type="expression" dxfId="2551" priority="13099">
      <formula>IF(RIGHT(TEXT(AE128,"0.#"),1)=".",FALSE,TRUE)</formula>
    </cfRule>
    <cfRule type="expression" dxfId="2550" priority="13100">
      <formula>IF(RIGHT(TEXT(AE128,"0.#"),1)=".",TRUE,FALSE)</formula>
    </cfRule>
  </conditionalFormatting>
  <conditionalFormatting sqref="AI128">
    <cfRule type="expression" dxfId="2549" priority="13097">
      <formula>IF(RIGHT(TEXT(AI128,"0.#"),1)=".",FALSE,TRUE)</formula>
    </cfRule>
    <cfRule type="expression" dxfId="2548" priority="13098">
      <formula>IF(RIGHT(TEXT(AI128,"0.#"),1)=".",TRUE,FALSE)</formula>
    </cfRule>
  </conditionalFormatting>
  <conditionalFormatting sqref="AM128">
    <cfRule type="expression" dxfId="2547" priority="13095">
      <formula>IF(RIGHT(TEXT(AM128,"0.#"),1)=".",FALSE,TRUE)</formula>
    </cfRule>
    <cfRule type="expression" dxfId="2546" priority="13096">
      <formula>IF(RIGHT(TEXT(AM128,"0.#"),1)=".",TRUE,FALSE)</formula>
    </cfRule>
  </conditionalFormatting>
  <conditionalFormatting sqref="AQ129">
    <cfRule type="expression" dxfId="2545" priority="13087">
      <formula>IF(RIGHT(TEXT(AQ129,"0.#"),1)=".",FALSE,TRUE)</formula>
    </cfRule>
    <cfRule type="expression" dxfId="2544" priority="13088">
      <formula>IF(RIGHT(TEXT(AQ129,"0.#"),1)=".",TRUE,FALSE)</formula>
    </cfRule>
  </conditionalFormatting>
  <conditionalFormatting sqref="AE75">
    <cfRule type="expression" dxfId="2543" priority="13085">
      <formula>IF(RIGHT(TEXT(AE75,"0.#"),1)=".",FALSE,TRUE)</formula>
    </cfRule>
    <cfRule type="expression" dxfId="2542" priority="13086">
      <formula>IF(RIGHT(TEXT(AE75,"0.#"),1)=".",TRUE,FALSE)</formula>
    </cfRule>
  </conditionalFormatting>
  <conditionalFormatting sqref="AE76">
    <cfRule type="expression" dxfId="2541" priority="13083">
      <formula>IF(RIGHT(TEXT(AE76,"0.#"),1)=".",FALSE,TRUE)</formula>
    </cfRule>
    <cfRule type="expression" dxfId="2540" priority="13084">
      <formula>IF(RIGHT(TEXT(AE76,"0.#"),1)=".",TRUE,FALSE)</formula>
    </cfRule>
  </conditionalFormatting>
  <conditionalFormatting sqref="AE77">
    <cfRule type="expression" dxfId="2539" priority="13081">
      <formula>IF(RIGHT(TEXT(AE77,"0.#"),1)=".",FALSE,TRUE)</formula>
    </cfRule>
    <cfRule type="expression" dxfId="2538" priority="13082">
      <formula>IF(RIGHT(TEXT(AE77,"0.#"),1)=".",TRUE,FALSE)</formula>
    </cfRule>
  </conditionalFormatting>
  <conditionalFormatting sqref="AI77">
    <cfRule type="expression" dxfId="2537" priority="13079">
      <formula>IF(RIGHT(TEXT(AI77,"0.#"),1)=".",FALSE,TRUE)</formula>
    </cfRule>
    <cfRule type="expression" dxfId="2536" priority="13080">
      <formula>IF(RIGHT(TEXT(AI77,"0.#"),1)=".",TRUE,FALSE)</formula>
    </cfRule>
  </conditionalFormatting>
  <conditionalFormatting sqref="AI76">
    <cfRule type="expression" dxfId="2535" priority="13077">
      <formula>IF(RIGHT(TEXT(AI76,"0.#"),1)=".",FALSE,TRUE)</formula>
    </cfRule>
    <cfRule type="expression" dxfId="2534" priority="13078">
      <formula>IF(RIGHT(TEXT(AI76,"0.#"),1)=".",TRUE,FALSE)</formula>
    </cfRule>
  </conditionalFormatting>
  <conditionalFormatting sqref="AI75">
    <cfRule type="expression" dxfId="2533" priority="13075">
      <formula>IF(RIGHT(TEXT(AI75,"0.#"),1)=".",FALSE,TRUE)</formula>
    </cfRule>
    <cfRule type="expression" dxfId="2532" priority="13076">
      <formula>IF(RIGHT(TEXT(AI75,"0.#"),1)=".",TRUE,FALSE)</formula>
    </cfRule>
  </conditionalFormatting>
  <conditionalFormatting sqref="AM75">
    <cfRule type="expression" dxfId="2531" priority="13073">
      <formula>IF(RIGHT(TEXT(AM75,"0.#"),1)=".",FALSE,TRUE)</formula>
    </cfRule>
    <cfRule type="expression" dxfId="2530" priority="13074">
      <formula>IF(RIGHT(TEXT(AM75,"0.#"),1)=".",TRUE,FALSE)</formula>
    </cfRule>
  </conditionalFormatting>
  <conditionalFormatting sqref="AM76">
    <cfRule type="expression" dxfId="2529" priority="13071">
      <formula>IF(RIGHT(TEXT(AM76,"0.#"),1)=".",FALSE,TRUE)</formula>
    </cfRule>
    <cfRule type="expression" dxfId="2528" priority="13072">
      <formula>IF(RIGHT(TEXT(AM76,"0.#"),1)=".",TRUE,FALSE)</formula>
    </cfRule>
  </conditionalFormatting>
  <conditionalFormatting sqref="AM77">
    <cfRule type="expression" dxfId="2527" priority="13069">
      <formula>IF(RIGHT(TEXT(AM77,"0.#"),1)=".",FALSE,TRUE)</formula>
    </cfRule>
    <cfRule type="expression" dxfId="2526" priority="13070">
      <formula>IF(RIGHT(TEXT(AM77,"0.#"),1)=".",TRUE,FALSE)</formula>
    </cfRule>
  </conditionalFormatting>
  <conditionalFormatting sqref="AE134:AE135 AI134:AI135 AM134:AM135 AQ134:AQ135 AU134:AU135">
    <cfRule type="expression" dxfId="2525" priority="13055">
      <formula>IF(RIGHT(TEXT(AE134,"0.#"),1)=".",FALSE,TRUE)</formula>
    </cfRule>
    <cfRule type="expression" dxfId="2524" priority="13056">
      <formula>IF(RIGHT(TEXT(AE134,"0.#"),1)=".",TRUE,FALSE)</formula>
    </cfRule>
  </conditionalFormatting>
  <conditionalFormatting sqref="AE433">
    <cfRule type="expression" dxfId="2523" priority="13025">
      <formula>IF(RIGHT(TEXT(AE433,"0.#"),1)=".",FALSE,TRUE)</formula>
    </cfRule>
    <cfRule type="expression" dxfId="2522" priority="13026">
      <formula>IF(RIGHT(TEXT(AE433,"0.#"),1)=".",TRUE,FALSE)</formula>
    </cfRule>
  </conditionalFormatting>
  <conditionalFormatting sqref="AM435">
    <cfRule type="expression" dxfId="2521" priority="13009">
      <formula>IF(RIGHT(TEXT(AM435,"0.#"),1)=".",FALSE,TRUE)</formula>
    </cfRule>
    <cfRule type="expression" dxfId="2520" priority="13010">
      <formula>IF(RIGHT(TEXT(AM435,"0.#"),1)=".",TRUE,FALSE)</formula>
    </cfRule>
  </conditionalFormatting>
  <conditionalFormatting sqref="AE434">
    <cfRule type="expression" dxfId="2519" priority="13023">
      <formula>IF(RIGHT(TEXT(AE434,"0.#"),1)=".",FALSE,TRUE)</formula>
    </cfRule>
    <cfRule type="expression" dxfId="2518" priority="13024">
      <formula>IF(RIGHT(TEXT(AE434,"0.#"),1)=".",TRUE,FALSE)</formula>
    </cfRule>
  </conditionalFormatting>
  <conditionalFormatting sqref="AE435">
    <cfRule type="expression" dxfId="2517" priority="13021">
      <formula>IF(RIGHT(TEXT(AE435,"0.#"),1)=".",FALSE,TRUE)</formula>
    </cfRule>
    <cfRule type="expression" dxfId="2516" priority="13022">
      <formula>IF(RIGHT(TEXT(AE435,"0.#"),1)=".",TRUE,FALSE)</formula>
    </cfRule>
  </conditionalFormatting>
  <conditionalFormatting sqref="AM433">
    <cfRule type="expression" dxfId="2515" priority="13013">
      <formula>IF(RIGHT(TEXT(AM433,"0.#"),1)=".",FALSE,TRUE)</formula>
    </cfRule>
    <cfRule type="expression" dxfId="2514" priority="13014">
      <formula>IF(RIGHT(TEXT(AM433,"0.#"),1)=".",TRUE,FALSE)</formula>
    </cfRule>
  </conditionalFormatting>
  <conditionalFormatting sqref="AM434">
    <cfRule type="expression" dxfId="2513" priority="13011">
      <formula>IF(RIGHT(TEXT(AM434,"0.#"),1)=".",FALSE,TRUE)</formula>
    </cfRule>
    <cfRule type="expression" dxfId="2512" priority="13012">
      <formula>IF(RIGHT(TEXT(AM434,"0.#"),1)=".",TRUE,FALSE)</formula>
    </cfRule>
  </conditionalFormatting>
  <conditionalFormatting sqref="AU433">
    <cfRule type="expression" dxfId="2511" priority="13001">
      <formula>IF(RIGHT(TEXT(AU433,"0.#"),1)=".",FALSE,TRUE)</formula>
    </cfRule>
    <cfRule type="expression" dxfId="2510" priority="13002">
      <formula>IF(RIGHT(TEXT(AU433,"0.#"),1)=".",TRUE,FALSE)</formula>
    </cfRule>
  </conditionalFormatting>
  <conditionalFormatting sqref="AU434">
    <cfRule type="expression" dxfId="2509" priority="12999">
      <formula>IF(RIGHT(TEXT(AU434,"0.#"),1)=".",FALSE,TRUE)</formula>
    </cfRule>
    <cfRule type="expression" dxfId="2508" priority="13000">
      <formula>IF(RIGHT(TEXT(AU434,"0.#"),1)=".",TRUE,FALSE)</formula>
    </cfRule>
  </conditionalFormatting>
  <conditionalFormatting sqref="AU435">
    <cfRule type="expression" dxfId="2507" priority="12997">
      <formula>IF(RIGHT(TEXT(AU435,"0.#"),1)=".",FALSE,TRUE)</formula>
    </cfRule>
    <cfRule type="expression" dxfId="2506" priority="12998">
      <formula>IF(RIGHT(TEXT(AU435,"0.#"),1)=".",TRUE,FALSE)</formula>
    </cfRule>
  </conditionalFormatting>
  <conditionalFormatting sqref="AI435">
    <cfRule type="expression" dxfId="2505" priority="12931">
      <formula>IF(RIGHT(TEXT(AI435,"0.#"),1)=".",FALSE,TRUE)</formula>
    </cfRule>
    <cfRule type="expression" dxfId="2504" priority="12932">
      <formula>IF(RIGHT(TEXT(AI435,"0.#"),1)=".",TRUE,FALSE)</formula>
    </cfRule>
  </conditionalFormatting>
  <conditionalFormatting sqref="AI433">
    <cfRule type="expression" dxfId="2503" priority="12935">
      <formula>IF(RIGHT(TEXT(AI433,"0.#"),1)=".",FALSE,TRUE)</formula>
    </cfRule>
    <cfRule type="expression" dxfId="2502" priority="12936">
      <formula>IF(RIGHT(TEXT(AI433,"0.#"),1)=".",TRUE,FALSE)</formula>
    </cfRule>
  </conditionalFormatting>
  <conditionalFormatting sqref="AI434">
    <cfRule type="expression" dxfId="2501" priority="12933">
      <formula>IF(RIGHT(TEXT(AI434,"0.#"),1)=".",FALSE,TRUE)</formula>
    </cfRule>
    <cfRule type="expression" dxfId="2500" priority="12934">
      <formula>IF(RIGHT(TEXT(AI434,"0.#"),1)=".",TRUE,FALSE)</formula>
    </cfRule>
  </conditionalFormatting>
  <conditionalFormatting sqref="AQ434">
    <cfRule type="expression" dxfId="2499" priority="12917">
      <formula>IF(RIGHT(TEXT(AQ434,"0.#"),1)=".",FALSE,TRUE)</formula>
    </cfRule>
    <cfRule type="expression" dxfId="2498" priority="12918">
      <formula>IF(RIGHT(TEXT(AQ434,"0.#"),1)=".",TRUE,FALSE)</formula>
    </cfRule>
  </conditionalFormatting>
  <conditionalFormatting sqref="AQ435">
    <cfRule type="expression" dxfId="2497" priority="12903">
      <formula>IF(RIGHT(TEXT(AQ435,"0.#"),1)=".",FALSE,TRUE)</formula>
    </cfRule>
    <cfRule type="expression" dxfId="2496" priority="12904">
      <formula>IF(RIGHT(TEXT(AQ435,"0.#"),1)=".",TRUE,FALSE)</formula>
    </cfRule>
  </conditionalFormatting>
  <conditionalFormatting sqref="AQ433">
    <cfRule type="expression" dxfId="2495" priority="12901">
      <formula>IF(RIGHT(TEXT(AQ433,"0.#"),1)=".",FALSE,TRUE)</formula>
    </cfRule>
    <cfRule type="expression" dxfId="2494" priority="12902">
      <formula>IF(RIGHT(TEXT(AQ433,"0.#"),1)=".",TRUE,FALSE)</formula>
    </cfRule>
  </conditionalFormatting>
  <conditionalFormatting sqref="AL847:AO874">
    <cfRule type="expression" dxfId="2493" priority="6625">
      <formula>IF(AND(AL847&gt;=0, RIGHT(TEXT(AL847,"0.#"),1)&lt;&gt;"."),TRUE,FALSE)</formula>
    </cfRule>
    <cfRule type="expression" dxfId="2492" priority="6626">
      <formula>IF(AND(AL847&gt;=0, RIGHT(TEXT(AL847,"0.#"),1)="."),TRUE,FALSE)</formula>
    </cfRule>
    <cfRule type="expression" dxfId="2491" priority="6627">
      <formula>IF(AND(AL847&lt;0, RIGHT(TEXT(AL847,"0.#"),1)&lt;&gt;"."),TRUE,FALSE)</formula>
    </cfRule>
    <cfRule type="expression" dxfId="2490" priority="6628">
      <formula>IF(AND(AL847&lt;0, RIGHT(TEXT(AL847,"0.#"),1)="."),TRUE,FALSE)</formula>
    </cfRule>
  </conditionalFormatting>
  <conditionalFormatting sqref="AQ53:AQ55">
    <cfRule type="expression" dxfId="2489" priority="4647">
      <formula>IF(RIGHT(TEXT(AQ53,"0.#"),1)=".",FALSE,TRUE)</formula>
    </cfRule>
    <cfRule type="expression" dxfId="2488" priority="4648">
      <formula>IF(RIGHT(TEXT(AQ53,"0.#"),1)=".",TRUE,FALSE)</formula>
    </cfRule>
  </conditionalFormatting>
  <conditionalFormatting sqref="AU53:AU55">
    <cfRule type="expression" dxfId="2487" priority="4645">
      <formula>IF(RIGHT(TEXT(AU53,"0.#"),1)=".",FALSE,TRUE)</formula>
    </cfRule>
    <cfRule type="expression" dxfId="2486" priority="4646">
      <formula>IF(RIGHT(TEXT(AU53,"0.#"),1)=".",TRUE,FALSE)</formula>
    </cfRule>
  </conditionalFormatting>
  <conditionalFormatting sqref="AQ60:AQ62">
    <cfRule type="expression" dxfId="2485" priority="4643">
      <formula>IF(RIGHT(TEXT(AQ60,"0.#"),1)=".",FALSE,TRUE)</formula>
    </cfRule>
    <cfRule type="expression" dxfId="2484" priority="4644">
      <formula>IF(RIGHT(TEXT(AQ60,"0.#"),1)=".",TRUE,FALSE)</formula>
    </cfRule>
  </conditionalFormatting>
  <conditionalFormatting sqref="AU60:AU62">
    <cfRule type="expression" dxfId="2483" priority="4641">
      <formula>IF(RIGHT(TEXT(AU60,"0.#"),1)=".",FALSE,TRUE)</formula>
    </cfRule>
    <cfRule type="expression" dxfId="2482" priority="4642">
      <formula>IF(RIGHT(TEXT(AU60,"0.#"),1)=".",TRUE,FALSE)</formula>
    </cfRule>
  </conditionalFormatting>
  <conditionalFormatting sqref="AQ75:AQ77">
    <cfRule type="expression" dxfId="2481" priority="4639">
      <formula>IF(RIGHT(TEXT(AQ75,"0.#"),1)=".",FALSE,TRUE)</formula>
    </cfRule>
    <cfRule type="expression" dxfId="2480" priority="4640">
      <formula>IF(RIGHT(TEXT(AQ75,"0.#"),1)=".",TRUE,FALSE)</formula>
    </cfRule>
  </conditionalFormatting>
  <conditionalFormatting sqref="AU75:AU77">
    <cfRule type="expression" dxfId="2479" priority="4637">
      <formula>IF(RIGHT(TEXT(AU75,"0.#"),1)=".",FALSE,TRUE)</formula>
    </cfRule>
    <cfRule type="expression" dxfId="2478" priority="4638">
      <formula>IF(RIGHT(TEXT(AU75,"0.#"),1)=".",TRUE,FALSE)</formula>
    </cfRule>
  </conditionalFormatting>
  <conditionalFormatting sqref="AQ87:AQ89">
    <cfRule type="expression" dxfId="2477" priority="4635">
      <formula>IF(RIGHT(TEXT(AQ87,"0.#"),1)=".",FALSE,TRUE)</formula>
    </cfRule>
    <cfRule type="expression" dxfId="2476" priority="4636">
      <formula>IF(RIGHT(TEXT(AQ87,"0.#"),1)=".",TRUE,FALSE)</formula>
    </cfRule>
  </conditionalFormatting>
  <conditionalFormatting sqref="AU87:AU89">
    <cfRule type="expression" dxfId="2475" priority="4633">
      <formula>IF(RIGHT(TEXT(AU87,"0.#"),1)=".",FALSE,TRUE)</formula>
    </cfRule>
    <cfRule type="expression" dxfId="2474" priority="4634">
      <formula>IF(RIGHT(TEXT(AU87,"0.#"),1)=".",TRUE,FALSE)</formula>
    </cfRule>
  </conditionalFormatting>
  <conditionalFormatting sqref="AQ92:AQ94">
    <cfRule type="expression" dxfId="2473" priority="4631">
      <formula>IF(RIGHT(TEXT(AQ92,"0.#"),1)=".",FALSE,TRUE)</formula>
    </cfRule>
    <cfRule type="expression" dxfId="2472" priority="4632">
      <formula>IF(RIGHT(TEXT(AQ92,"0.#"),1)=".",TRUE,FALSE)</formula>
    </cfRule>
  </conditionalFormatting>
  <conditionalFormatting sqref="AU92:AU94">
    <cfRule type="expression" dxfId="2471" priority="4629">
      <formula>IF(RIGHT(TEXT(AU92,"0.#"),1)=".",FALSE,TRUE)</formula>
    </cfRule>
    <cfRule type="expression" dxfId="2470" priority="4630">
      <formula>IF(RIGHT(TEXT(AU92,"0.#"),1)=".",TRUE,FALSE)</formula>
    </cfRule>
  </conditionalFormatting>
  <conditionalFormatting sqref="AQ97:AQ99">
    <cfRule type="expression" dxfId="2469" priority="4627">
      <formula>IF(RIGHT(TEXT(AQ97,"0.#"),1)=".",FALSE,TRUE)</formula>
    </cfRule>
    <cfRule type="expression" dxfId="2468" priority="4628">
      <formula>IF(RIGHT(TEXT(AQ97,"0.#"),1)=".",TRUE,FALSE)</formula>
    </cfRule>
  </conditionalFormatting>
  <conditionalFormatting sqref="AU97:AU99">
    <cfRule type="expression" dxfId="2467" priority="4625">
      <formula>IF(RIGHT(TEXT(AU97,"0.#"),1)=".",FALSE,TRUE)</formula>
    </cfRule>
    <cfRule type="expression" dxfId="2466" priority="4626">
      <formula>IF(RIGHT(TEXT(AU97,"0.#"),1)=".",TRUE,FALSE)</formula>
    </cfRule>
  </conditionalFormatting>
  <conditionalFormatting sqref="AE458">
    <cfRule type="expression" dxfId="2465" priority="4319">
      <formula>IF(RIGHT(TEXT(AE458,"0.#"),1)=".",FALSE,TRUE)</formula>
    </cfRule>
    <cfRule type="expression" dxfId="2464" priority="4320">
      <formula>IF(RIGHT(TEXT(AE458,"0.#"),1)=".",TRUE,FALSE)</formula>
    </cfRule>
  </conditionalFormatting>
  <conditionalFormatting sqref="AM460">
    <cfRule type="expression" dxfId="2463" priority="4309">
      <formula>IF(RIGHT(TEXT(AM460,"0.#"),1)=".",FALSE,TRUE)</formula>
    </cfRule>
    <cfRule type="expression" dxfId="2462" priority="4310">
      <formula>IF(RIGHT(TEXT(AM460,"0.#"),1)=".",TRUE,FALSE)</formula>
    </cfRule>
  </conditionalFormatting>
  <conditionalFormatting sqref="AE459">
    <cfRule type="expression" dxfId="2461" priority="4317">
      <formula>IF(RIGHT(TEXT(AE459,"0.#"),1)=".",FALSE,TRUE)</formula>
    </cfRule>
    <cfRule type="expression" dxfId="2460" priority="4318">
      <formula>IF(RIGHT(TEXT(AE459,"0.#"),1)=".",TRUE,FALSE)</formula>
    </cfRule>
  </conditionalFormatting>
  <conditionalFormatting sqref="AE460">
    <cfRule type="expression" dxfId="2459" priority="4315">
      <formula>IF(RIGHT(TEXT(AE460,"0.#"),1)=".",FALSE,TRUE)</formula>
    </cfRule>
    <cfRule type="expression" dxfId="2458" priority="4316">
      <formula>IF(RIGHT(TEXT(AE460,"0.#"),1)=".",TRUE,FALSE)</formula>
    </cfRule>
  </conditionalFormatting>
  <conditionalFormatting sqref="AM458">
    <cfRule type="expression" dxfId="2457" priority="4313">
      <formula>IF(RIGHT(TEXT(AM458,"0.#"),1)=".",FALSE,TRUE)</formula>
    </cfRule>
    <cfRule type="expression" dxfId="2456" priority="4314">
      <formula>IF(RIGHT(TEXT(AM458,"0.#"),1)=".",TRUE,FALSE)</formula>
    </cfRule>
  </conditionalFormatting>
  <conditionalFormatting sqref="AM459">
    <cfRule type="expression" dxfId="2455" priority="4311">
      <formula>IF(RIGHT(TEXT(AM459,"0.#"),1)=".",FALSE,TRUE)</formula>
    </cfRule>
    <cfRule type="expression" dxfId="2454" priority="4312">
      <formula>IF(RIGHT(TEXT(AM459,"0.#"),1)=".",TRUE,FALSE)</formula>
    </cfRule>
  </conditionalFormatting>
  <conditionalFormatting sqref="AU458">
    <cfRule type="expression" dxfId="2453" priority="4307">
      <formula>IF(RIGHT(TEXT(AU458,"0.#"),1)=".",FALSE,TRUE)</formula>
    </cfRule>
    <cfRule type="expression" dxfId="2452" priority="4308">
      <formula>IF(RIGHT(TEXT(AU458,"0.#"),1)=".",TRUE,FALSE)</formula>
    </cfRule>
  </conditionalFormatting>
  <conditionalFormatting sqref="AU459">
    <cfRule type="expression" dxfId="2451" priority="4305">
      <formula>IF(RIGHT(TEXT(AU459,"0.#"),1)=".",FALSE,TRUE)</formula>
    </cfRule>
    <cfRule type="expression" dxfId="2450" priority="4306">
      <formula>IF(RIGHT(TEXT(AU459,"0.#"),1)=".",TRUE,FALSE)</formula>
    </cfRule>
  </conditionalFormatting>
  <conditionalFormatting sqref="AU460">
    <cfRule type="expression" dxfId="2449" priority="4303">
      <formula>IF(RIGHT(TEXT(AU460,"0.#"),1)=".",FALSE,TRUE)</formula>
    </cfRule>
    <cfRule type="expression" dxfId="2448" priority="4304">
      <formula>IF(RIGHT(TEXT(AU460,"0.#"),1)=".",TRUE,FALSE)</formula>
    </cfRule>
  </conditionalFormatting>
  <conditionalFormatting sqref="AI460">
    <cfRule type="expression" dxfId="2447" priority="4297">
      <formula>IF(RIGHT(TEXT(AI460,"0.#"),1)=".",FALSE,TRUE)</formula>
    </cfRule>
    <cfRule type="expression" dxfId="2446" priority="4298">
      <formula>IF(RIGHT(TEXT(AI460,"0.#"),1)=".",TRUE,FALSE)</formula>
    </cfRule>
  </conditionalFormatting>
  <conditionalFormatting sqref="AI458">
    <cfRule type="expression" dxfId="2445" priority="4301">
      <formula>IF(RIGHT(TEXT(AI458,"0.#"),1)=".",FALSE,TRUE)</formula>
    </cfRule>
    <cfRule type="expression" dxfId="2444" priority="4302">
      <formula>IF(RIGHT(TEXT(AI458,"0.#"),1)=".",TRUE,FALSE)</formula>
    </cfRule>
  </conditionalFormatting>
  <conditionalFormatting sqref="AI459">
    <cfRule type="expression" dxfId="2443" priority="4299">
      <formula>IF(RIGHT(TEXT(AI459,"0.#"),1)=".",FALSE,TRUE)</formula>
    </cfRule>
    <cfRule type="expression" dxfId="2442" priority="4300">
      <formula>IF(RIGHT(TEXT(AI459,"0.#"),1)=".",TRUE,FALSE)</formula>
    </cfRule>
  </conditionalFormatting>
  <conditionalFormatting sqref="AQ459">
    <cfRule type="expression" dxfId="2441" priority="4295">
      <formula>IF(RIGHT(TEXT(AQ459,"0.#"),1)=".",FALSE,TRUE)</formula>
    </cfRule>
    <cfRule type="expression" dxfId="2440" priority="4296">
      <formula>IF(RIGHT(TEXT(AQ459,"0.#"),1)=".",TRUE,FALSE)</formula>
    </cfRule>
  </conditionalFormatting>
  <conditionalFormatting sqref="AQ460">
    <cfRule type="expression" dxfId="2439" priority="4293">
      <formula>IF(RIGHT(TEXT(AQ460,"0.#"),1)=".",FALSE,TRUE)</formula>
    </cfRule>
    <cfRule type="expression" dxfId="2438" priority="4294">
      <formula>IF(RIGHT(TEXT(AQ460,"0.#"),1)=".",TRUE,FALSE)</formula>
    </cfRule>
  </conditionalFormatting>
  <conditionalFormatting sqref="AQ458">
    <cfRule type="expression" dxfId="2437" priority="4291">
      <formula>IF(RIGHT(TEXT(AQ458,"0.#"),1)=".",FALSE,TRUE)</formula>
    </cfRule>
    <cfRule type="expression" dxfId="2436" priority="4292">
      <formula>IF(RIGHT(TEXT(AQ458,"0.#"),1)=".",TRUE,FALSE)</formula>
    </cfRule>
  </conditionalFormatting>
  <conditionalFormatting sqref="AE120 AM120">
    <cfRule type="expression" dxfId="2435" priority="2969">
      <formula>IF(RIGHT(TEXT(AE120,"0.#"),1)=".",FALSE,TRUE)</formula>
    </cfRule>
    <cfRule type="expression" dxfId="2434" priority="2970">
      <formula>IF(RIGHT(TEXT(AE120,"0.#"),1)=".",TRUE,FALSE)</formula>
    </cfRule>
  </conditionalFormatting>
  <conditionalFormatting sqref="AI126">
    <cfRule type="expression" dxfId="2433" priority="2959">
      <formula>IF(RIGHT(TEXT(AI126,"0.#"),1)=".",FALSE,TRUE)</formula>
    </cfRule>
    <cfRule type="expression" dxfId="2432" priority="2960">
      <formula>IF(RIGHT(TEXT(AI126,"0.#"),1)=".",TRUE,FALSE)</formula>
    </cfRule>
  </conditionalFormatting>
  <conditionalFormatting sqref="AI120">
    <cfRule type="expression" dxfId="2431" priority="2967">
      <formula>IF(RIGHT(TEXT(AI120,"0.#"),1)=".",FALSE,TRUE)</formula>
    </cfRule>
    <cfRule type="expression" dxfId="2430" priority="2968">
      <formula>IF(RIGHT(TEXT(AI120,"0.#"),1)=".",TRUE,FALSE)</formula>
    </cfRule>
  </conditionalFormatting>
  <conditionalFormatting sqref="AE123 AM123">
    <cfRule type="expression" dxfId="2429" priority="2965">
      <formula>IF(RIGHT(TEXT(AE123,"0.#"),1)=".",FALSE,TRUE)</formula>
    </cfRule>
    <cfRule type="expression" dxfId="2428" priority="2966">
      <formula>IF(RIGHT(TEXT(AE123,"0.#"),1)=".",TRUE,FALSE)</formula>
    </cfRule>
  </conditionalFormatting>
  <conditionalFormatting sqref="AI123">
    <cfRule type="expression" dxfId="2427" priority="2963">
      <formula>IF(RIGHT(TEXT(AI123,"0.#"),1)=".",FALSE,TRUE)</formula>
    </cfRule>
    <cfRule type="expression" dxfId="2426" priority="2964">
      <formula>IF(RIGHT(TEXT(AI123,"0.#"),1)=".",TRUE,FALSE)</formula>
    </cfRule>
  </conditionalFormatting>
  <conditionalFormatting sqref="AE126 AM126">
    <cfRule type="expression" dxfId="2425" priority="2961">
      <formula>IF(RIGHT(TEXT(AE126,"0.#"),1)=".",FALSE,TRUE)</formula>
    </cfRule>
    <cfRule type="expression" dxfId="2424" priority="2962">
      <formula>IF(RIGHT(TEXT(AE126,"0.#"),1)=".",TRUE,FALSE)</formula>
    </cfRule>
  </conditionalFormatting>
  <conditionalFormatting sqref="AE129 AM129">
    <cfRule type="expression" dxfId="2423" priority="2957">
      <formula>IF(RIGHT(TEXT(AE129,"0.#"),1)=".",FALSE,TRUE)</formula>
    </cfRule>
    <cfRule type="expression" dxfId="2422" priority="2958">
      <formula>IF(RIGHT(TEXT(AE129,"0.#"),1)=".",TRUE,FALSE)</formula>
    </cfRule>
  </conditionalFormatting>
  <conditionalFormatting sqref="AI129">
    <cfRule type="expression" dxfId="2421" priority="2955">
      <formula>IF(RIGHT(TEXT(AI129,"0.#"),1)=".",FALSE,TRUE)</formula>
    </cfRule>
    <cfRule type="expression" dxfId="2420" priority="2956">
      <formula>IF(RIGHT(TEXT(AI129,"0.#"),1)=".",TRUE,FALSE)</formula>
    </cfRule>
  </conditionalFormatting>
  <conditionalFormatting sqref="Y847:Y874">
    <cfRule type="expression" dxfId="2419" priority="2953">
      <formula>IF(RIGHT(TEXT(Y847,"0.#"),1)=".",FALSE,TRUE)</formula>
    </cfRule>
    <cfRule type="expression" dxfId="2418" priority="2954">
      <formula>IF(RIGHT(TEXT(Y847,"0.#"),1)=".",TRUE,FALSE)</formula>
    </cfRule>
  </conditionalFormatting>
  <conditionalFormatting sqref="AU518">
    <cfRule type="expression" dxfId="2417" priority="1463">
      <formula>IF(RIGHT(TEXT(AU518,"0.#"),1)=".",FALSE,TRUE)</formula>
    </cfRule>
    <cfRule type="expression" dxfId="2416" priority="1464">
      <formula>IF(RIGHT(TEXT(AU518,"0.#"),1)=".",TRUE,FALSE)</formula>
    </cfRule>
  </conditionalFormatting>
  <conditionalFormatting sqref="AQ551">
    <cfRule type="expression" dxfId="2415" priority="1239">
      <formula>IF(RIGHT(TEXT(AQ551,"0.#"),1)=".",FALSE,TRUE)</formula>
    </cfRule>
    <cfRule type="expression" dxfId="2414" priority="1240">
      <formula>IF(RIGHT(TEXT(AQ551,"0.#"),1)=".",TRUE,FALSE)</formula>
    </cfRule>
  </conditionalFormatting>
  <conditionalFormatting sqref="AE556">
    <cfRule type="expression" dxfId="2413" priority="1237">
      <formula>IF(RIGHT(TEXT(AE556,"0.#"),1)=".",FALSE,TRUE)</formula>
    </cfRule>
    <cfRule type="expression" dxfId="2412" priority="1238">
      <formula>IF(RIGHT(TEXT(AE556,"0.#"),1)=".",TRUE,FALSE)</formula>
    </cfRule>
  </conditionalFormatting>
  <conditionalFormatting sqref="AE557">
    <cfRule type="expression" dxfId="2411" priority="1235">
      <formula>IF(RIGHT(TEXT(AE557,"0.#"),1)=".",FALSE,TRUE)</formula>
    </cfRule>
    <cfRule type="expression" dxfId="2410" priority="1236">
      <formula>IF(RIGHT(TEXT(AE557,"0.#"),1)=".",TRUE,FALSE)</formula>
    </cfRule>
  </conditionalFormatting>
  <conditionalFormatting sqref="AE558">
    <cfRule type="expression" dxfId="2409" priority="1233">
      <formula>IF(RIGHT(TEXT(AE558,"0.#"),1)=".",FALSE,TRUE)</formula>
    </cfRule>
    <cfRule type="expression" dxfId="2408" priority="1234">
      <formula>IF(RIGHT(TEXT(AE558,"0.#"),1)=".",TRUE,FALSE)</formula>
    </cfRule>
  </conditionalFormatting>
  <conditionalFormatting sqref="AU556">
    <cfRule type="expression" dxfId="2407" priority="1225">
      <formula>IF(RIGHT(TEXT(AU556,"0.#"),1)=".",FALSE,TRUE)</formula>
    </cfRule>
    <cfRule type="expression" dxfId="2406" priority="1226">
      <formula>IF(RIGHT(TEXT(AU556,"0.#"),1)=".",TRUE,FALSE)</formula>
    </cfRule>
  </conditionalFormatting>
  <conditionalFormatting sqref="AU557">
    <cfRule type="expression" dxfId="2405" priority="1223">
      <formula>IF(RIGHT(TEXT(AU557,"0.#"),1)=".",FALSE,TRUE)</formula>
    </cfRule>
    <cfRule type="expression" dxfId="2404" priority="1224">
      <formula>IF(RIGHT(TEXT(AU557,"0.#"),1)=".",TRUE,FALSE)</formula>
    </cfRule>
  </conditionalFormatting>
  <conditionalFormatting sqref="AU558">
    <cfRule type="expression" dxfId="2403" priority="1221">
      <formula>IF(RIGHT(TEXT(AU558,"0.#"),1)=".",FALSE,TRUE)</formula>
    </cfRule>
    <cfRule type="expression" dxfId="2402" priority="1222">
      <formula>IF(RIGHT(TEXT(AU558,"0.#"),1)=".",TRUE,FALSE)</formula>
    </cfRule>
  </conditionalFormatting>
  <conditionalFormatting sqref="AQ557">
    <cfRule type="expression" dxfId="2401" priority="1213">
      <formula>IF(RIGHT(TEXT(AQ557,"0.#"),1)=".",FALSE,TRUE)</formula>
    </cfRule>
    <cfRule type="expression" dxfId="2400" priority="1214">
      <formula>IF(RIGHT(TEXT(AQ557,"0.#"),1)=".",TRUE,FALSE)</formula>
    </cfRule>
  </conditionalFormatting>
  <conditionalFormatting sqref="AQ558">
    <cfRule type="expression" dxfId="2399" priority="1211">
      <formula>IF(RIGHT(TEXT(AQ558,"0.#"),1)=".",FALSE,TRUE)</formula>
    </cfRule>
    <cfRule type="expression" dxfId="2398" priority="1212">
      <formula>IF(RIGHT(TEXT(AQ558,"0.#"),1)=".",TRUE,FALSE)</formula>
    </cfRule>
  </conditionalFormatting>
  <conditionalFormatting sqref="AQ556">
    <cfRule type="expression" dxfId="2397" priority="1209">
      <formula>IF(RIGHT(TEXT(AQ556,"0.#"),1)=".",FALSE,TRUE)</formula>
    </cfRule>
    <cfRule type="expression" dxfId="2396" priority="1210">
      <formula>IF(RIGHT(TEXT(AQ556,"0.#"),1)=".",TRUE,FALSE)</formula>
    </cfRule>
  </conditionalFormatting>
  <conditionalFormatting sqref="AE561">
    <cfRule type="expression" dxfId="2395" priority="1207">
      <formula>IF(RIGHT(TEXT(AE561,"0.#"),1)=".",FALSE,TRUE)</formula>
    </cfRule>
    <cfRule type="expression" dxfId="2394" priority="1208">
      <formula>IF(RIGHT(TEXT(AE561,"0.#"),1)=".",TRUE,FALSE)</formula>
    </cfRule>
  </conditionalFormatting>
  <conditionalFormatting sqref="AE562">
    <cfRule type="expression" dxfId="2393" priority="1205">
      <formula>IF(RIGHT(TEXT(AE562,"0.#"),1)=".",FALSE,TRUE)</formula>
    </cfRule>
    <cfRule type="expression" dxfId="2392" priority="1206">
      <formula>IF(RIGHT(TEXT(AE562,"0.#"),1)=".",TRUE,FALSE)</formula>
    </cfRule>
  </conditionalFormatting>
  <conditionalFormatting sqref="AE563">
    <cfRule type="expression" dxfId="2391" priority="1203">
      <formula>IF(RIGHT(TEXT(AE563,"0.#"),1)=".",FALSE,TRUE)</formula>
    </cfRule>
    <cfRule type="expression" dxfId="2390" priority="1204">
      <formula>IF(RIGHT(TEXT(AE563,"0.#"),1)=".",TRUE,FALSE)</formula>
    </cfRule>
  </conditionalFormatting>
  <conditionalFormatting sqref="AL1110:AO1139">
    <cfRule type="expression" dxfId="2389" priority="2859">
      <formula>IF(AND(AL1110&gt;=0, RIGHT(TEXT(AL1110,"0.#"),1)&lt;&gt;"."),TRUE,FALSE)</formula>
    </cfRule>
    <cfRule type="expression" dxfId="2388" priority="2860">
      <formula>IF(AND(AL1110&gt;=0, RIGHT(TEXT(AL1110,"0.#"),1)="."),TRUE,FALSE)</formula>
    </cfRule>
    <cfRule type="expression" dxfId="2387" priority="2861">
      <formula>IF(AND(AL1110&lt;0, RIGHT(TEXT(AL1110,"0.#"),1)&lt;&gt;"."),TRUE,FALSE)</formula>
    </cfRule>
    <cfRule type="expression" dxfId="2386" priority="2862">
      <formula>IF(AND(AL1110&lt;0, RIGHT(TEXT(AL1110,"0.#"),1)="."),TRUE,FALSE)</formula>
    </cfRule>
  </conditionalFormatting>
  <conditionalFormatting sqref="Y1110:Y1139">
    <cfRule type="expression" dxfId="2385" priority="2857">
      <formula>IF(RIGHT(TEXT(Y1110,"0.#"),1)=".",FALSE,TRUE)</formula>
    </cfRule>
    <cfRule type="expression" dxfId="2384" priority="2858">
      <formula>IF(RIGHT(TEXT(Y1110,"0.#"),1)=".",TRUE,FALSE)</formula>
    </cfRule>
  </conditionalFormatting>
  <conditionalFormatting sqref="AQ553">
    <cfRule type="expression" dxfId="2383" priority="1241">
      <formula>IF(RIGHT(TEXT(AQ553,"0.#"),1)=".",FALSE,TRUE)</formula>
    </cfRule>
    <cfRule type="expression" dxfId="2382" priority="1242">
      <formula>IF(RIGHT(TEXT(AQ553,"0.#"),1)=".",TRUE,FALSE)</formula>
    </cfRule>
  </conditionalFormatting>
  <conditionalFormatting sqref="AU552">
    <cfRule type="expression" dxfId="2381" priority="1253">
      <formula>IF(RIGHT(TEXT(AU552,"0.#"),1)=".",FALSE,TRUE)</formula>
    </cfRule>
    <cfRule type="expression" dxfId="2380" priority="1254">
      <formula>IF(RIGHT(TEXT(AU552,"0.#"),1)=".",TRUE,FALSE)</formula>
    </cfRule>
  </conditionalFormatting>
  <conditionalFormatting sqref="AE552">
    <cfRule type="expression" dxfId="2379" priority="1265">
      <formula>IF(RIGHT(TEXT(AE552,"0.#"),1)=".",FALSE,TRUE)</formula>
    </cfRule>
    <cfRule type="expression" dxfId="2378" priority="1266">
      <formula>IF(RIGHT(TEXT(AE552,"0.#"),1)=".",TRUE,FALSE)</formula>
    </cfRule>
  </conditionalFormatting>
  <conditionalFormatting sqref="AQ548">
    <cfRule type="expression" dxfId="2377" priority="1271">
      <formula>IF(RIGHT(TEXT(AQ548,"0.#"),1)=".",FALSE,TRUE)</formula>
    </cfRule>
    <cfRule type="expression" dxfId="2376" priority="1272">
      <formula>IF(RIGHT(TEXT(AQ548,"0.#"),1)=".",TRUE,FALSE)</formula>
    </cfRule>
  </conditionalFormatting>
  <conditionalFormatting sqref="AL845:AO846">
    <cfRule type="expression" dxfId="2375" priority="2811">
      <formula>IF(AND(AL845&gt;=0, RIGHT(TEXT(AL845,"0.#"),1)&lt;&gt;"."),TRUE,FALSE)</formula>
    </cfRule>
    <cfRule type="expression" dxfId="2374" priority="2812">
      <formula>IF(AND(AL845&gt;=0, RIGHT(TEXT(AL845,"0.#"),1)="."),TRUE,FALSE)</formula>
    </cfRule>
    <cfRule type="expression" dxfId="2373" priority="2813">
      <formula>IF(AND(AL845&lt;0, RIGHT(TEXT(AL845,"0.#"),1)&lt;&gt;"."),TRUE,FALSE)</formula>
    </cfRule>
    <cfRule type="expression" dxfId="2372" priority="2814">
      <formula>IF(AND(AL845&lt;0, RIGHT(TEXT(AL845,"0.#"),1)="."),TRUE,FALSE)</formula>
    </cfRule>
  </conditionalFormatting>
  <conditionalFormatting sqref="Y845:Y846">
    <cfRule type="expression" dxfId="2371" priority="2809">
      <formula>IF(RIGHT(TEXT(Y845,"0.#"),1)=".",FALSE,TRUE)</formula>
    </cfRule>
    <cfRule type="expression" dxfId="2370" priority="2810">
      <formula>IF(RIGHT(TEXT(Y845,"0.#"),1)=".",TRUE,FALSE)</formula>
    </cfRule>
  </conditionalFormatting>
  <conditionalFormatting sqref="AE492">
    <cfRule type="expression" dxfId="2369" priority="1597">
      <formula>IF(RIGHT(TEXT(AE492,"0.#"),1)=".",FALSE,TRUE)</formula>
    </cfRule>
    <cfRule type="expression" dxfId="2368" priority="1598">
      <formula>IF(RIGHT(TEXT(AE492,"0.#"),1)=".",TRUE,FALSE)</formula>
    </cfRule>
  </conditionalFormatting>
  <conditionalFormatting sqref="AE493">
    <cfRule type="expression" dxfId="2367" priority="1595">
      <formula>IF(RIGHT(TEXT(AE493,"0.#"),1)=".",FALSE,TRUE)</formula>
    </cfRule>
    <cfRule type="expression" dxfId="2366" priority="1596">
      <formula>IF(RIGHT(TEXT(AE493,"0.#"),1)=".",TRUE,FALSE)</formula>
    </cfRule>
  </conditionalFormatting>
  <conditionalFormatting sqref="AE494">
    <cfRule type="expression" dxfId="2365" priority="1593">
      <formula>IF(RIGHT(TEXT(AE494,"0.#"),1)=".",FALSE,TRUE)</formula>
    </cfRule>
    <cfRule type="expression" dxfId="2364" priority="1594">
      <formula>IF(RIGHT(TEXT(AE494,"0.#"),1)=".",TRUE,FALSE)</formula>
    </cfRule>
  </conditionalFormatting>
  <conditionalFormatting sqref="AQ493">
    <cfRule type="expression" dxfId="2363" priority="1573">
      <formula>IF(RIGHT(TEXT(AQ493,"0.#"),1)=".",FALSE,TRUE)</formula>
    </cfRule>
    <cfRule type="expression" dxfId="2362" priority="1574">
      <formula>IF(RIGHT(TEXT(AQ493,"0.#"),1)=".",TRUE,FALSE)</formula>
    </cfRule>
  </conditionalFormatting>
  <conditionalFormatting sqref="AQ494">
    <cfRule type="expression" dxfId="2361" priority="1571">
      <formula>IF(RIGHT(TEXT(AQ494,"0.#"),1)=".",FALSE,TRUE)</formula>
    </cfRule>
    <cfRule type="expression" dxfId="2360" priority="1572">
      <formula>IF(RIGHT(TEXT(AQ494,"0.#"),1)=".",TRUE,FALSE)</formula>
    </cfRule>
  </conditionalFormatting>
  <conditionalFormatting sqref="AQ492">
    <cfRule type="expression" dxfId="2359" priority="1569">
      <formula>IF(RIGHT(TEXT(AQ492,"0.#"),1)=".",FALSE,TRUE)</formula>
    </cfRule>
    <cfRule type="expression" dxfId="2358" priority="1570">
      <formula>IF(RIGHT(TEXT(AQ492,"0.#"),1)=".",TRUE,FALSE)</formula>
    </cfRule>
  </conditionalFormatting>
  <conditionalFormatting sqref="AU494">
    <cfRule type="expression" dxfId="2357" priority="1581">
      <formula>IF(RIGHT(TEXT(AU494,"0.#"),1)=".",FALSE,TRUE)</formula>
    </cfRule>
    <cfRule type="expression" dxfId="2356" priority="1582">
      <formula>IF(RIGHT(TEXT(AU494,"0.#"),1)=".",TRUE,FALSE)</formula>
    </cfRule>
  </conditionalFormatting>
  <conditionalFormatting sqref="AU492">
    <cfRule type="expression" dxfId="2355" priority="1585">
      <formula>IF(RIGHT(TEXT(AU492,"0.#"),1)=".",FALSE,TRUE)</formula>
    </cfRule>
    <cfRule type="expression" dxfId="2354" priority="1586">
      <formula>IF(RIGHT(TEXT(AU492,"0.#"),1)=".",TRUE,FALSE)</formula>
    </cfRule>
  </conditionalFormatting>
  <conditionalFormatting sqref="AU493">
    <cfRule type="expression" dxfId="2353" priority="1583">
      <formula>IF(RIGHT(TEXT(AU493,"0.#"),1)=".",FALSE,TRUE)</formula>
    </cfRule>
    <cfRule type="expression" dxfId="2352" priority="1584">
      <formula>IF(RIGHT(TEXT(AU493,"0.#"),1)=".",TRUE,FALSE)</formula>
    </cfRule>
  </conditionalFormatting>
  <conditionalFormatting sqref="AU583">
    <cfRule type="expression" dxfId="2351" priority="1101">
      <formula>IF(RIGHT(TEXT(AU583,"0.#"),1)=".",FALSE,TRUE)</formula>
    </cfRule>
    <cfRule type="expression" dxfId="2350" priority="1102">
      <formula>IF(RIGHT(TEXT(AU583,"0.#"),1)=".",TRUE,FALSE)</formula>
    </cfRule>
  </conditionalFormatting>
  <conditionalFormatting sqref="AU582">
    <cfRule type="expression" dxfId="2349" priority="1103">
      <formula>IF(RIGHT(TEXT(AU582,"0.#"),1)=".",FALSE,TRUE)</formula>
    </cfRule>
    <cfRule type="expression" dxfId="2348" priority="1104">
      <formula>IF(RIGHT(TEXT(AU582,"0.#"),1)=".",TRUE,FALSE)</formula>
    </cfRule>
  </conditionalFormatting>
  <conditionalFormatting sqref="AE499">
    <cfRule type="expression" dxfId="2347" priority="1563">
      <formula>IF(RIGHT(TEXT(AE499,"0.#"),1)=".",FALSE,TRUE)</formula>
    </cfRule>
    <cfRule type="expression" dxfId="2346" priority="1564">
      <formula>IF(RIGHT(TEXT(AE499,"0.#"),1)=".",TRUE,FALSE)</formula>
    </cfRule>
  </conditionalFormatting>
  <conditionalFormatting sqref="AE497">
    <cfRule type="expression" dxfId="2345" priority="1567">
      <formula>IF(RIGHT(TEXT(AE497,"0.#"),1)=".",FALSE,TRUE)</formula>
    </cfRule>
    <cfRule type="expression" dxfId="2344" priority="1568">
      <formula>IF(RIGHT(TEXT(AE497,"0.#"),1)=".",TRUE,FALSE)</formula>
    </cfRule>
  </conditionalFormatting>
  <conditionalFormatting sqref="AE498">
    <cfRule type="expression" dxfId="2343" priority="1565">
      <formula>IF(RIGHT(TEXT(AE498,"0.#"),1)=".",FALSE,TRUE)</formula>
    </cfRule>
    <cfRule type="expression" dxfId="2342" priority="1566">
      <formula>IF(RIGHT(TEXT(AE498,"0.#"),1)=".",TRUE,FALSE)</formula>
    </cfRule>
  </conditionalFormatting>
  <conditionalFormatting sqref="AU499">
    <cfRule type="expression" dxfId="2341" priority="1551">
      <formula>IF(RIGHT(TEXT(AU499,"0.#"),1)=".",FALSE,TRUE)</formula>
    </cfRule>
    <cfRule type="expression" dxfId="2340" priority="1552">
      <formula>IF(RIGHT(TEXT(AU499,"0.#"),1)=".",TRUE,FALSE)</formula>
    </cfRule>
  </conditionalFormatting>
  <conditionalFormatting sqref="AU497">
    <cfRule type="expression" dxfId="2339" priority="1555">
      <formula>IF(RIGHT(TEXT(AU497,"0.#"),1)=".",FALSE,TRUE)</formula>
    </cfRule>
    <cfRule type="expression" dxfId="2338" priority="1556">
      <formula>IF(RIGHT(TEXT(AU497,"0.#"),1)=".",TRUE,FALSE)</formula>
    </cfRule>
  </conditionalFormatting>
  <conditionalFormatting sqref="AU498">
    <cfRule type="expression" dxfId="2337" priority="1553">
      <formula>IF(RIGHT(TEXT(AU498,"0.#"),1)=".",FALSE,TRUE)</formula>
    </cfRule>
    <cfRule type="expression" dxfId="2336" priority="1554">
      <formula>IF(RIGHT(TEXT(AU498,"0.#"),1)=".",TRUE,FALSE)</formula>
    </cfRule>
  </conditionalFormatting>
  <conditionalFormatting sqref="AQ497">
    <cfRule type="expression" dxfId="2335" priority="1539">
      <formula>IF(RIGHT(TEXT(AQ497,"0.#"),1)=".",FALSE,TRUE)</formula>
    </cfRule>
    <cfRule type="expression" dxfId="2334" priority="1540">
      <formula>IF(RIGHT(TEXT(AQ497,"0.#"),1)=".",TRUE,FALSE)</formula>
    </cfRule>
  </conditionalFormatting>
  <conditionalFormatting sqref="AQ498">
    <cfRule type="expression" dxfId="2333" priority="1543">
      <formula>IF(RIGHT(TEXT(AQ498,"0.#"),1)=".",FALSE,TRUE)</formula>
    </cfRule>
    <cfRule type="expression" dxfId="2332" priority="1544">
      <formula>IF(RIGHT(TEXT(AQ498,"0.#"),1)=".",TRUE,FALSE)</formula>
    </cfRule>
  </conditionalFormatting>
  <conditionalFormatting sqref="AQ499">
    <cfRule type="expression" dxfId="2331" priority="1541">
      <formula>IF(RIGHT(TEXT(AQ499,"0.#"),1)=".",FALSE,TRUE)</formula>
    </cfRule>
    <cfRule type="expression" dxfId="2330" priority="1542">
      <formula>IF(RIGHT(TEXT(AQ499,"0.#"),1)=".",TRUE,FALSE)</formula>
    </cfRule>
  </conditionalFormatting>
  <conditionalFormatting sqref="AE504">
    <cfRule type="expression" dxfId="2329" priority="1533">
      <formula>IF(RIGHT(TEXT(AE504,"0.#"),1)=".",FALSE,TRUE)</formula>
    </cfRule>
    <cfRule type="expression" dxfId="2328" priority="1534">
      <formula>IF(RIGHT(TEXT(AE504,"0.#"),1)=".",TRUE,FALSE)</formula>
    </cfRule>
  </conditionalFormatting>
  <conditionalFormatting sqref="AE502">
    <cfRule type="expression" dxfId="2327" priority="1537">
      <formula>IF(RIGHT(TEXT(AE502,"0.#"),1)=".",FALSE,TRUE)</formula>
    </cfRule>
    <cfRule type="expression" dxfId="2326" priority="1538">
      <formula>IF(RIGHT(TEXT(AE502,"0.#"),1)=".",TRUE,FALSE)</formula>
    </cfRule>
  </conditionalFormatting>
  <conditionalFormatting sqref="AE503">
    <cfRule type="expression" dxfId="2325" priority="1535">
      <formula>IF(RIGHT(TEXT(AE503,"0.#"),1)=".",FALSE,TRUE)</formula>
    </cfRule>
    <cfRule type="expression" dxfId="2324" priority="1536">
      <formula>IF(RIGHT(TEXT(AE503,"0.#"),1)=".",TRUE,FALSE)</formula>
    </cfRule>
  </conditionalFormatting>
  <conditionalFormatting sqref="AU504">
    <cfRule type="expression" dxfId="2323" priority="1521">
      <formula>IF(RIGHT(TEXT(AU504,"0.#"),1)=".",FALSE,TRUE)</formula>
    </cfRule>
    <cfRule type="expression" dxfId="2322" priority="1522">
      <formula>IF(RIGHT(TEXT(AU504,"0.#"),1)=".",TRUE,FALSE)</formula>
    </cfRule>
  </conditionalFormatting>
  <conditionalFormatting sqref="AU502">
    <cfRule type="expression" dxfId="2321" priority="1525">
      <formula>IF(RIGHT(TEXT(AU502,"0.#"),1)=".",FALSE,TRUE)</formula>
    </cfRule>
    <cfRule type="expression" dxfId="2320" priority="1526">
      <formula>IF(RIGHT(TEXT(AU502,"0.#"),1)=".",TRUE,FALSE)</formula>
    </cfRule>
  </conditionalFormatting>
  <conditionalFormatting sqref="AU503">
    <cfRule type="expression" dxfId="2319" priority="1523">
      <formula>IF(RIGHT(TEXT(AU503,"0.#"),1)=".",FALSE,TRUE)</formula>
    </cfRule>
    <cfRule type="expression" dxfId="2318" priority="1524">
      <formula>IF(RIGHT(TEXT(AU503,"0.#"),1)=".",TRUE,FALSE)</formula>
    </cfRule>
  </conditionalFormatting>
  <conditionalFormatting sqref="AQ502">
    <cfRule type="expression" dxfId="2317" priority="1509">
      <formula>IF(RIGHT(TEXT(AQ502,"0.#"),1)=".",FALSE,TRUE)</formula>
    </cfRule>
    <cfRule type="expression" dxfId="2316" priority="1510">
      <formula>IF(RIGHT(TEXT(AQ502,"0.#"),1)=".",TRUE,FALSE)</formula>
    </cfRule>
  </conditionalFormatting>
  <conditionalFormatting sqref="AQ503">
    <cfRule type="expression" dxfId="2315" priority="1513">
      <formula>IF(RIGHT(TEXT(AQ503,"0.#"),1)=".",FALSE,TRUE)</formula>
    </cfRule>
    <cfRule type="expression" dxfId="2314" priority="1514">
      <formula>IF(RIGHT(TEXT(AQ503,"0.#"),1)=".",TRUE,FALSE)</formula>
    </cfRule>
  </conditionalFormatting>
  <conditionalFormatting sqref="AQ504">
    <cfRule type="expression" dxfId="2313" priority="1511">
      <formula>IF(RIGHT(TEXT(AQ504,"0.#"),1)=".",FALSE,TRUE)</formula>
    </cfRule>
    <cfRule type="expression" dxfId="2312" priority="1512">
      <formula>IF(RIGHT(TEXT(AQ504,"0.#"),1)=".",TRUE,FALSE)</formula>
    </cfRule>
  </conditionalFormatting>
  <conditionalFormatting sqref="AE509">
    <cfRule type="expression" dxfId="2311" priority="1503">
      <formula>IF(RIGHT(TEXT(AE509,"0.#"),1)=".",FALSE,TRUE)</formula>
    </cfRule>
    <cfRule type="expression" dxfId="2310" priority="1504">
      <formula>IF(RIGHT(TEXT(AE509,"0.#"),1)=".",TRUE,FALSE)</formula>
    </cfRule>
  </conditionalFormatting>
  <conditionalFormatting sqref="AE507">
    <cfRule type="expression" dxfId="2309" priority="1507">
      <formula>IF(RIGHT(TEXT(AE507,"0.#"),1)=".",FALSE,TRUE)</formula>
    </cfRule>
    <cfRule type="expression" dxfId="2308" priority="1508">
      <formula>IF(RIGHT(TEXT(AE507,"0.#"),1)=".",TRUE,FALSE)</formula>
    </cfRule>
  </conditionalFormatting>
  <conditionalFormatting sqref="AE508">
    <cfRule type="expression" dxfId="2307" priority="1505">
      <formula>IF(RIGHT(TEXT(AE508,"0.#"),1)=".",FALSE,TRUE)</formula>
    </cfRule>
    <cfRule type="expression" dxfId="2306" priority="1506">
      <formula>IF(RIGHT(TEXT(AE508,"0.#"),1)=".",TRUE,FALSE)</formula>
    </cfRule>
  </conditionalFormatting>
  <conditionalFormatting sqref="AU509">
    <cfRule type="expression" dxfId="2305" priority="1491">
      <formula>IF(RIGHT(TEXT(AU509,"0.#"),1)=".",FALSE,TRUE)</formula>
    </cfRule>
    <cfRule type="expression" dxfId="2304" priority="1492">
      <formula>IF(RIGHT(TEXT(AU509,"0.#"),1)=".",TRUE,FALSE)</formula>
    </cfRule>
  </conditionalFormatting>
  <conditionalFormatting sqref="AU507">
    <cfRule type="expression" dxfId="2303" priority="1495">
      <formula>IF(RIGHT(TEXT(AU507,"0.#"),1)=".",FALSE,TRUE)</formula>
    </cfRule>
    <cfRule type="expression" dxfId="2302" priority="1496">
      <formula>IF(RIGHT(TEXT(AU507,"0.#"),1)=".",TRUE,FALSE)</formula>
    </cfRule>
  </conditionalFormatting>
  <conditionalFormatting sqref="AU508">
    <cfRule type="expression" dxfId="2301" priority="1493">
      <formula>IF(RIGHT(TEXT(AU508,"0.#"),1)=".",FALSE,TRUE)</formula>
    </cfRule>
    <cfRule type="expression" dxfId="2300" priority="1494">
      <formula>IF(RIGHT(TEXT(AU508,"0.#"),1)=".",TRUE,FALSE)</formula>
    </cfRule>
  </conditionalFormatting>
  <conditionalFormatting sqref="AQ507">
    <cfRule type="expression" dxfId="2299" priority="1479">
      <formula>IF(RIGHT(TEXT(AQ507,"0.#"),1)=".",FALSE,TRUE)</formula>
    </cfRule>
    <cfRule type="expression" dxfId="2298" priority="1480">
      <formula>IF(RIGHT(TEXT(AQ507,"0.#"),1)=".",TRUE,FALSE)</formula>
    </cfRule>
  </conditionalFormatting>
  <conditionalFormatting sqref="AQ508">
    <cfRule type="expression" dxfId="2297" priority="1483">
      <formula>IF(RIGHT(TEXT(AQ508,"0.#"),1)=".",FALSE,TRUE)</formula>
    </cfRule>
    <cfRule type="expression" dxfId="2296" priority="1484">
      <formula>IF(RIGHT(TEXT(AQ508,"0.#"),1)=".",TRUE,FALSE)</formula>
    </cfRule>
  </conditionalFormatting>
  <conditionalFormatting sqref="AQ509">
    <cfRule type="expression" dxfId="2295" priority="1481">
      <formula>IF(RIGHT(TEXT(AQ509,"0.#"),1)=".",FALSE,TRUE)</formula>
    </cfRule>
    <cfRule type="expression" dxfId="2294" priority="1482">
      <formula>IF(RIGHT(TEXT(AQ509,"0.#"),1)=".",TRUE,FALSE)</formula>
    </cfRule>
  </conditionalFormatting>
  <conditionalFormatting sqref="AE465">
    <cfRule type="expression" dxfId="2293" priority="1773">
      <formula>IF(RIGHT(TEXT(AE465,"0.#"),1)=".",FALSE,TRUE)</formula>
    </cfRule>
    <cfRule type="expression" dxfId="2292" priority="1774">
      <formula>IF(RIGHT(TEXT(AE465,"0.#"),1)=".",TRUE,FALSE)</formula>
    </cfRule>
  </conditionalFormatting>
  <conditionalFormatting sqref="AE463">
    <cfRule type="expression" dxfId="2291" priority="1777">
      <formula>IF(RIGHT(TEXT(AE463,"0.#"),1)=".",FALSE,TRUE)</formula>
    </cfRule>
    <cfRule type="expression" dxfId="2290" priority="1778">
      <formula>IF(RIGHT(TEXT(AE463,"0.#"),1)=".",TRUE,FALSE)</formula>
    </cfRule>
  </conditionalFormatting>
  <conditionalFormatting sqref="AE464">
    <cfRule type="expression" dxfId="2289" priority="1775">
      <formula>IF(RIGHT(TEXT(AE464,"0.#"),1)=".",FALSE,TRUE)</formula>
    </cfRule>
    <cfRule type="expression" dxfId="2288" priority="1776">
      <formula>IF(RIGHT(TEXT(AE464,"0.#"),1)=".",TRUE,FALSE)</formula>
    </cfRule>
  </conditionalFormatting>
  <conditionalFormatting sqref="AM465">
    <cfRule type="expression" dxfId="2287" priority="1767">
      <formula>IF(RIGHT(TEXT(AM465,"0.#"),1)=".",FALSE,TRUE)</formula>
    </cfRule>
    <cfRule type="expression" dxfId="2286" priority="1768">
      <formula>IF(RIGHT(TEXT(AM465,"0.#"),1)=".",TRUE,FALSE)</formula>
    </cfRule>
  </conditionalFormatting>
  <conditionalFormatting sqref="AM463">
    <cfRule type="expression" dxfId="2285" priority="1771">
      <formula>IF(RIGHT(TEXT(AM463,"0.#"),1)=".",FALSE,TRUE)</formula>
    </cfRule>
    <cfRule type="expression" dxfId="2284" priority="1772">
      <formula>IF(RIGHT(TEXT(AM463,"0.#"),1)=".",TRUE,FALSE)</formula>
    </cfRule>
  </conditionalFormatting>
  <conditionalFormatting sqref="AM464">
    <cfRule type="expression" dxfId="2283" priority="1769">
      <formula>IF(RIGHT(TEXT(AM464,"0.#"),1)=".",FALSE,TRUE)</formula>
    </cfRule>
    <cfRule type="expression" dxfId="2282" priority="1770">
      <formula>IF(RIGHT(TEXT(AM464,"0.#"),1)=".",TRUE,FALSE)</formula>
    </cfRule>
  </conditionalFormatting>
  <conditionalFormatting sqref="AU465">
    <cfRule type="expression" dxfId="2281" priority="1761">
      <formula>IF(RIGHT(TEXT(AU465,"0.#"),1)=".",FALSE,TRUE)</formula>
    </cfRule>
    <cfRule type="expression" dxfId="2280" priority="1762">
      <formula>IF(RIGHT(TEXT(AU465,"0.#"),1)=".",TRUE,FALSE)</formula>
    </cfRule>
  </conditionalFormatting>
  <conditionalFormatting sqref="AU463">
    <cfRule type="expression" dxfId="2279" priority="1765">
      <formula>IF(RIGHT(TEXT(AU463,"0.#"),1)=".",FALSE,TRUE)</formula>
    </cfRule>
    <cfRule type="expression" dxfId="2278" priority="1766">
      <formula>IF(RIGHT(TEXT(AU463,"0.#"),1)=".",TRUE,FALSE)</formula>
    </cfRule>
  </conditionalFormatting>
  <conditionalFormatting sqref="AU464">
    <cfRule type="expression" dxfId="2277" priority="1763">
      <formula>IF(RIGHT(TEXT(AU464,"0.#"),1)=".",FALSE,TRUE)</formula>
    </cfRule>
    <cfRule type="expression" dxfId="2276" priority="1764">
      <formula>IF(RIGHT(TEXT(AU464,"0.#"),1)=".",TRUE,FALSE)</formula>
    </cfRule>
  </conditionalFormatting>
  <conditionalFormatting sqref="AI465">
    <cfRule type="expression" dxfId="2275" priority="1755">
      <formula>IF(RIGHT(TEXT(AI465,"0.#"),1)=".",FALSE,TRUE)</formula>
    </cfRule>
    <cfRule type="expression" dxfId="2274" priority="1756">
      <formula>IF(RIGHT(TEXT(AI465,"0.#"),1)=".",TRUE,FALSE)</formula>
    </cfRule>
  </conditionalFormatting>
  <conditionalFormatting sqref="AI463">
    <cfRule type="expression" dxfId="2273" priority="1759">
      <formula>IF(RIGHT(TEXT(AI463,"0.#"),1)=".",FALSE,TRUE)</formula>
    </cfRule>
    <cfRule type="expression" dxfId="2272" priority="1760">
      <formula>IF(RIGHT(TEXT(AI463,"0.#"),1)=".",TRUE,FALSE)</formula>
    </cfRule>
  </conditionalFormatting>
  <conditionalFormatting sqref="AI464">
    <cfRule type="expression" dxfId="2271" priority="1757">
      <formula>IF(RIGHT(TEXT(AI464,"0.#"),1)=".",FALSE,TRUE)</formula>
    </cfRule>
    <cfRule type="expression" dxfId="2270" priority="1758">
      <formula>IF(RIGHT(TEXT(AI464,"0.#"),1)=".",TRUE,FALSE)</formula>
    </cfRule>
  </conditionalFormatting>
  <conditionalFormatting sqref="AQ463">
    <cfRule type="expression" dxfId="2269" priority="1749">
      <formula>IF(RIGHT(TEXT(AQ463,"0.#"),1)=".",FALSE,TRUE)</formula>
    </cfRule>
    <cfRule type="expression" dxfId="2268" priority="1750">
      <formula>IF(RIGHT(TEXT(AQ463,"0.#"),1)=".",TRUE,FALSE)</formula>
    </cfRule>
  </conditionalFormatting>
  <conditionalFormatting sqref="AQ464">
    <cfRule type="expression" dxfId="2267" priority="1753">
      <formula>IF(RIGHT(TEXT(AQ464,"0.#"),1)=".",FALSE,TRUE)</formula>
    </cfRule>
    <cfRule type="expression" dxfId="2266" priority="1754">
      <formula>IF(RIGHT(TEXT(AQ464,"0.#"),1)=".",TRUE,FALSE)</formula>
    </cfRule>
  </conditionalFormatting>
  <conditionalFormatting sqref="AQ465">
    <cfRule type="expression" dxfId="2265" priority="1751">
      <formula>IF(RIGHT(TEXT(AQ465,"0.#"),1)=".",FALSE,TRUE)</formula>
    </cfRule>
    <cfRule type="expression" dxfId="2264" priority="1752">
      <formula>IF(RIGHT(TEXT(AQ465,"0.#"),1)=".",TRUE,FALSE)</formula>
    </cfRule>
  </conditionalFormatting>
  <conditionalFormatting sqref="AE470">
    <cfRule type="expression" dxfId="2263" priority="1743">
      <formula>IF(RIGHT(TEXT(AE470,"0.#"),1)=".",FALSE,TRUE)</formula>
    </cfRule>
    <cfRule type="expression" dxfId="2262" priority="1744">
      <formula>IF(RIGHT(TEXT(AE470,"0.#"),1)=".",TRUE,FALSE)</formula>
    </cfRule>
  </conditionalFormatting>
  <conditionalFormatting sqref="AE468">
    <cfRule type="expression" dxfId="2261" priority="1747">
      <formula>IF(RIGHT(TEXT(AE468,"0.#"),1)=".",FALSE,TRUE)</formula>
    </cfRule>
    <cfRule type="expression" dxfId="2260" priority="1748">
      <formula>IF(RIGHT(TEXT(AE468,"0.#"),1)=".",TRUE,FALSE)</formula>
    </cfRule>
  </conditionalFormatting>
  <conditionalFormatting sqref="AE469">
    <cfRule type="expression" dxfId="2259" priority="1745">
      <formula>IF(RIGHT(TEXT(AE469,"0.#"),1)=".",FALSE,TRUE)</formula>
    </cfRule>
    <cfRule type="expression" dxfId="2258" priority="1746">
      <formula>IF(RIGHT(TEXT(AE469,"0.#"),1)=".",TRUE,FALSE)</formula>
    </cfRule>
  </conditionalFormatting>
  <conditionalFormatting sqref="AM470">
    <cfRule type="expression" dxfId="2257" priority="1737">
      <formula>IF(RIGHT(TEXT(AM470,"0.#"),1)=".",FALSE,TRUE)</formula>
    </cfRule>
    <cfRule type="expression" dxfId="2256" priority="1738">
      <formula>IF(RIGHT(TEXT(AM470,"0.#"),1)=".",TRUE,FALSE)</formula>
    </cfRule>
  </conditionalFormatting>
  <conditionalFormatting sqref="AM468">
    <cfRule type="expression" dxfId="2255" priority="1741">
      <formula>IF(RIGHT(TEXT(AM468,"0.#"),1)=".",FALSE,TRUE)</formula>
    </cfRule>
    <cfRule type="expression" dxfId="2254" priority="1742">
      <formula>IF(RIGHT(TEXT(AM468,"0.#"),1)=".",TRUE,FALSE)</formula>
    </cfRule>
  </conditionalFormatting>
  <conditionalFormatting sqref="AM469">
    <cfRule type="expression" dxfId="2253" priority="1739">
      <formula>IF(RIGHT(TEXT(AM469,"0.#"),1)=".",FALSE,TRUE)</formula>
    </cfRule>
    <cfRule type="expression" dxfId="2252" priority="1740">
      <formula>IF(RIGHT(TEXT(AM469,"0.#"),1)=".",TRUE,FALSE)</formula>
    </cfRule>
  </conditionalFormatting>
  <conditionalFormatting sqref="AU470">
    <cfRule type="expression" dxfId="2251" priority="1731">
      <formula>IF(RIGHT(TEXT(AU470,"0.#"),1)=".",FALSE,TRUE)</formula>
    </cfRule>
    <cfRule type="expression" dxfId="2250" priority="1732">
      <formula>IF(RIGHT(TEXT(AU470,"0.#"),1)=".",TRUE,FALSE)</formula>
    </cfRule>
  </conditionalFormatting>
  <conditionalFormatting sqref="AU468">
    <cfRule type="expression" dxfId="2249" priority="1735">
      <formula>IF(RIGHT(TEXT(AU468,"0.#"),1)=".",FALSE,TRUE)</formula>
    </cfRule>
    <cfRule type="expression" dxfId="2248" priority="1736">
      <formula>IF(RIGHT(TEXT(AU468,"0.#"),1)=".",TRUE,FALSE)</formula>
    </cfRule>
  </conditionalFormatting>
  <conditionalFormatting sqref="AU469">
    <cfRule type="expression" dxfId="2247" priority="1733">
      <formula>IF(RIGHT(TEXT(AU469,"0.#"),1)=".",FALSE,TRUE)</formula>
    </cfRule>
    <cfRule type="expression" dxfId="2246" priority="1734">
      <formula>IF(RIGHT(TEXT(AU469,"0.#"),1)=".",TRUE,FALSE)</formula>
    </cfRule>
  </conditionalFormatting>
  <conditionalFormatting sqref="AI470">
    <cfRule type="expression" dxfId="2245" priority="1725">
      <formula>IF(RIGHT(TEXT(AI470,"0.#"),1)=".",FALSE,TRUE)</formula>
    </cfRule>
    <cfRule type="expression" dxfId="2244" priority="1726">
      <formula>IF(RIGHT(TEXT(AI470,"0.#"),1)=".",TRUE,FALSE)</formula>
    </cfRule>
  </conditionalFormatting>
  <conditionalFormatting sqref="AI468">
    <cfRule type="expression" dxfId="2243" priority="1729">
      <formula>IF(RIGHT(TEXT(AI468,"0.#"),1)=".",FALSE,TRUE)</formula>
    </cfRule>
    <cfRule type="expression" dxfId="2242" priority="1730">
      <formula>IF(RIGHT(TEXT(AI468,"0.#"),1)=".",TRUE,FALSE)</formula>
    </cfRule>
  </conditionalFormatting>
  <conditionalFormatting sqref="AI469">
    <cfRule type="expression" dxfId="2241" priority="1727">
      <formula>IF(RIGHT(TEXT(AI469,"0.#"),1)=".",FALSE,TRUE)</formula>
    </cfRule>
    <cfRule type="expression" dxfId="2240" priority="1728">
      <formula>IF(RIGHT(TEXT(AI469,"0.#"),1)=".",TRUE,FALSE)</formula>
    </cfRule>
  </conditionalFormatting>
  <conditionalFormatting sqref="AQ468">
    <cfRule type="expression" dxfId="2239" priority="1719">
      <formula>IF(RIGHT(TEXT(AQ468,"0.#"),1)=".",FALSE,TRUE)</formula>
    </cfRule>
    <cfRule type="expression" dxfId="2238" priority="1720">
      <formula>IF(RIGHT(TEXT(AQ468,"0.#"),1)=".",TRUE,FALSE)</formula>
    </cfRule>
  </conditionalFormatting>
  <conditionalFormatting sqref="AQ469">
    <cfRule type="expression" dxfId="2237" priority="1723">
      <formula>IF(RIGHT(TEXT(AQ469,"0.#"),1)=".",FALSE,TRUE)</formula>
    </cfRule>
    <cfRule type="expression" dxfId="2236" priority="1724">
      <formula>IF(RIGHT(TEXT(AQ469,"0.#"),1)=".",TRUE,FALSE)</formula>
    </cfRule>
  </conditionalFormatting>
  <conditionalFormatting sqref="AQ470">
    <cfRule type="expression" dxfId="2235" priority="1721">
      <formula>IF(RIGHT(TEXT(AQ470,"0.#"),1)=".",FALSE,TRUE)</formula>
    </cfRule>
    <cfRule type="expression" dxfId="2234" priority="1722">
      <formula>IF(RIGHT(TEXT(AQ470,"0.#"),1)=".",TRUE,FALSE)</formula>
    </cfRule>
  </conditionalFormatting>
  <conditionalFormatting sqref="AE475">
    <cfRule type="expression" dxfId="2233" priority="1713">
      <formula>IF(RIGHT(TEXT(AE475,"0.#"),1)=".",FALSE,TRUE)</formula>
    </cfRule>
    <cfRule type="expression" dxfId="2232" priority="1714">
      <formula>IF(RIGHT(TEXT(AE475,"0.#"),1)=".",TRUE,FALSE)</formula>
    </cfRule>
  </conditionalFormatting>
  <conditionalFormatting sqref="AE473">
    <cfRule type="expression" dxfId="2231" priority="1717">
      <formula>IF(RIGHT(TEXT(AE473,"0.#"),1)=".",FALSE,TRUE)</formula>
    </cfRule>
    <cfRule type="expression" dxfId="2230" priority="1718">
      <formula>IF(RIGHT(TEXT(AE473,"0.#"),1)=".",TRUE,FALSE)</formula>
    </cfRule>
  </conditionalFormatting>
  <conditionalFormatting sqref="AE474">
    <cfRule type="expression" dxfId="2229" priority="1715">
      <formula>IF(RIGHT(TEXT(AE474,"0.#"),1)=".",FALSE,TRUE)</formula>
    </cfRule>
    <cfRule type="expression" dxfId="2228" priority="1716">
      <formula>IF(RIGHT(TEXT(AE474,"0.#"),1)=".",TRUE,FALSE)</formula>
    </cfRule>
  </conditionalFormatting>
  <conditionalFormatting sqref="AM475">
    <cfRule type="expression" dxfId="2227" priority="1707">
      <formula>IF(RIGHT(TEXT(AM475,"0.#"),1)=".",FALSE,TRUE)</formula>
    </cfRule>
    <cfRule type="expression" dxfId="2226" priority="1708">
      <formula>IF(RIGHT(TEXT(AM475,"0.#"),1)=".",TRUE,FALSE)</formula>
    </cfRule>
  </conditionalFormatting>
  <conditionalFormatting sqref="AM473">
    <cfRule type="expression" dxfId="2225" priority="1711">
      <formula>IF(RIGHT(TEXT(AM473,"0.#"),1)=".",FALSE,TRUE)</formula>
    </cfRule>
    <cfRule type="expression" dxfId="2224" priority="1712">
      <formula>IF(RIGHT(TEXT(AM473,"0.#"),1)=".",TRUE,FALSE)</formula>
    </cfRule>
  </conditionalFormatting>
  <conditionalFormatting sqref="AM474">
    <cfRule type="expression" dxfId="2223" priority="1709">
      <formula>IF(RIGHT(TEXT(AM474,"0.#"),1)=".",FALSE,TRUE)</formula>
    </cfRule>
    <cfRule type="expression" dxfId="2222" priority="1710">
      <formula>IF(RIGHT(TEXT(AM474,"0.#"),1)=".",TRUE,FALSE)</formula>
    </cfRule>
  </conditionalFormatting>
  <conditionalFormatting sqref="AU475">
    <cfRule type="expression" dxfId="2221" priority="1701">
      <formula>IF(RIGHT(TEXT(AU475,"0.#"),1)=".",FALSE,TRUE)</formula>
    </cfRule>
    <cfRule type="expression" dxfId="2220" priority="1702">
      <formula>IF(RIGHT(TEXT(AU475,"0.#"),1)=".",TRUE,FALSE)</formula>
    </cfRule>
  </conditionalFormatting>
  <conditionalFormatting sqref="AU473">
    <cfRule type="expression" dxfId="2219" priority="1705">
      <formula>IF(RIGHT(TEXT(AU473,"0.#"),1)=".",FALSE,TRUE)</formula>
    </cfRule>
    <cfRule type="expression" dxfId="2218" priority="1706">
      <formula>IF(RIGHT(TEXT(AU473,"0.#"),1)=".",TRUE,FALSE)</formula>
    </cfRule>
  </conditionalFormatting>
  <conditionalFormatting sqref="AU474">
    <cfRule type="expression" dxfId="2217" priority="1703">
      <formula>IF(RIGHT(TEXT(AU474,"0.#"),1)=".",FALSE,TRUE)</formula>
    </cfRule>
    <cfRule type="expression" dxfId="2216" priority="1704">
      <formula>IF(RIGHT(TEXT(AU474,"0.#"),1)=".",TRUE,FALSE)</formula>
    </cfRule>
  </conditionalFormatting>
  <conditionalFormatting sqref="AI475">
    <cfRule type="expression" dxfId="2215" priority="1695">
      <formula>IF(RIGHT(TEXT(AI475,"0.#"),1)=".",FALSE,TRUE)</formula>
    </cfRule>
    <cfRule type="expression" dxfId="2214" priority="1696">
      <formula>IF(RIGHT(TEXT(AI475,"0.#"),1)=".",TRUE,FALSE)</formula>
    </cfRule>
  </conditionalFormatting>
  <conditionalFormatting sqref="AI473">
    <cfRule type="expression" dxfId="2213" priority="1699">
      <formula>IF(RIGHT(TEXT(AI473,"0.#"),1)=".",FALSE,TRUE)</formula>
    </cfRule>
    <cfRule type="expression" dxfId="2212" priority="1700">
      <formula>IF(RIGHT(TEXT(AI473,"0.#"),1)=".",TRUE,FALSE)</formula>
    </cfRule>
  </conditionalFormatting>
  <conditionalFormatting sqref="AI474">
    <cfRule type="expression" dxfId="2211" priority="1697">
      <formula>IF(RIGHT(TEXT(AI474,"0.#"),1)=".",FALSE,TRUE)</formula>
    </cfRule>
    <cfRule type="expression" dxfId="2210" priority="1698">
      <formula>IF(RIGHT(TEXT(AI474,"0.#"),1)=".",TRUE,FALSE)</formula>
    </cfRule>
  </conditionalFormatting>
  <conditionalFormatting sqref="AQ473">
    <cfRule type="expression" dxfId="2209" priority="1689">
      <formula>IF(RIGHT(TEXT(AQ473,"0.#"),1)=".",FALSE,TRUE)</formula>
    </cfRule>
    <cfRule type="expression" dxfId="2208" priority="1690">
      <formula>IF(RIGHT(TEXT(AQ473,"0.#"),1)=".",TRUE,FALSE)</formula>
    </cfRule>
  </conditionalFormatting>
  <conditionalFormatting sqref="AQ474">
    <cfRule type="expression" dxfId="2207" priority="1693">
      <formula>IF(RIGHT(TEXT(AQ474,"0.#"),1)=".",FALSE,TRUE)</formula>
    </cfRule>
    <cfRule type="expression" dxfId="2206" priority="1694">
      <formula>IF(RIGHT(TEXT(AQ474,"0.#"),1)=".",TRUE,FALSE)</formula>
    </cfRule>
  </conditionalFormatting>
  <conditionalFormatting sqref="AQ475">
    <cfRule type="expression" dxfId="2205" priority="1691">
      <formula>IF(RIGHT(TEXT(AQ475,"0.#"),1)=".",FALSE,TRUE)</formula>
    </cfRule>
    <cfRule type="expression" dxfId="2204" priority="1692">
      <formula>IF(RIGHT(TEXT(AQ475,"0.#"),1)=".",TRUE,FALSE)</formula>
    </cfRule>
  </conditionalFormatting>
  <conditionalFormatting sqref="AE480">
    <cfRule type="expression" dxfId="2203" priority="1683">
      <formula>IF(RIGHT(TEXT(AE480,"0.#"),1)=".",FALSE,TRUE)</formula>
    </cfRule>
    <cfRule type="expression" dxfId="2202" priority="1684">
      <formula>IF(RIGHT(TEXT(AE480,"0.#"),1)=".",TRUE,FALSE)</formula>
    </cfRule>
  </conditionalFormatting>
  <conditionalFormatting sqref="AE478">
    <cfRule type="expression" dxfId="2201" priority="1687">
      <formula>IF(RIGHT(TEXT(AE478,"0.#"),1)=".",FALSE,TRUE)</formula>
    </cfRule>
    <cfRule type="expression" dxfId="2200" priority="1688">
      <formula>IF(RIGHT(TEXT(AE478,"0.#"),1)=".",TRUE,FALSE)</formula>
    </cfRule>
  </conditionalFormatting>
  <conditionalFormatting sqref="AE479">
    <cfRule type="expression" dxfId="2199" priority="1685">
      <formula>IF(RIGHT(TEXT(AE479,"0.#"),1)=".",FALSE,TRUE)</formula>
    </cfRule>
    <cfRule type="expression" dxfId="2198" priority="1686">
      <formula>IF(RIGHT(TEXT(AE479,"0.#"),1)=".",TRUE,FALSE)</formula>
    </cfRule>
  </conditionalFormatting>
  <conditionalFormatting sqref="AM480">
    <cfRule type="expression" dxfId="2197" priority="1677">
      <formula>IF(RIGHT(TEXT(AM480,"0.#"),1)=".",FALSE,TRUE)</formula>
    </cfRule>
    <cfRule type="expression" dxfId="2196" priority="1678">
      <formula>IF(RIGHT(TEXT(AM480,"0.#"),1)=".",TRUE,FALSE)</formula>
    </cfRule>
  </conditionalFormatting>
  <conditionalFormatting sqref="AM478">
    <cfRule type="expression" dxfId="2195" priority="1681">
      <formula>IF(RIGHT(TEXT(AM478,"0.#"),1)=".",FALSE,TRUE)</formula>
    </cfRule>
    <cfRule type="expression" dxfId="2194" priority="1682">
      <formula>IF(RIGHT(TEXT(AM478,"0.#"),1)=".",TRUE,FALSE)</formula>
    </cfRule>
  </conditionalFormatting>
  <conditionalFormatting sqref="AM479">
    <cfRule type="expression" dxfId="2193" priority="1679">
      <formula>IF(RIGHT(TEXT(AM479,"0.#"),1)=".",FALSE,TRUE)</formula>
    </cfRule>
    <cfRule type="expression" dxfId="2192" priority="1680">
      <formula>IF(RIGHT(TEXT(AM479,"0.#"),1)=".",TRUE,FALSE)</formula>
    </cfRule>
  </conditionalFormatting>
  <conditionalFormatting sqref="AU480">
    <cfRule type="expression" dxfId="2191" priority="1671">
      <formula>IF(RIGHT(TEXT(AU480,"0.#"),1)=".",FALSE,TRUE)</formula>
    </cfRule>
    <cfRule type="expression" dxfId="2190" priority="1672">
      <formula>IF(RIGHT(TEXT(AU480,"0.#"),1)=".",TRUE,FALSE)</formula>
    </cfRule>
  </conditionalFormatting>
  <conditionalFormatting sqref="AU478">
    <cfRule type="expression" dxfId="2189" priority="1675">
      <formula>IF(RIGHT(TEXT(AU478,"0.#"),1)=".",FALSE,TRUE)</formula>
    </cfRule>
    <cfRule type="expression" dxfId="2188" priority="1676">
      <formula>IF(RIGHT(TEXT(AU478,"0.#"),1)=".",TRUE,FALSE)</formula>
    </cfRule>
  </conditionalFormatting>
  <conditionalFormatting sqref="AU479">
    <cfRule type="expression" dxfId="2187" priority="1673">
      <formula>IF(RIGHT(TEXT(AU479,"0.#"),1)=".",FALSE,TRUE)</formula>
    </cfRule>
    <cfRule type="expression" dxfId="2186" priority="1674">
      <formula>IF(RIGHT(TEXT(AU479,"0.#"),1)=".",TRUE,FALSE)</formula>
    </cfRule>
  </conditionalFormatting>
  <conditionalFormatting sqref="AI480">
    <cfRule type="expression" dxfId="2185" priority="1665">
      <formula>IF(RIGHT(TEXT(AI480,"0.#"),1)=".",FALSE,TRUE)</formula>
    </cfRule>
    <cfRule type="expression" dxfId="2184" priority="1666">
      <formula>IF(RIGHT(TEXT(AI480,"0.#"),1)=".",TRUE,FALSE)</formula>
    </cfRule>
  </conditionalFormatting>
  <conditionalFormatting sqref="AI478">
    <cfRule type="expression" dxfId="2183" priority="1669">
      <formula>IF(RIGHT(TEXT(AI478,"0.#"),1)=".",FALSE,TRUE)</formula>
    </cfRule>
    <cfRule type="expression" dxfId="2182" priority="1670">
      <formula>IF(RIGHT(TEXT(AI478,"0.#"),1)=".",TRUE,FALSE)</formula>
    </cfRule>
  </conditionalFormatting>
  <conditionalFormatting sqref="AI479">
    <cfRule type="expression" dxfId="2181" priority="1667">
      <formula>IF(RIGHT(TEXT(AI479,"0.#"),1)=".",FALSE,TRUE)</formula>
    </cfRule>
    <cfRule type="expression" dxfId="2180" priority="1668">
      <formula>IF(RIGHT(TEXT(AI479,"0.#"),1)=".",TRUE,FALSE)</formula>
    </cfRule>
  </conditionalFormatting>
  <conditionalFormatting sqref="AQ478">
    <cfRule type="expression" dxfId="2179" priority="1659">
      <formula>IF(RIGHT(TEXT(AQ478,"0.#"),1)=".",FALSE,TRUE)</formula>
    </cfRule>
    <cfRule type="expression" dxfId="2178" priority="1660">
      <formula>IF(RIGHT(TEXT(AQ478,"0.#"),1)=".",TRUE,FALSE)</formula>
    </cfRule>
  </conditionalFormatting>
  <conditionalFormatting sqref="AQ479">
    <cfRule type="expression" dxfId="2177" priority="1663">
      <formula>IF(RIGHT(TEXT(AQ479,"0.#"),1)=".",FALSE,TRUE)</formula>
    </cfRule>
    <cfRule type="expression" dxfId="2176" priority="1664">
      <formula>IF(RIGHT(TEXT(AQ479,"0.#"),1)=".",TRUE,FALSE)</formula>
    </cfRule>
  </conditionalFormatting>
  <conditionalFormatting sqref="AQ480">
    <cfRule type="expression" dxfId="2175" priority="1661">
      <formula>IF(RIGHT(TEXT(AQ480,"0.#"),1)=".",FALSE,TRUE)</formula>
    </cfRule>
    <cfRule type="expression" dxfId="2174" priority="1662">
      <formula>IF(RIGHT(TEXT(AQ480,"0.#"),1)=".",TRUE,FALSE)</formula>
    </cfRule>
  </conditionalFormatting>
  <conditionalFormatting sqref="AM47">
    <cfRule type="expression" dxfId="2173" priority="1953">
      <formula>IF(RIGHT(TEXT(AM47,"0.#"),1)=".",FALSE,TRUE)</formula>
    </cfRule>
    <cfRule type="expression" dxfId="2172" priority="1954">
      <formula>IF(RIGHT(TEXT(AM47,"0.#"),1)=".",TRUE,FALSE)</formula>
    </cfRule>
  </conditionalFormatting>
  <conditionalFormatting sqref="AI46">
    <cfRule type="expression" dxfId="2171" priority="1957">
      <formula>IF(RIGHT(TEXT(AI46,"0.#"),1)=".",FALSE,TRUE)</formula>
    </cfRule>
    <cfRule type="expression" dxfId="2170" priority="1958">
      <formula>IF(RIGHT(TEXT(AI46,"0.#"),1)=".",TRUE,FALSE)</formula>
    </cfRule>
  </conditionalFormatting>
  <conditionalFormatting sqref="AM46">
    <cfRule type="expression" dxfId="2169" priority="1955">
      <formula>IF(RIGHT(TEXT(AM46,"0.#"),1)=".",FALSE,TRUE)</formula>
    </cfRule>
    <cfRule type="expression" dxfId="2168" priority="1956">
      <formula>IF(RIGHT(TEXT(AM46,"0.#"),1)=".",TRUE,FALSE)</formula>
    </cfRule>
  </conditionalFormatting>
  <conditionalFormatting sqref="AU46:AU48">
    <cfRule type="expression" dxfId="2167" priority="1947">
      <formula>IF(RIGHT(TEXT(AU46,"0.#"),1)=".",FALSE,TRUE)</formula>
    </cfRule>
    <cfRule type="expression" dxfId="2166" priority="1948">
      <formula>IF(RIGHT(TEXT(AU46,"0.#"),1)=".",TRUE,FALSE)</formula>
    </cfRule>
  </conditionalFormatting>
  <conditionalFormatting sqref="AM48">
    <cfRule type="expression" dxfId="2165" priority="1951">
      <formula>IF(RIGHT(TEXT(AM48,"0.#"),1)=".",FALSE,TRUE)</formula>
    </cfRule>
    <cfRule type="expression" dxfId="2164" priority="1952">
      <formula>IF(RIGHT(TEXT(AM48,"0.#"),1)=".",TRUE,FALSE)</formula>
    </cfRule>
  </conditionalFormatting>
  <conditionalFormatting sqref="AQ46:AQ48">
    <cfRule type="expression" dxfId="2163" priority="1949">
      <formula>IF(RIGHT(TEXT(AQ46,"0.#"),1)=".",FALSE,TRUE)</formula>
    </cfRule>
    <cfRule type="expression" dxfId="2162" priority="1950">
      <formula>IF(RIGHT(TEXT(AQ46,"0.#"),1)=".",TRUE,FALSE)</formula>
    </cfRule>
  </conditionalFormatting>
  <conditionalFormatting sqref="AE146:AE147 AI146:AI147 AM146:AM147 AQ146:AQ147 AU146:AU147">
    <cfRule type="expression" dxfId="2161" priority="1941">
      <formula>IF(RIGHT(TEXT(AE146,"0.#"),1)=".",FALSE,TRUE)</formula>
    </cfRule>
    <cfRule type="expression" dxfId="2160" priority="1942">
      <formula>IF(RIGHT(TEXT(AE146,"0.#"),1)=".",TRUE,FALSE)</formula>
    </cfRule>
  </conditionalFormatting>
  <conditionalFormatting sqref="AE138:AE139 AI138:AI139 AM138:AM139 AQ138:AQ139 AU138:AU139">
    <cfRule type="expression" dxfId="2159" priority="1945">
      <formula>IF(RIGHT(TEXT(AE138,"0.#"),1)=".",FALSE,TRUE)</formula>
    </cfRule>
    <cfRule type="expression" dxfId="2158" priority="1946">
      <formula>IF(RIGHT(TEXT(AE138,"0.#"),1)=".",TRUE,FALSE)</formula>
    </cfRule>
  </conditionalFormatting>
  <conditionalFormatting sqref="AE142:AE143 AI142:AI143 AM142:AM143 AQ142:AQ143 AU142:AU143">
    <cfRule type="expression" dxfId="2157" priority="1943">
      <formula>IF(RIGHT(TEXT(AE142,"0.#"),1)=".",FALSE,TRUE)</formula>
    </cfRule>
    <cfRule type="expression" dxfId="2156" priority="1944">
      <formula>IF(RIGHT(TEXT(AE142,"0.#"),1)=".",TRUE,FALSE)</formula>
    </cfRule>
  </conditionalFormatting>
  <conditionalFormatting sqref="AE198:AE199 AI198:AI199 AM198:AM199 AQ198:AQ199 AU198:AU199">
    <cfRule type="expression" dxfId="2155" priority="1935">
      <formula>IF(RIGHT(TEXT(AE198,"0.#"),1)=".",FALSE,TRUE)</formula>
    </cfRule>
    <cfRule type="expression" dxfId="2154" priority="1936">
      <formula>IF(RIGHT(TEXT(AE198,"0.#"),1)=".",TRUE,FALSE)</formula>
    </cfRule>
  </conditionalFormatting>
  <conditionalFormatting sqref="AE150:AE151 AI150:AI151 AM150:AM151 AQ150:AQ151 AU150:AU151">
    <cfRule type="expression" dxfId="2153" priority="1939">
      <formula>IF(RIGHT(TEXT(AE150,"0.#"),1)=".",FALSE,TRUE)</formula>
    </cfRule>
    <cfRule type="expression" dxfId="2152" priority="1940">
      <formula>IF(RIGHT(TEXT(AE150,"0.#"),1)=".",TRUE,FALSE)</formula>
    </cfRule>
  </conditionalFormatting>
  <conditionalFormatting sqref="AE194:AE195 AI194:AI195 AM194:AM195 AQ194:AQ195 AU194:AU195">
    <cfRule type="expression" dxfId="2151" priority="1937">
      <formula>IF(RIGHT(TEXT(AE194,"0.#"),1)=".",FALSE,TRUE)</formula>
    </cfRule>
    <cfRule type="expression" dxfId="2150" priority="1938">
      <formula>IF(RIGHT(TEXT(AE194,"0.#"),1)=".",TRUE,FALSE)</formula>
    </cfRule>
  </conditionalFormatting>
  <conditionalFormatting sqref="AE210:AE211 AI210:AI211 AM210:AM211 AQ210:AQ211 AU210:AU211">
    <cfRule type="expression" dxfId="2149" priority="1929">
      <formula>IF(RIGHT(TEXT(AE210,"0.#"),1)=".",FALSE,TRUE)</formula>
    </cfRule>
    <cfRule type="expression" dxfId="2148" priority="1930">
      <formula>IF(RIGHT(TEXT(AE210,"0.#"),1)=".",TRUE,FALSE)</formula>
    </cfRule>
  </conditionalFormatting>
  <conditionalFormatting sqref="AE202:AE203 AI202:AI203 AM202:AM203 AQ202:AQ203 AU202:AU203">
    <cfRule type="expression" dxfId="2147" priority="1933">
      <formula>IF(RIGHT(TEXT(AE202,"0.#"),1)=".",FALSE,TRUE)</formula>
    </cfRule>
    <cfRule type="expression" dxfId="2146" priority="1934">
      <formula>IF(RIGHT(TEXT(AE202,"0.#"),1)=".",TRUE,FALSE)</formula>
    </cfRule>
  </conditionalFormatting>
  <conditionalFormatting sqref="AE206:AE207 AI206:AI207 AM206:AM207 AQ206:AQ207 AU206:AU207">
    <cfRule type="expression" dxfId="2145" priority="1931">
      <formula>IF(RIGHT(TEXT(AE206,"0.#"),1)=".",FALSE,TRUE)</formula>
    </cfRule>
    <cfRule type="expression" dxfId="2144" priority="1932">
      <formula>IF(RIGHT(TEXT(AE206,"0.#"),1)=".",TRUE,FALSE)</formula>
    </cfRule>
  </conditionalFormatting>
  <conditionalFormatting sqref="AE262:AE263 AI262:AI263 AM262:AM263 AQ262:AQ263 AU262:AU263">
    <cfRule type="expression" dxfId="2143" priority="1923">
      <formula>IF(RIGHT(TEXT(AE262,"0.#"),1)=".",FALSE,TRUE)</formula>
    </cfRule>
    <cfRule type="expression" dxfId="2142" priority="1924">
      <formula>IF(RIGHT(TEXT(AE262,"0.#"),1)=".",TRUE,FALSE)</formula>
    </cfRule>
  </conditionalFormatting>
  <conditionalFormatting sqref="AE254:AE255 AI254:AI255 AM254:AM255 AQ254:AQ255 AU254:AU255">
    <cfRule type="expression" dxfId="2141" priority="1927">
      <formula>IF(RIGHT(TEXT(AE254,"0.#"),1)=".",FALSE,TRUE)</formula>
    </cfRule>
    <cfRule type="expression" dxfId="2140" priority="1928">
      <formula>IF(RIGHT(TEXT(AE254,"0.#"),1)=".",TRUE,FALSE)</formula>
    </cfRule>
  </conditionalFormatting>
  <conditionalFormatting sqref="AE258:AE259 AI258:AI259 AM258:AM259 AQ258:AQ259 AU258:AU259">
    <cfRule type="expression" dxfId="2139" priority="1925">
      <formula>IF(RIGHT(TEXT(AE258,"0.#"),1)=".",FALSE,TRUE)</formula>
    </cfRule>
    <cfRule type="expression" dxfId="2138" priority="1926">
      <formula>IF(RIGHT(TEXT(AE258,"0.#"),1)=".",TRUE,FALSE)</formula>
    </cfRule>
  </conditionalFormatting>
  <conditionalFormatting sqref="AE314:AE315 AI314:AI315 AM314:AM315 AQ314:AQ315 AU314:AU315">
    <cfRule type="expression" dxfId="2137" priority="1917">
      <formula>IF(RIGHT(TEXT(AE314,"0.#"),1)=".",FALSE,TRUE)</formula>
    </cfRule>
    <cfRule type="expression" dxfId="2136" priority="1918">
      <formula>IF(RIGHT(TEXT(AE314,"0.#"),1)=".",TRUE,FALSE)</formula>
    </cfRule>
  </conditionalFormatting>
  <conditionalFormatting sqref="AE266:AE267 AI266:AI267 AM266:AM267 AQ266:AQ267 AU266:AU267">
    <cfRule type="expression" dxfId="2135" priority="1921">
      <formula>IF(RIGHT(TEXT(AE266,"0.#"),1)=".",FALSE,TRUE)</formula>
    </cfRule>
    <cfRule type="expression" dxfId="2134" priority="1922">
      <formula>IF(RIGHT(TEXT(AE266,"0.#"),1)=".",TRUE,FALSE)</formula>
    </cfRule>
  </conditionalFormatting>
  <conditionalFormatting sqref="AE270:AE271 AI270:AI271 AM270:AM271 AQ270:AQ271 AU270:AU271">
    <cfRule type="expression" dxfId="2133" priority="1919">
      <formula>IF(RIGHT(TEXT(AE270,"0.#"),1)=".",FALSE,TRUE)</formula>
    </cfRule>
    <cfRule type="expression" dxfId="2132" priority="1920">
      <formula>IF(RIGHT(TEXT(AE270,"0.#"),1)=".",TRUE,FALSE)</formula>
    </cfRule>
  </conditionalFormatting>
  <conditionalFormatting sqref="AE326:AE327 AI326:AI327 AM326:AM327 AQ326:AQ327 AU326:AU327">
    <cfRule type="expression" dxfId="2131" priority="1911">
      <formula>IF(RIGHT(TEXT(AE326,"0.#"),1)=".",FALSE,TRUE)</formula>
    </cfRule>
    <cfRule type="expression" dxfId="2130" priority="1912">
      <formula>IF(RIGHT(TEXT(AE326,"0.#"),1)=".",TRUE,FALSE)</formula>
    </cfRule>
  </conditionalFormatting>
  <conditionalFormatting sqref="AE318:AE319 AI318:AI319 AM318:AM319 AQ318:AQ319 AU318:AU319">
    <cfRule type="expression" dxfId="2129" priority="1915">
      <formula>IF(RIGHT(TEXT(AE318,"0.#"),1)=".",FALSE,TRUE)</formula>
    </cfRule>
    <cfRule type="expression" dxfId="2128" priority="1916">
      <formula>IF(RIGHT(TEXT(AE318,"0.#"),1)=".",TRUE,FALSE)</formula>
    </cfRule>
  </conditionalFormatting>
  <conditionalFormatting sqref="AE322:AE323 AI322:AI323 AM322:AM323 AQ322:AQ323 AU322:AU323">
    <cfRule type="expression" dxfId="2127" priority="1913">
      <formula>IF(RIGHT(TEXT(AE322,"0.#"),1)=".",FALSE,TRUE)</formula>
    </cfRule>
    <cfRule type="expression" dxfId="2126" priority="1914">
      <formula>IF(RIGHT(TEXT(AE322,"0.#"),1)=".",TRUE,FALSE)</formula>
    </cfRule>
  </conditionalFormatting>
  <conditionalFormatting sqref="AE378:AE379 AI378:AI379 AM378:AM379 AQ378:AQ379 AU378:AU379">
    <cfRule type="expression" dxfId="2125" priority="1905">
      <formula>IF(RIGHT(TEXT(AE378,"0.#"),1)=".",FALSE,TRUE)</formula>
    </cfRule>
    <cfRule type="expression" dxfId="2124" priority="1906">
      <formula>IF(RIGHT(TEXT(AE378,"0.#"),1)=".",TRUE,FALSE)</formula>
    </cfRule>
  </conditionalFormatting>
  <conditionalFormatting sqref="AE330:AE331 AI330:AI331 AM330:AM331 AQ330:AQ331 AU330:AU331">
    <cfRule type="expression" dxfId="2123" priority="1909">
      <formula>IF(RIGHT(TEXT(AE330,"0.#"),1)=".",FALSE,TRUE)</formula>
    </cfRule>
    <cfRule type="expression" dxfId="2122" priority="1910">
      <formula>IF(RIGHT(TEXT(AE330,"0.#"),1)=".",TRUE,FALSE)</formula>
    </cfRule>
  </conditionalFormatting>
  <conditionalFormatting sqref="AE374:AE375 AI374:AI375 AM374:AM375 AQ374:AQ375 AU374:AU375">
    <cfRule type="expression" dxfId="2121" priority="1907">
      <formula>IF(RIGHT(TEXT(AE374,"0.#"),1)=".",FALSE,TRUE)</formula>
    </cfRule>
    <cfRule type="expression" dxfId="2120" priority="1908">
      <formula>IF(RIGHT(TEXT(AE374,"0.#"),1)=".",TRUE,FALSE)</formula>
    </cfRule>
  </conditionalFormatting>
  <conditionalFormatting sqref="AE390:AE391 AI390:AI391 AM390:AM391 AQ390:AQ391 AU390:AU391">
    <cfRule type="expression" dxfId="2119" priority="1899">
      <formula>IF(RIGHT(TEXT(AE390,"0.#"),1)=".",FALSE,TRUE)</formula>
    </cfRule>
    <cfRule type="expression" dxfId="2118" priority="1900">
      <formula>IF(RIGHT(TEXT(AE390,"0.#"),1)=".",TRUE,FALSE)</formula>
    </cfRule>
  </conditionalFormatting>
  <conditionalFormatting sqref="AE382:AE383 AI382:AI383 AM382:AM383 AQ382:AQ383 AU382:AU383">
    <cfRule type="expression" dxfId="2117" priority="1903">
      <formula>IF(RIGHT(TEXT(AE382,"0.#"),1)=".",FALSE,TRUE)</formula>
    </cfRule>
    <cfRule type="expression" dxfId="2116" priority="1904">
      <formula>IF(RIGHT(TEXT(AE382,"0.#"),1)=".",TRUE,FALSE)</formula>
    </cfRule>
  </conditionalFormatting>
  <conditionalFormatting sqref="AE386:AE387 AI386:AI387 AM386:AM387 AQ386:AQ387 AU386:AU387">
    <cfRule type="expression" dxfId="2115" priority="1901">
      <formula>IF(RIGHT(TEXT(AE386,"0.#"),1)=".",FALSE,TRUE)</formula>
    </cfRule>
    <cfRule type="expression" dxfId="2114" priority="1902">
      <formula>IF(RIGHT(TEXT(AE386,"0.#"),1)=".",TRUE,FALSE)</formula>
    </cfRule>
  </conditionalFormatting>
  <conditionalFormatting sqref="AE440">
    <cfRule type="expression" dxfId="2113" priority="1893">
      <formula>IF(RIGHT(TEXT(AE440,"0.#"),1)=".",FALSE,TRUE)</formula>
    </cfRule>
    <cfRule type="expression" dxfId="2112" priority="1894">
      <formula>IF(RIGHT(TEXT(AE440,"0.#"),1)=".",TRUE,FALSE)</formula>
    </cfRule>
  </conditionalFormatting>
  <conditionalFormatting sqref="AE438">
    <cfRule type="expression" dxfId="2111" priority="1897">
      <formula>IF(RIGHT(TEXT(AE438,"0.#"),1)=".",FALSE,TRUE)</formula>
    </cfRule>
    <cfRule type="expression" dxfId="2110" priority="1898">
      <formula>IF(RIGHT(TEXT(AE438,"0.#"),1)=".",TRUE,FALSE)</formula>
    </cfRule>
  </conditionalFormatting>
  <conditionalFormatting sqref="AE439">
    <cfRule type="expression" dxfId="2109" priority="1895">
      <formula>IF(RIGHT(TEXT(AE439,"0.#"),1)=".",FALSE,TRUE)</formula>
    </cfRule>
    <cfRule type="expression" dxfId="2108" priority="1896">
      <formula>IF(RIGHT(TEXT(AE439,"0.#"),1)=".",TRUE,FALSE)</formula>
    </cfRule>
  </conditionalFormatting>
  <conditionalFormatting sqref="AM440">
    <cfRule type="expression" dxfId="2107" priority="1887">
      <formula>IF(RIGHT(TEXT(AM440,"0.#"),1)=".",FALSE,TRUE)</formula>
    </cfRule>
    <cfRule type="expression" dxfId="2106" priority="1888">
      <formula>IF(RIGHT(TEXT(AM440,"0.#"),1)=".",TRUE,FALSE)</formula>
    </cfRule>
  </conditionalFormatting>
  <conditionalFormatting sqref="AM438">
    <cfRule type="expression" dxfId="2105" priority="1891">
      <formula>IF(RIGHT(TEXT(AM438,"0.#"),1)=".",FALSE,TRUE)</formula>
    </cfRule>
    <cfRule type="expression" dxfId="2104" priority="1892">
      <formula>IF(RIGHT(TEXT(AM438,"0.#"),1)=".",TRUE,FALSE)</formula>
    </cfRule>
  </conditionalFormatting>
  <conditionalFormatting sqref="AM439">
    <cfRule type="expression" dxfId="2103" priority="1889">
      <formula>IF(RIGHT(TEXT(AM439,"0.#"),1)=".",FALSE,TRUE)</formula>
    </cfRule>
    <cfRule type="expression" dxfId="2102" priority="1890">
      <formula>IF(RIGHT(TEXT(AM439,"0.#"),1)=".",TRUE,FALSE)</formula>
    </cfRule>
  </conditionalFormatting>
  <conditionalFormatting sqref="AU440">
    <cfRule type="expression" dxfId="2101" priority="1881">
      <formula>IF(RIGHT(TEXT(AU440,"0.#"),1)=".",FALSE,TRUE)</formula>
    </cfRule>
    <cfRule type="expression" dxfId="2100" priority="1882">
      <formula>IF(RIGHT(TEXT(AU440,"0.#"),1)=".",TRUE,FALSE)</formula>
    </cfRule>
  </conditionalFormatting>
  <conditionalFormatting sqref="AU438">
    <cfRule type="expression" dxfId="2099" priority="1885">
      <formula>IF(RIGHT(TEXT(AU438,"0.#"),1)=".",FALSE,TRUE)</formula>
    </cfRule>
    <cfRule type="expression" dxfId="2098" priority="1886">
      <formula>IF(RIGHT(TEXT(AU438,"0.#"),1)=".",TRUE,FALSE)</formula>
    </cfRule>
  </conditionalFormatting>
  <conditionalFormatting sqref="AU439">
    <cfRule type="expression" dxfId="2097" priority="1883">
      <formula>IF(RIGHT(TEXT(AU439,"0.#"),1)=".",FALSE,TRUE)</formula>
    </cfRule>
    <cfRule type="expression" dxfId="2096" priority="1884">
      <formula>IF(RIGHT(TEXT(AU439,"0.#"),1)=".",TRUE,FALSE)</formula>
    </cfRule>
  </conditionalFormatting>
  <conditionalFormatting sqref="AI440">
    <cfRule type="expression" dxfId="2095" priority="1875">
      <formula>IF(RIGHT(TEXT(AI440,"0.#"),1)=".",FALSE,TRUE)</formula>
    </cfRule>
    <cfRule type="expression" dxfId="2094" priority="1876">
      <formula>IF(RIGHT(TEXT(AI440,"0.#"),1)=".",TRUE,FALSE)</formula>
    </cfRule>
  </conditionalFormatting>
  <conditionalFormatting sqref="AI438">
    <cfRule type="expression" dxfId="2093" priority="1879">
      <formula>IF(RIGHT(TEXT(AI438,"0.#"),1)=".",FALSE,TRUE)</formula>
    </cfRule>
    <cfRule type="expression" dxfId="2092" priority="1880">
      <formula>IF(RIGHT(TEXT(AI438,"0.#"),1)=".",TRUE,FALSE)</formula>
    </cfRule>
  </conditionalFormatting>
  <conditionalFormatting sqref="AI439">
    <cfRule type="expression" dxfId="2091" priority="1877">
      <formula>IF(RIGHT(TEXT(AI439,"0.#"),1)=".",FALSE,TRUE)</formula>
    </cfRule>
    <cfRule type="expression" dxfId="2090" priority="1878">
      <formula>IF(RIGHT(TEXT(AI439,"0.#"),1)=".",TRUE,FALSE)</formula>
    </cfRule>
  </conditionalFormatting>
  <conditionalFormatting sqref="AQ438">
    <cfRule type="expression" dxfId="2089" priority="1869">
      <formula>IF(RIGHT(TEXT(AQ438,"0.#"),1)=".",FALSE,TRUE)</formula>
    </cfRule>
    <cfRule type="expression" dxfId="2088" priority="1870">
      <formula>IF(RIGHT(TEXT(AQ438,"0.#"),1)=".",TRUE,FALSE)</formula>
    </cfRule>
  </conditionalFormatting>
  <conditionalFormatting sqref="AQ439">
    <cfRule type="expression" dxfId="2087" priority="1873">
      <formula>IF(RIGHT(TEXT(AQ439,"0.#"),1)=".",FALSE,TRUE)</formula>
    </cfRule>
    <cfRule type="expression" dxfId="2086" priority="1874">
      <formula>IF(RIGHT(TEXT(AQ439,"0.#"),1)=".",TRUE,FALSE)</formula>
    </cfRule>
  </conditionalFormatting>
  <conditionalFormatting sqref="AQ440">
    <cfRule type="expression" dxfId="2085" priority="1871">
      <formula>IF(RIGHT(TEXT(AQ440,"0.#"),1)=".",FALSE,TRUE)</formula>
    </cfRule>
    <cfRule type="expression" dxfId="2084" priority="1872">
      <formula>IF(RIGHT(TEXT(AQ440,"0.#"),1)=".",TRUE,FALSE)</formula>
    </cfRule>
  </conditionalFormatting>
  <conditionalFormatting sqref="AE445">
    <cfRule type="expression" dxfId="2083" priority="1863">
      <formula>IF(RIGHT(TEXT(AE445,"0.#"),1)=".",FALSE,TRUE)</formula>
    </cfRule>
    <cfRule type="expression" dxfId="2082" priority="1864">
      <formula>IF(RIGHT(TEXT(AE445,"0.#"),1)=".",TRUE,FALSE)</formula>
    </cfRule>
  </conditionalFormatting>
  <conditionalFormatting sqref="AE443">
    <cfRule type="expression" dxfId="2081" priority="1867">
      <formula>IF(RIGHT(TEXT(AE443,"0.#"),1)=".",FALSE,TRUE)</formula>
    </cfRule>
    <cfRule type="expression" dxfId="2080" priority="1868">
      <formula>IF(RIGHT(TEXT(AE443,"0.#"),1)=".",TRUE,FALSE)</formula>
    </cfRule>
  </conditionalFormatting>
  <conditionalFormatting sqref="AE444">
    <cfRule type="expression" dxfId="2079" priority="1865">
      <formula>IF(RIGHT(TEXT(AE444,"0.#"),1)=".",FALSE,TRUE)</formula>
    </cfRule>
    <cfRule type="expression" dxfId="2078" priority="1866">
      <formula>IF(RIGHT(TEXT(AE444,"0.#"),1)=".",TRUE,FALSE)</formula>
    </cfRule>
  </conditionalFormatting>
  <conditionalFormatting sqref="AM445">
    <cfRule type="expression" dxfId="2077" priority="1857">
      <formula>IF(RIGHT(TEXT(AM445,"0.#"),1)=".",FALSE,TRUE)</formula>
    </cfRule>
    <cfRule type="expression" dxfId="2076" priority="1858">
      <formula>IF(RIGHT(TEXT(AM445,"0.#"),1)=".",TRUE,FALSE)</formula>
    </cfRule>
  </conditionalFormatting>
  <conditionalFormatting sqref="AM443">
    <cfRule type="expression" dxfId="2075" priority="1861">
      <formula>IF(RIGHT(TEXT(AM443,"0.#"),1)=".",FALSE,TRUE)</formula>
    </cfRule>
    <cfRule type="expression" dxfId="2074" priority="1862">
      <formula>IF(RIGHT(TEXT(AM443,"0.#"),1)=".",TRUE,FALSE)</formula>
    </cfRule>
  </conditionalFormatting>
  <conditionalFormatting sqref="AM444">
    <cfRule type="expression" dxfId="2073" priority="1859">
      <formula>IF(RIGHT(TEXT(AM444,"0.#"),1)=".",FALSE,TRUE)</formula>
    </cfRule>
    <cfRule type="expression" dxfId="2072" priority="1860">
      <formula>IF(RIGHT(TEXT(AM444,"0.#"),1)=".",TRUE,FALSE)</formula>
    </cfRule>
  </conditionalFormatting>
  <conditionalFormatting sqref="AU445">
    <cfRule type="expression" dxfId="2071" priority="1851">
      <formula>IF(RIGHT(TEXT(AU445,"0.#"),1)=".",FALSE,TRUE)</formula>
    </cfRule>
    <cfRule type="expression" dxfId="2070" priority="1852">
      <formula>IF(RIGHT(TEXT(AU445,"0.#"),1)=".",TRUE,FALSE)</formula>
    </cfRule>
  </conditionalFormatting>
  <conditionalFormatting sqref="AU443">
    <cfRule type="expression" dxfId="2069" priority="1855">
      <formula>IF(RIGHT(TEXT(AU443,"0.#"),1)=".",FALSE,TRUE)</formula>
    </cfRule>
    <cfRule type="expression" dxfId="2068" priority="1856">
      <formula>IF(RIGHT(TEXT(AU443,"0.#"),1)=".",TRUE,FALSE)</formula>
    </cfRule>
  </conditionalFormatting>
  <conditionalFormatting sqref="AU444">
    <cfRule type="expression" dxfId="2067" priority="1853">
      <formula>IF(RIGHT(TEXT(AU444,"0.#"),1)=".",FALSE,TRUE)</formula>
    </cfRule>
    <cfRule type="expression" dxfId="2066" priority="1854">
      <formula>IF(RIGHT(TEXT(AU444,"0.#"),1)=".",TRUE,FALSE)</formula>
    </cfRule>
  </conditionalFormatting>
  <conditionalFormatting sqref="AI445">
    <cfRule type="expression" dxfId="2065" priority="1845">
      <formula>IF(RIGHT(TEXT(AI445,"0.#"),1)=".",FALSE,TRUE)</formula>
    </cfRule>
    <cfRule type="expression" dxfId="2064" priority="1846">
      <formula>IF(RIGHT(TEXT(AI445,"0.#"),1)=".",TRUE,FALSE)</formula>
    </cfRule>
  </conditionalFormatting>
  <conditionalFormatting sqref="AI443">
    <cfRule type="expression" dxfId="2063" priority="1849">
      <formula>IF(RIGHT(TEXT(AI443,"0.#"),1)=".",FALSE,TRUE)</formula>
    </cfRule>
    <cfRule type="expression" dxfId="2062" priority="1850">
      <formula>IF(RIGHT(TEXT(AI443,"0.#"),1)=".",TRUE,FALSE)</formula>
    </cfRule>
  </conditionalFormatting>
  <conditionalFormatting sqref="AI444">
    <cfRule type="expression" dxfId="2061" priority="1847">
      <formula>IF(RIGHT(TEXT(AI444,"0.#"),1)=".",FALSE,TRUE)</formula>
    </cfRule>
    <cfRule type="expression" dxfId="2060" priority="1848">
      <formula>IF(RIGHT(TEXT(AI444,"0.#"),1)=".",TRUE,FALSE)</formula>
    </cfRule>
  </conditionalFormatting>
  <conditionalFormatting sqref="AQ443">
    <cfRule type="expression" dxfId="2059" priority="1839">
      <formula>IF(RIGHT(TEXT(AQ443,"0.#"),1)=".",FALSE,TRUE)</formula>
    </cfRule>
    <cfRule type="expression" dxfId="2058" priority="1840">
      <formula>IF(RIGHT(TEXT(AQ443,"0.#"),1)=".",TRUE,FALSE)</formula>
    </cfRule>
  </conditionalFormatting>
  <conditionalFormatting sqref="AQ444">
    <cfRule type="expression" dxfId="2057" priority="1843">
      <formula>IF(RIGHT(TEXT(AQ444,"0.#"),1)=".",FALSE,TRUE)</formula>
    </cfRule>
    <cfRule type="expression" dxfId="2056" priority="1844">
      <formula>IF(RIGHT(TEXT(AQ444,"0.#"),1)=".",TRUE,FALSE)</formula>
    </cfRule>
  </conditionalFormatting>
  <conditionalFormatting sqref="AQ445">
    <cfRule type="expression" dxfId="2055" priority="1841">
      <formula>IF(RIGHT(TEXT(AQ445,"0.#"),1)=".",FALSE,TRUE)</formula>
    </cfRule>
    <cfRule type="expression" dxfId="2054" priority="1842">
      <formula>IF(RIGHT(TEXT(AQ445,"0.#"),1)=".",TRUE,FALSE)</formula>
    </cfRule>
  </conditionalFormatting>
  <conditionalFormatting sqref="Y880:Y907">
    <cfRule type="expression" dxfId="2053" priority="2069">
      <formula>IF(RIGHT(TEXT(Y880,"0.#"),1)=".",FALSE,TRUE)</formula>
    </cfRule>
    <cfRule type="expression" dxfId="2052" priority="2070">
      <formula>IF(RIGHT(TEXT(Y880,"0.#"),1)=".",TRUE,FALSE)</formula>
    </cfRule>
  </conditionalFormatting>
  <conditionalFormatting sqref="Y878:Y879">
    <cfRule type="expression" dxfId="2051" priority="2063">
      <formula>IF(RIGHT(TEXT(Y878,"0.#"),1)=".",FALSE,TRUE)</formula>
    </cfRule>
    <cfRule type="expression" dxfId="2050" priority="2064">
      <formula>IF(RIGHT(TEXT(Y878,"0.#"),1)=".",TRUE,FALSE)</formula>
    </cfRule>
  </conditionalFormatting>
  <conditionalFormatting sqref="Y913:Y940">
    <cfRule type="expression" dxfId="2049" priority="2057">
      <formula>IF(RIGHT(TEXT(Y913,"0.#"),1)=".",FALSE,TRUE)</formula>
    </cfRule>
    <cfRule type="expression" dxfId="2048" priority="2058">
      <formula>IF(RIGHT(TEXT(Y913,"0.#"),1)=".",TRUE,FALSE)</formula>
    </cfRule>
  </conditionalFormatting>
  <conditionalFormatting sqref="Y911:Y912">
    <cfRule type="expression" dxfId="2047" priority="2051">
      <formula>IF(RIGHT(TEXT(Y911,"0.#"),1)=".",FALSE,TRUE)</formula>
    </cfRule>
    <cfRule type="expression" dxfId="2046" priority="2052">
      <formula>IF(RIGHT(TEXT(Y911,"0.#"),1)=".",TRUE,FALSE)</formula>
    </cfRule>
  </conditionalFormatting>
  <conditionalFormatting sqref="Y946:Y973">
    <cfRule type="expression" dxfId="2045" priority="2045">
      <formula>IF(RIGHT(TEXT(Y946,"0.#"),1)=".",FALSE,TRUE)</formula>
    </cfRule>
    <cfRule type="expression" dxfId="2044" priority="2046">
      <formula>IF(RIGHT(TEXT(Y946,"0.#"),1)=".",TRUE,FALSE)</formula>
    </cfRule>
  </conditionalFormatting>
  <conditionalFormatting sqref="Y944:Y945">
    <cfRule type="expression" dxfId="2043" priority="2039">
      <formula>IF(RIGHT(TEXT(Y944,"0.#"),1)=".",FALSE,TRUE)</formula>
    </cfRule>
    <cfRule type="expression" dxfId="2042" priority="2040">
      <formula>IF(RIGHT(TEXT(Y944,"0.#"),1)=".",TRUE,FALSE)</formula>
    </cfRule>
  </conditionalFormatting>
  <conditionalFormatting sqref="Y979:Y1006">
    <cfRule type="expression" dxfId="2041" priority="2033">
      <formula>IF(RIGHT(TEXT(Y979,"0.#"),1)=".",FALSE,TRUE)</formula>
    </cfRule>
    <cfRule type="expression" dxfId="2040" priority="2034">
      <formula>IF(RIGHT(TEXT(Y979,"0.#"),1)=".",TRUE,FALSE)</formula>
    </cfRule>
  </conditionalFormatting>
  <conditionalFormatting sqref="Y977:Y978">
    <cfRule type="expression" dxfId="2039" priority="2027">
      <formula>IF(RIGHT(TEXT(Y977,"0.#"),1)=".",FALSE,TRUE)</formula>
    </cfRule>
    <cfRule type="expression" dxfId="2038" priority="2028">
      <formula>IF(RIGHT(TEXT(Y977,"0.#"),1)=".",TRUE,FALSE)</formula>
    </cfRule>
  </conditionalFormatting>
  <conditionalFormatting sqref="Y1012:Y1039">
    <cfRule type="expression" dxfId="2037" priority="2021">
      <formula>IF(RIGHT(TEXT(Y1012,"0.#"),1)=".",FALSE,TRUE)</formula>
    </cfRule>
    <cfRule type="expression" dxfId="2036" priority="2022">
      <formula>IF(RIGHT(TEXT(Y1012,"0.#"),1)=".",TRUE,FALSE)</formula>
    </cfRule>
  </conditionalFormatting>
  <conditionalFormatting sqref="W23">
    <cfRule type="expression" dxfId="2035" priority="2305">
      <formula>IF(RIGHT(TEXT(W23,"0.#"),1)=".",FALSE,TRUE)</formula>
    </cfRule>
    <cfRule type="expression" dxfId="2034" priority="2306">
      <formula>IF(RIGHT(TEXT(W23,"0.#"),1)=".",TRUE,FALSE)</formula>
    </cfRule>
  </conditionalFormatting>
  <conditionalFormatting sqref="W24:W27">
    <cfRule type="expression" dxfId="2033" priority="2303">
      <formula>IF(RIGHT(TEXT(W24,"0.#"),1)=".",FALSE,TRUE)</formula>
    </cfRule>
    <cfRule type="expression" dxfId="2032" priority="2304">
      <formula>IF(RIGHT(TEXT(W24,"0.#"),1)=".",TRUE,FALSE)</formula>
    </cfRule>
  </conditionalFormatting>
  <conditionalFormatting sqref="W28">
    <cfRule type="expression" dxfId="2031" priority="2295">
      <formula>IF(RIGHT(TEXT(W28,"0.#"),1)=".",FALSE,TRUE)</formula>
    </cfRule>
    <cfRule type="expression" dxfId="2030" priority="2296">
      <formula>IF(RIGHT(TEXT(W28,"0.#"),1)=".",TRUE,FALSE)</formula>
    </cfRule>
  </conditionalFormatting>
  <conditionalFormatting sqref="P23">
    <cfRule type="expression" dxfId="2029" priority="2293">
      <formula>IF(RIGHT(TEXT(P23,"0.#"),1)=".",FALSE,TRUE)</formula>
    </cfRule>
    <cfRule type="expression" dxfId="2028" priority="2294">
      <formula>IF(RIGHT(TEXT(P23,"0.#"),1)=".",TRUE,FALSE)</formula>
    </cfRule>
  </conditionalFormatting>
  <conditionalFormatting sqref="P24:P27">
    <cfRule type="expression" dxfId="2027" priority="2291">
      <formula>IF(RIGHT(TEXT(P24,"0.#"),1)=".",FALSE,TRUE)</formula>
    </cfRule>
    <cfRule type="expression" dxfId="2026" priority="2292">
      <formula>IF(RIGHT(TEXT(P24,"0.#"),1)=".",TRUE,FALSE)</formula>
    </cfRule>
  </conditionalFormatting>
  <conditionalFormatting sqref="P28">
    <cfRule type="expression" dxfId="2025" priority="2289">
      <formula>IF(RIGHT(TEXT(P28,"0.#"),1)=".",FALSE,TRUE)</formula>
    </cfRule>
    <cfRule type="expression" dxfId="2024" priority="2290">
      <formula>IF(RIGHT(TEXT(P28,"0.#"),1)=".",TRUE,FALSE)</formula>
    </cfRule>
  </conditionalFormatting>
  <conditionalFormatting sqref="AQ114">
    <cfRule type="expression" dxfId="2023" priority="2273">
      <formula>IF(RIGHT(TEXT(AQ114,"0.#"),1)=".",FALSE,TRUE)</formula>
    </cfRule>
    <cfRule type="expression" dxfId="2022" priority="2274">
      <formula>IF(RIGHT(TEXT(AQ114,"0.#"),1)=".",TRUE,FALSE)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05"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715</v>
      </c>
      <c r="R3" s="13" t="str">
        <f t="shared" ref="R3:R8" si="3">IF(Q3="","",P3)</f>
        <v>委託・請負</v>
      </c>
      <c r="S3" s="13" t="str">
        <f t="shared" ref="S3:S8" si="4">IF(R3="",S2,IF(S2&lt;&gt;"",CONCATENATE(S2,"、",R3),R3))</f>
        <v>委託・請負</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715</v>
      </c>
      <c r="R4" s="13" t="str">
        <f t="shared" si="3"/>
        <v>補助</v>
      </c>
      <c r="S4" s="13" t="str">
        <f t="shared" si="4"/>
        <v>委託・請負、補助</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委託・請負、補助</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委託・請負、補助</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委託・請負、補助</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委託・請負、補助</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委託・請負、補助</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715</v>
      </c>
      <c r="M11" s="13" t="str">
        <f t="shared" si="2"/>
        <v>その他の事項経費</v>
      </c>
      <c r="N11" s="13" t="str">
        <f t="shared" si="6"/>
        <v>その他の事項経費</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2"/>
      <c r="H3" s="375"/>
      <c r="I3" s="375"/>
      <c r="J3" s="375"/>
      <c r="K3" s="375"/>
      <c r="L3" s="375"/>
      <c r="M3" s="375"/>
      <c r="N3" s="375"/>
      <c r="O3" s="563"/>
      <c r="P3" s="575"/>
      <c r="Q3" s="375"/>
      <c r="R3" s="375"/>
      <c r="S3" s="375"/>
      <c r="T3" s="375"/>
      <c r="U3" s="375"/>
      <c r="V3" s="375"/>
      <c r="W3" s="375"/>
      <c r="X3" s="563"/>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18"/>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739"/>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2"/>
      <c r="H10" s="375"/>
      <c r="I10" s="375"/>
      <c r="J10" s="375"/>
      <c r="K10" s="375"/>
      <c r="L10" s="375"/>
      <c r="M10" s="375"/>
      <c r="N10" s="375"/>
      <c r="O10" s="563"/>
      <c r="P10" s="575"/>
      <c r="Q10" s="375"/>
      <c r="R10" s="375"/>
      <c r="S10" s="375"/>
      <c r="T10" s="375"/>
      <c r="U10" s="375"/>
      <c r="V10" s="375"/>
      <c r="W10" s="375"/>
      <c r="X10" s="563"/>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18"/>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739"/>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2"/>
      <c r="B13" s="643"/>
      <c r="C13" s="643"/>
      <c r="D13" s="643"/>
      <c r="E13" s="643"/>
      <c r="F13" s="644"/>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2"/>
      <c r="H17" s="375"/>
      <c r="I17" s="375"/>
      <c r="J17" s="375"/>
      <c r="K17" s="375"/>
      <c r="L17" s="375"/>
      <c r="M17" s="375"/>
      <c r="N17" s="375"/>
      <c r="O17" s="563"/>
      <c r="P17" s="575"/>
      <c r="Q17" s="375"/>
      <c r="R17" s="375"/>
      <c r="S17" s="375"/>
      <c r="T17" s="375"/>
      <c r="U17" s="375"/>
      <c r="V17" s="375"/>
      <c r="W17" s="375"/>
      <c r="X17" s="563"/>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18"/>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739"/>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2"/>
      <c r="B20" s="643"/>
      <c r="C20" s="643"/>
      <c r="D20" s="643"/>
      <c r="E20" s="643"/>
      <c r="F20" s="644"/>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2"/>
      <c r="H24" s="375"/>
      <c r="I24" s="375"/>
      <c r="J24" s="375"/>
      <c r="K24" s="375"/>
      <c r="L24" s="375"/>
      <c r="M24" s="375"/>
      <c r="N24" s="375"/>
      <c r="O24" s="563"/>
      <c r="P24" s="575"/>
      <c r="Q24" s="375"/>
      <c r="R24" s="375"/>
      <c r="S24" s="375"/>
      <c r="T24" s="375"/>
      <c r="U24" s="375"/>
      <c r="V24" s="375"/>
      <c r="W24" s="375"/>
      <c r="X24" s="563"/>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18"/>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739"/>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2"/>
      <c r="B27" s="643"/>
      <c r="C27" s="643"/>
      <c r="D27" s="643"/>
      <c r="E27" s="643"/>
      <c r="F27" s="644"/>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2"/>
      <c r="H31" s="375"/>
      <c r="I31" s="375"/>
      <c r="J31" s="375"/>
      <c r="K31" s="375"/>
      <c r="L31" s="375"/>
      <c r="M31" s="375"/>
      <c r="N31" s="375"/>
      <c r="O31" s="563"/>
      <c r="P31" s="575"/>
      <c r="Q31" s="375"/>
      <c r="R31" s="375"/>
      <c r="S31" s="375"/>
      <c r="T31" s="375"/>
      <c r="U31" s="375"/>
      <c r="V31" s="375"/>
      <c r="W31" s="375"/>
      <c r="X31" s="563"/>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18"/>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739"/>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2"/>
      <c r="B34" s="643"/>
      <c r="C34" s="643"/>
      <c r="D34" s="643"/>
      <c r="E34" s="643"/>
      <c r="F34" s="644"/>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2"/>
      <c r="H38" s="375"/>
      <c r="I38" s="375"/>
      <c r="J38" s="375"/>
      <c r="K38" s="375"/>
      <c r="L38" s="375"/>
      <c r="M38" s="375"/>
      <c r="N38" s="375"/>
      <c r="O38" s="563"/>
      <c r="P38" s="575"/>
      <c r="Q38" s="375"/>
      <c r="R38" s="375"/>
      <c r="S38" s="375"/>
      <c r="T38" s="375"/>
      <c r="U38" s="375"/>
      <c r="V38" s="375"/>
      <c r="W38" s="375"/>
      <c r="X38" s="563"/>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18"/>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739"/>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2"/>
      <c r="B41" s="643"/>
      <c r="C41" s="643"/>
      <c r="D41" s="643"/>
      <c r="E41" s="643"/>
      <c r="F41" s="644"/>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2"/>
      <c r="H45" s="375"/>
      <c r="I45" s="375"/>
      <c r="J45" s="375"/>
      <c r="K45" s="375"/>
      <c r="L45" s="375"/>
      <c r="M45" s="375"/>
      <c r="N45" s="375"/>
      <c r="O45" s="563"/>
      <c r="P45" s="575"/>
      <c r="Q45" s="375"/>
      <c r="R45" s="375"/>
      <c r="S45" s="375"/>
      <c r="T45" s="375"/>
      <c r="U45" s="375"/>
      <c r="V45" s="375"/>
      <c r="W45" s="375"/>
      <c r="X45" s="563"/>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18"/>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739"/>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2"/>
      <c r="B48" s="643"/>
      <c r="C48" s="643"/>
      <c r="D48" s="643"/>
      <c r="E48" s="643"/>
      <c r="F48" s="644"/>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2"/>
      <c r="H52" s="375"/>
      <c r="I52" s="375"/>
      <c r="J52" s="375"/>
      <c r="K52" s="375"/>
      <c r="L52" s="375"/>
      <c r="M52" s="375"/>
      <c r="N52" s="375"/>
      <c r="O52" s="563"/>
      <c r="P52" s="575"/>
      <c r="Q52" s="375"/>
      <c r="R52" s="375"/>
      <c r="S52" s="375"/>
      <c r="T52" s="375"/>
      <c r="U52" s="375"/>
      <c r="V52" s="375"/>
      <c r="W52" s="375"/>
      <c r="X52" s="563"/>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18"/>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739"/>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2"/>
      <c r="B55" s="643"/>
      <c r="C55" s="643"/>
      <c r="D55" s="643"/>
      <c r="E55" s="643"/>
      <c r="F55" s="644"/>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2"/>
      <c r="H59" s="375"/>
      <c r="I59" s="375"/>
      <c r="J59" s="375"/>
      <c r="K59" s="375"/>
      <c r="L59" s="375"/>
      <c r="M59" s="375"/>
      <c r="N59" s="375"/>
      <c r="O59" s="563"/>
      <c r="P59" s="575"/>
      <c r="Q59" s="375"/>
      <c r="R59" s="375"/>
      <c r="S59" s="375"/>
      <c r="T59" s="375"/>
      <c r="U59" s="375"/>
      <c r="V59" s="375"/>
      <c r="W59" s="375"/>
      <c r="X59" s="563"/>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18"/>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739"/>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2"/>
      <c r="B62" s="643"/>
      <c r="C62" s="643"/>
      <c r="D62" s="643"/>
      <c r="E62" s="643"/>
      <c r="F62" s="644"/>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2"/>
      <c r="H66" s="375"/>
      <c r="I66" s="375"/>
      <c r="J66" s="375"/>
      <c r="K66" s="375"/>
      <c r="L66" s="375"/>
      <c r="M66" s="375"/>
      <c r="N66" s="375"/>
      <c r="O66" s="563"/>
      <c r="P66" s="575"/>
      <c r="Q66" s="375"/>
      <c r="R66" s="375"/>
      <c r="S66" s="375"/>
      <c r="T66" s="375"/>
      <c r="U66" s="375"/>
      <c r="V66" s="375"/>
      <c r="W66" s="375"/>
      <c r="X66" s="563"/>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18"/>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739"/>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2"/>
      <c r="B69" s="643"/>
      <c r="C69" s="643"/>
      <c r="D69" s="643"/>
      <c r="E69" s="643"/>
      <c r="F69" s="644"/>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2"/>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2"/>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2"/>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2"/>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2"/>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2"/>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2"/>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2"/>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2"/>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2"/>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2"/>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2"/>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2"/>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2"/>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2"/>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2"/>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2"/>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2"/>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2"/>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2"/>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桑原 優介(kuwahara-yuusuke.g99)</dc:creator>
  <cp:lastModifiedBy>会計課予算班　伊藤 輝(itou-akira01)</cp:lastModifiedBy>
  <cp:lastPrinted>2021-08-25T08:31:42Z</cp:lastPrinted>
  <dcterms:created xsi:type="dcterms:W3CDTF">2012-03-13T00:50:25Z</dcterms:created>
  <dcterms:modified xsi:type="dcterms:W3CDTF">2021-09-08T10:05:31Z</dcterms:modified>
</cp:coreProperties>
</file>