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令和３年度新規事業（様式２）\"/>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<sst xmlns="http://schemas.openxmlformats.org/spreadsheetml/2006/main" count="3121" uniqueCount="758">
  <si>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</si>
  <si>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</si>
  <si>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</si>
  <si>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</si>
  <si>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</si>
  <si>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</si>
  <si>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</si>
  <si>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</si>
  <si>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</si>
  <si>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</si>
  <si>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</si>
  <si>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</si>
  <si>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</si>
  <si>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</si>
  <si>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</si>
  <si>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</si>
  <si>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</si>
  <si>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</si>
  <si>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</si>
  <si>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</si>
  <si>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</si>
  <si>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</si>
  <si>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</si>
  <si>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</si>
  <si>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</si>
  <si>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</si>
  <si>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</si>
  <si>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</si>
  <si>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</si>
  <si>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</si>
  <si>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</si>
  <si>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</si>
  <si>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</si>
  <si>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</si>
  <si>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</si>
  <si>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</si>
  <si>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</si>
  <si>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</si>
  <si>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</si>
  <si>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</si>
  <si>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</si>
  <si>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</si>
  <si>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</si>
  <si>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</si>
  <si>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</si>
  <si>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</si>
  <si>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</si>
  <si>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</si>
  <si>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</si>
  <si>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</si>
  <si>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</si>
  <si>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</si>
  <si>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</si>
  <si>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</si>
  <si>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</si>
  <si>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</si>
  <si>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</si>
  <si>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</si>
  <si>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</si>
  <si>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</si>
  <si>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</si>
  <si>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</si>
  <si>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</si>
  <si>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</si>
  <si>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</si>
  <si>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</si>
  <si>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</si>
  <si>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</si>
  <si>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</si>
  <si>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</si>
  <si>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</si>
  <si>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</si>
  <si>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</si>
  <si>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</si>
  <si>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</si>
  <si>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</si>
  <si>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</si>
  <si>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</si>
  <si>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</si>
  <si>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</si>
  <si>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</si>
  <si>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</si>
  <si>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</si>
  <si>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</si>
  <si>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</si>
  <si>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</si>
  <si>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</si>
  <si>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</si>
  <si>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</si>
  <si>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</si>
  <si>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</si>
  <si>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</si>
  <si>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</si>
  <si>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</si>
  <si>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</si>
  <si>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</si>
  <si>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</si>
  <si>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</si>
  <si>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</si>
  <si>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</si>
  <si>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</si>
  <si>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</si>
  <si>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</si>
  <si>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</si>
  <si>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</si>
  <si>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</si>
  <si>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</si>
  <si>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</si>
  <si>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</si>
  <si>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</si>
  <si>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</si>
  <si>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</si>
  <si>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</si>
  <si>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</si>
  <si>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</si>
  <si>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</si>
  <si>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</si>
  <si>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</si>
  <si>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</si>
  <si>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</si>
  <si>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</si>
  <si>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</si>
  <si>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</si>
  <si>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</si>
  <si>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</si>
  <si>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</si>
  <si>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</si>
  <si>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</si>
  <si>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</si>
  <si>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</si>
  <si>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</si>
  <si>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</si>
  <si>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</si>
  <si>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</si>
  <si>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</si>
  <si>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</si>
  <si>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</si>
  <si>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</si>
  <si>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</si>
  <si>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</si>
  <si>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</si>
  <si>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</si>
  <si>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</si>
  <si>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</si>
  <si>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</si>
  <si>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</si>
  <si>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</si>
  <si>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</si>
  <si>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</si>
  <si>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</si>
  <si>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</si>
  <si>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</si>
  <si>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</si>
  <si>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</si>
  <si>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</si>
  <si>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</si>
  <si>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</si>
  <si>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</si>
  <si>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</si>
  <si>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</si>
  <si>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</si>
  <si>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</si>
  <si>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</si>
  <si>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</si>
  <si>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</si>
  <si>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</si>
  <si>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</si>
  <si>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</si>
  <si>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</si>
  <si>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</si>
  <si>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</si>
  <si>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</si>
  <si>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</si>
  <si>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</si>
  <si>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</si>
  <si>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</si>
  <si>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</si>
  <si>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</si>
  <si>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</si>
  <si>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</si>
  <si>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</si>
  <si>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</si>
  <si>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</si>
  <si>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</si>
  <si>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</si>
  <si>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</si>
  <si>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</si>
  <si>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</si>
  <si>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</si>
  <si>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</si>
  <si>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</si>
  <si>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</si>
  <si>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</si>
  <si>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</si>
  <si>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</si>
  <si>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</si>
  <si>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</si>
  <si>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</si>
  <si>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</si>
  <si>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</si>
  <si>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</si>
  <si>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</si>
  <si>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</si>
  <si>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</si>
  <si>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</si>
  <si>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</si>
  <si>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</si>
  <si>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</si>
  <si>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</si>
  <si>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</si>
  <si>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</si>
  <si>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</si>
  <si>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</si>
  <si>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</si>
  <si>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</si>
  <si>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</si>
  <si>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</si>
  <si>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</si>
  <si>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</si>
  <si>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</si>
  <si>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</si>
  <si>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</si>
  <si>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</si>
  <si>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</si>
  <si>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</si>
  <si>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</si>
  <si>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</si>
  <si>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</si>
  <si>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</si>
  <si>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</si>
  <si>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</si>
  <si>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</si>
  <si>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</si>
  <si>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</si>
  <si>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</si>
  <si>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</si>
  <si>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</si>
  <si>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</si>
  <si>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</si>
  <si>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</si>
  <si>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</si>
  <si>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</si>
  <si>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</si>
  <si>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</si>
  <si>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</si>
  <si>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</si>
  <si>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</si>
  <si>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</si>
  <si>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</si>
  <si>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</si>
  <si>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</si>
  <si>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</si>
  <si>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</si>
  <si>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</si>
  <si>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</si>
  <si>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</si>
  <si>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</si>
  <si>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</si>
  <si>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</si>
  <si>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</si>
  <si>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</si>
  <si>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</si>
  <si>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</si>
  <si>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</si>
  <si>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</si>
  <si>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</si>
  <si>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</si>
  <si>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</si>
  <si>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</si>
  <si>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</si>
  <si>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</si>
  <si>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</si>
  <si>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</si>
  <si>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</si>
  <si>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</si>
  <si>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</si>
  <si>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</si>
  <si>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</si>
  <si>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</si>
  <si>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</si>
  <si>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</si>
  <si>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</si>
  <si>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</si>
  <si>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</si>
  <si>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</si>
  <si>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</si>
  <si>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</si>
  <si>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</si>
  <si>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</si>
  <si>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</si>
  <si>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</si>
  <si>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</si>
  <si>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</si>
  <si>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</si>
  <si>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</si>
  <si>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</si>
  <si>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</si>
  <si>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</si>
  <si>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</si>
  <si>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</si>
  <si>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</si>
  <si>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</si>
  <si>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</si>
  <si>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</si>
  <si>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</si>
  <si>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</si>
  <si>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</si>
  <si>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</si>
  <si>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</si>
  <si>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</si>
  <si>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</si>
  <si>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</si>
  <si>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</si>
  <si>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</si>
  <si>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</si>
  <si>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</si>
  <si>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</si>
  <si>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</si>
  <si>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</si>
  <si>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</si>
  <si>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</si>
  <si>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</si>
  <si>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</si>
  <si>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</si>
  <si>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</si>
  <si>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</si>
  <si>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</si>
  <si>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</si>
  <si>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</si>
  <si>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</si>
  <si>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</si>
  <si>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</si>
  <si>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</si>
  <si>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</si>
  <si>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</si>
  <si>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</si>
  <si>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</si>
  <si>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</si>
  <si>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</si>
  <si>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</si>
  <si>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</si>
  <si>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</si>
  <si>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</si>
  <si>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</si>
  <si>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</si>
  <si>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</si>
  <si>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</si>
  <si>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</si>
  <si>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</si>
  <si>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</si>
  <si>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</si>
  <si>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</si>
  <si>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</si>
  <si>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</si>
  <si>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</si>
  <si>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</si>
  <si>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</si>
  <si>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</si>
  <si>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</si>
  <si>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</si>
  <si>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</si>
  <si>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</si>
  <si>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</si>
  <si>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</si>
  <si>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</si>
  <si>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</si>
  <si>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</si>
  <si>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</si>
  <si>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</si>
  <si>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</si>
  <si>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</si>
  <si>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</si>
  <si>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</si>
  <si>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</si>
  <si>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</si>
  <si>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</si>
  <si>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</si>
  <si>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</si>
  <si>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</si>
  <si>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</si>
  <si>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</si>
  <si>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</si>
  <si>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</si>
  <si>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</si>
  <si>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</si>
  <si>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</si>
  <si>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</si>
  <si>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</si>
  <si>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</si>
  <si>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</si>
  <si>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</si>
  <si>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</si>
  <si>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</si>
  <si>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</si>
  <si>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</si>
  <si>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</si>
  <si>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</si>
  <si>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</si>
  <si>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</si>
  <si>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</si>
  <si>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</si>
  <si>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</si>
  <si>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</si>
  <si>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</si>
  <si>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</si>
  <si>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</si>
  <si>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</si>
  <si>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</si>
  <si>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</si>
  <si>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</si>
  <si>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</si>
  <si>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</si>
  <si>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</si>
  <si>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</si>
  <si>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</si>
  <si>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</si>
  <si>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</si>
  <si>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</si>
  <si>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</si>
  <si>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</si>
  <si>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</si>
  <si>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</si>
  <si>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</si>
  <si>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</si>
  <si>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</si>
  <si>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</si>
  <si>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</si>
  <si>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</si>
  <si>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</si>
  <si>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</si>
  <si>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</si>
  <si>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</si>
  <si>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</si>
  <si>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</si>
  <si>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</si>
  <si>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</si>
  <si>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</si>
  <si>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</si>
  <si>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</si>
  <si>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</si>
  <si>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</si>
  <si>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</si>
  <si>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</si>
  <si>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</si>
  <si>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</si>
  <si>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</si>
  <si>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</si>
  <si>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</si>
  <si>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</si>
  <si>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</si>
  <si>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</si>
  <si>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</si>
  <si>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</si>
  <si>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</si>
  <si>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</si>
  <si>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</si>
  <si>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</si>
  <si>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</si>
  <si>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</si>
  <si>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</si>
  <si>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</si>
  <si>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</si>
  <si>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</si>
  <si>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</si>
  <si>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</si>
  <si>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</si>
  <si>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</si>
  <si>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</si>
  <si>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</si>
  <si>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</si>
  <si>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</si>
  <si>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</si>
  <si>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</si>
  <si>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</si>
  <si>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</si>
  <si>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</si>
  <si>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</si>
  <si>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</si>
  <si>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</si>
  <si>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</si>
  <si>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</si>
  <si>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</si>
  <si>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</si>
  <si>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</si>
  <si>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</si>
  <si>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</si>
  <si>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</si>
  <si>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</si>
  <si>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</si>
  <si>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</si>
  <si>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</si>
  <si>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</si>
  <si>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</si>
  <si>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</si>
  <si>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</si>
  <si>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</si>
  <si>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</si>
  <si>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</si>
  <si>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</si>
  <si>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</si>
  <si>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</si>
  <si>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</si>
  <si>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</si>
  <si>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</si>
  <si>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</si>
  <si>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</si>
  <si>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</si>
  <si>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</si>
  <si>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</si>
  <si>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</si>
  <si>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</si>
  <si>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</si>
  <si>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</si>
  <si>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</si>
  <si>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</si>
  <si>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</si>
  <si>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</si>
  <si>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</si>
  <si>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</si>
  <si>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</si>
  <si>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</si>
  <si>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</si>
  <si>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</si>
  <si>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</si>
  <si>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</si>
  <si>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</si>
  <si>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</si>
  <si>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</si>
  <si>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</si>
  <si>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</si>
  <si>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</si>
  <si>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</si>
  <si>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</si>
  <si>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</si>
  <si>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</si>
  <si>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</si>
  <si>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</si>
  <si>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</si>
  <si>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</si>
  <si>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</si>
  <si>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</si>
  <si>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</si>
  <si>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</si>
  <si>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</si>
  <si>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</si>
  <si>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</si>
  <si>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</si>
  <si>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</si>
  <si>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</si>
  <si>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</si>
  <si>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</si>
  <si>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</si>
  <si>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</si>
  <si>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</si>
  <si>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</si>
  <si>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</si>
  <si>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</si>
  <si>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</si>
  <si>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</si>
  <si>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</si>
  <si>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</si>
  <si>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</si>
  <si>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</si>
  <si>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</si>
  <si>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</si>
  <si>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</si>
  <si>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</si>
  <si>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</si>
  <si>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</si>
  <si>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</si>
  <si>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</si>
  <si>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</si>
  <si>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</si>
  <si>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</si>
  <si>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</si>
  <si>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</si>
  <si>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</si>
  <si>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</si>
  <si>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</si>
  <si>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</si>
  <si>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</si>
  <si>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</si>
  <si>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</si>
  <si>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</si>
  <si>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</si>
  <si>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</si>
  <si>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</si>
  <si>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</si>
  <si>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</si>
  <si>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</si>
  <si>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</si>
  <si>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</si>
  <si>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</si>
  <si>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</si>
  <si>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</si>
  <si>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</si>
  <si>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</si>
  <si>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</si>
  <si>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</si>
  <si>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</si>
  <si>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</si>
  <si>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</si>
  <si>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</si>
  <si>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</si>
  <si>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</si>
  <si>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</si>
  <si>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</si>
  <si>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</si>
  <si>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</si>
  <si>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</si>
  <si>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</si>
  <si>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</si>
  <si>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</si>
  <si>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</si>
  <si>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</si>
  <si>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</si>
  <si>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</si>
  <si>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</si>
  <si>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</si>
  <si>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</si>
  <si>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</si>
  <si>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</si>
  <si>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</si>
  <si>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</si>
  <si>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</si>
  <si>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</si>
  <si>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</si>
  <si>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</si>
  <si>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</si>
  <si>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</si>
  <si>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</si>
  <si>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</si>
  <si>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</si>
  <si>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</si>
  <si>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</si>
  <si>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</si>
  <si>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</si>
  <si>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</si>
  <si>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</si>
  <si>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</si>
  <si>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</si>
  <si>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</si>
  <si>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</si>
  <si>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</si>
  <si>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</si>
  <si>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</si>
  <si>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</si>
  <si>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</si>
  <si>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</si>
  <si>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</si>
  <si>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</si>
  <si>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</si>
  <si>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</si>
  <si>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</si>
  <si>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</si>
  <si>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</si>
  <si>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</si>
  <si>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</si>
  <si>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</si>
  <si>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</si>
  <si>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</si>
  <si>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</si>
  <si>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</si>
  <si>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</si>
  <si>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</si>
  <si>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</si>
  <si>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</si>
  <si>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</si>
  <si>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</si>
  <si>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</si>
  <si>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</si>
  <si>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</si>
  <si>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</si>
  <si>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</si>
  <si>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</si>
  <si>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</si>
  <si>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</si>
  <si>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</si>
  <si>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</si>
  <si>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</si>
  <si>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</si>
  <si>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</si>
  <si>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</si>
  <si>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</si>
  <si>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</si>
  <si>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</si>
  <si>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</si>
  <si>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</si>
  <si>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</si>
  <si>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</si>
  <si>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</si>
  <si>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</si>
  <si>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</si>
  <si>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</si>
  <si>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</si>
  <si>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</si>
  <si>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</si>
  <si>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</si>
  <si>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</si>
  <si>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</si>
  <si>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</si>
  <si>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</si>
  <si>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</si>
  <si>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</si>
  <si>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</si>
  <si>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</si>
  <si>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</si>
  <si>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</si>
  <si>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</si>
  <si>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</si>
  <si>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室長：樋山 一郎</t>
  </si>
  <si>
    <t>医療経営支援課医療独立行政法人支援室</t>
  </si>
  <si>
    <t>-</t>
  </si>
  <si>
    <t>国立病院機構は、医療の提供、医療に関する調査及び研究並びに技術者の研修等を行うことにより、政策医療の向上を図り、公衆衛生の向上及び増進に寄与することを目的としており、これに対する定量的な目標を設定することは困難であるため。</t>
  </si>
  <si>
    <t>国立病院機構が行う医療の提供、医療に関する調査及び研究、医療に関する技術者の研修及びこれらの附帯業務の適正な実施</t>
  </si>
  <si>
    <t>件</t>
  </si>
  <si>
    <t>　　Ｘ/Ｙ</t>
    <phoneticPr fontId="5"/>
  </si>
  <si>
    <t>千円</t>
  </si>
  <si>
    <t>施策大目標４　国が医療政策として担うべき医療（政策医療）を推進すること</t>
  </si>
  <si>
    <t>政策医療を向上・均てん化させること（施策目標Ⅰ－４－１）</t>
  </si>
  <si>
    <t>例</t>
  </si>
  <si>
    <t>発表論文数（掲載に専門家の審査が必要となる国際的に評価される専門的科学雑誌に掲載された科学論文）</t>
  </si>
  <si>
    <t>研修会受入人数</t>
  </si>
  <si>
    <t>ホームページアクセス件数</t>
  </si>
  <si>
    <t>○</t>
  </si>
  <si>
    <t>-</t>
    <phoneticPr fontId="5"/>
  </si>
  <si>
    <t>-</t>
    <phoneticPr fontId="5"/>
  </si>
  <si>
    <t>独立行政法人国立病院機構運営事業</t>
    <rPh sb="0" eb="2">
      <t>ドクリツ</t>
    </rPh>
    <rPh sb="2" eb="4">
      <t>ギョウセイ</t>
    </rPh>
    <rPh sb="4" eb="6">
      <t>ホウジン</t>
    </rPh>
    <rPh sb="6" eb="8">
      <t>コクリツ</t>
    </rPh>
    <rPh sb="8" eb="10">
      <t>ビョウイン</t>
    </rPh>
    <rPh sb="10" eb="12">
      <t>キコウ</t>
    </rPh>
    <rPh sb="12" eb="14">
      <t>ウンエイ</t>
    </rPh>
    <rPh sb="14" eb="16">
      <t>ジギョウ</t>
    </rPh>
    <phoneticPr fontId="5"/>
  </si>
  <si>
    <t>（１）エイズ対策関係事業
　　① エイズ治験研究費
　　　　ブロック拠点病院等において、エイズ治療研究を推進するために必要なエイズ患者に対する医療等を提供する。
　　② エイズ・ＨＩＶ感染患者長期療養体制構築事業
　　　　エイズ・ＨＩＶ感染患者の長期療養に対応する医療・介護連携体制を構築する。
（２）臨床研究事業
　　　セーフティネット分野の医療を中心とした、医療の質の向上のための調査及び研究を行う。
（３）その他
　　　独立行政法人国立病院機構が国から承継したものに関するものであって、予算措置されたものに限る。</t>
    <phoneticPr fontId="5"/>
  </si>
  <si>
    <t>独立行政法人国立病院機構運営事業実施要綱</t>
    <rPh sb="16" eb="18">
      <t>ジッシ</t>
    </rPh>
    <rPh sb="18" eb="20">
      <t>ヨウコウ</t>
    </rPh>
    <phoneticPr fontId="5"/>
  </si>
  <si>
    <t>医療施設運営費等補助金</t>
    <rPh sb="0" eb="2">
      <t>イリョウ</t>
    </rPh>
    <rPh sb="2" eb="4">
      <t>シセツ</t>
    </rPh>
    <rPh sb="4" eb="7">
      <t>ウンエイヒ</t>
    </rPh>
    <rPh sb="7" eb="8">
      <t>トウ</t>
    </rPh>
    <rPh sb="8" eb="11">
      <t>ホジョキン</t>
    </rPh>
    <phoneticPr fontId="5"/>
  </si>
  <si>
    <t>　独立行政法人国立病院機構は、医療の提供、医療に関する調査及び研究並びに技術者の研修等の業務を行うことにより、国民の健康に重大な影響のある疾病に関する医療その他の医療であって、国の医療政策として機構が担うべきものの向上を図り、もって公衆衛生の向上及び増進に寄与することを目的とする。</t>
    <phoneticPr fontId="5"/>
  </si>
  <si>
    <t>　国立病院機構は、医療の提供、医療に関する調査及び研究並びに技術者の研修等の業務を行うことにより、国民の健康に重大な影響のある疾病に関する医療その他の医療であって、国の医療政策として機構が担うべきものの向上を図り、もって公衆衛生の向上及び増進に寄与する。
　また、同機構が行う医療の提供、医療に関する調査及び研究並びに技術者の研修等が円滑に実施され、政策医療の向上・均てん化の促進が図られると見込んでいる。</t>
    <rPh sb="1" eb="7">
      <t>コクリツビョウインキコウ</t>
    </rPh>
    <phoneticPr fontId="5"/>
  </si>
  <si>
    <t>C：</t>
    <phoneticPr fontId="5"/>
  </si>
  <si>
    <t>B：</t>
    <phoneticPr fontId="5"/>
  </si>
  <si>
    <t>-</t>
    <phoneticPr fontId="5"/>
  </si>
  <si>
    <t>医療の提供、医療に関する調査及び研究並びに技術者の研修等の実施及び推進に関する目標について、令和３年度において適切に実施する予定。</t>
    <rPh sb="62" eb="64">
      <t>ヨテイ</t>
    </rPh>
    <phoneticPr fontId="5"/>
  </si>
  <si>
    <t>国立病院機構が行う業務に関する独立行政法人通則法に基づく業務実績の評価
※　上記の指標は、中期計画に示した国立病院機構が行う業務について、適正に実施されているかを「Ｓ」～「Ｄ」の５段階で評価するものであるから、これを具体的な数値として目標値にすることは困難である。</t>
    <phoneticPr fontId="5"/>
  </si>
  <si>
    <t>千円</t>
    <rPh sb="0" eb="1">
      <t>セン</t>
    </rPh>
    <phoneticPr fontId="5"/>
  </si>
  <si>
    <t>18,000/2</t>
    <phoneticPr fontId="5"/>
  </si>
  <si>
    <t>治験実施症例数</t>
    <phoneticPr fontId="5"/>
  </si>
  <si>
    <t>臨床研究(NHOネットワーク、EBM等)の新規課題採択数</t>
    <rPh sb="0" eb="4">
      <t>リンショウケンキュウ</t>
    </rPh>
    <rPh sb="18" eb="19">
      <t>トウ</t>
    </rPh>
    <rPh sb="21" eb="23">
      <t>シンキ</t>
    </rPh>
    <rPh sb="23" eb="25">
      <t>カダイ</t>
    </rPh>
    <rPh sb="25" eb="28">
      <t>サイタクスウ</t>
    </rPh>
    <phoneticPr fontId="5"/>
  </si>
  <si>
    <t>独立行政法人国立病院機構法第３条の目的を遂行するために必要な事業である。</t>
  </si>
  <si>
    <t>独立行政法人国立病院機構法第３条に基づき、国の医療政策として国立病院機構が担う事業について予算措置している。</t>
  </si>
  <si>
    <t>独立行政法人国立病院機構法第３条に定める目的の達成手段として、必要かつ適切であり、優先度の高い事業である。</t>
  </si>
  <si>
    <t>‐</t>
  </si>
  <si>
    <t>単位当たりコスト ＝ Ｘ ／ Ｙ
Ｘ：「当該年度の臨床研究事業に対する
運営費等補助金の額」 
Ｙ：「当該年度の新規課題採択数」　　　　　　　　　　　　　　　　　</t>
    <rPh sb="37" eb="44">
      <t>ウンエイヒトウホジョキン</t>
    </rPh>
    <rPh sb="57" eb="59">
      <t>シンキ</t>
    </rPh>
    <rPh sb="59" eb="61">
      <t>カダイ</t>
    </rPh>
    <rPh sb="61" eb="63">
      <t>サイタク</t>
    </rPh>
    <phoneticPr fontId="5"/>
  </si>
  <si>
    <t>-</t>
    <phoneticPr fontId="5"/>
  </si>
  <si>
    <t>A：（独）国立病院機構</t>
    <rPh sb="3" eb="4">
      <t>ドク</t>
    </rPh>
    <rPh sb="5" eb="11">
      <t>コクリツビョウインキコウ</t>
    </rPh>
    <phoneticPr fontId="5"/>
  </si>
  <si>
    <t>補助金</t>
    <rPh sb="0" eb="3">
      <t>ホジョキン</t>
    </rPh>
    <phoneticPr fontId="5"/>
  </si>
  <si>
    <t>運営費等</t>
    <rPh sb="0" eb="3">
      <t>ウンエイヒ</t>
    </rPh>
    <rPh sb="3" eb="4">
      <t>トウ</t>
    </rPh>
    <phoneticPr fontId="5"/>
  </si>
  <si>
    <t>厚労</t>
  </si>
  <si>
    <t>-</t>
    <phoneticPr fontId="5"/>
  </si>
  <si>
    <t>点検対象外</t>
    <rPh sb="0" eb="2">
      <t>テンケン</t>
    </rPh>
    <rPh sb="2" eb="5">
      <t>タイショウガイ</t>
    </rPh>
    <phoneticPr fontId="5"/>
  </si>
  <si>
    <t>-</t>
    <phoneticPr fontId="5"/>
  </si>
  <si>
    <t>その他経費の増
「新たな成長推進枠」785百万円</t>
    <rPh sb="2" eb="3">
      <t>タ</t>
    </rPh>
    <rPh sb="3" eb="5">
      <t>ケイヒ</t>
    </rPh>
    <rPh sb="6" eb="7">
      <t>ゾウ</t>
    </rPh>
    <rPh sb="9" eb="10">
      <t>アラ</t>
    </rPh>
    <rPh sb="12" eb="14">
      <t>セイチョウ</t>
    </rPh>
    <rPh sb="14" eb="16">
      <t>スイシン</t>
    </rPh>
    <rPh sb="16" eb="17">
      <t>ワク</t>
    </rPh>
    <rPh sb="21" eb="23">
      <t>ヒャクマン</t>
    </rPh>
    <rPh sb="23" eb="24">
      <t>エン</t>
    </rPh>
    <phoneticPr fontId="5"/>
  </si>
  <si>
    <t>-</t>
    <phoneticPr fontId="5"/>
  </si>
  <si>
    <t>事業の必要性、効率性、有効性の観点から問題ない事業であれば、事業の必要性、効率性、有効性の観点から、特段問題ない。</t>
    <rPh sb="0" eb="2">
      <t>ジギョウ</t>
    </rPh>
    <rPh sb="3" eb="6">
      <t>ヒツヨウセイ</t>
    </rPh>
    <rPh sb="7" eb="10">
      <t>コウリツセイ</t>
    </rPh>
    <rPh sb="11" eb="14">
      <t>ユウコウセイ</t>
    </rPh>
    <rPh sb="15" eb="17">
      <t>カンテン</t>
    </rPh>
    <rPh sb="19" eb="21">
      <t>モンダイ</t>
    </rPh>
    <rPh sb="23" eb="25">
      <t>ジギョウ</t>
    </rPh>
    <rPh sb="30" eb="32">
      <t>ジギョウ</t>
    </rPh>
    <rPh sb="33" eb="36">
      <t>ヒツヨウセイ</t>
    </rPh>
    <rPh sb="37" eb="40">
      <t>コウリツセイ</t>
    </rPh>
    <rPh sb="41" eb="44">
      <t>ユウコウセイ</t>
    </rPh>
    <rPh sb="45" eb="47">
      <t>カンテン</t>
    </rPh>
    <rPh sb="50" eb="52">
      <t>トクダン</t>
    </rPh>
    <rPh sb="52" eb="54">
      <t>モンダイ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</si>
</sst>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45</xdr:col>
      <xdr:colOff>128716</xdr:colOff>
      <xdr:row>87</xdr:row>
      <xdr:rowOff>38615</xdr:rowOff>
    </xdr:from>
    <xdr:to>
      <xdr:col>50</xdr:col>
      <xdr:colOff>82326</xdr:colOff>
      <xdr:row>87</xdr:row>
      <xdr:rowOff>419615</xdr:rowOff>
    </xdr:to>
    <xdr:sp macro="" textlink="">
      <xdr:nvSpPr>
        <xdr:cNvPr id="6" name="テキスト ボックス 5"/>
        <xdr:cNvSpPr txBox="1"/>
      </xdr:nvSpPr>
      <xdr:spPr>
        <a:xfrm>
          <a:off x="9129841" y="13764140"/>
          <a:ext cx="125853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総合評定Ｂ以上</a:t>
          </a:r>
        </a:p>
      </xdr:txBody>
    </xdr:sp>
    <xdr:clientData/>
  </xdr:twoCellAnchor>
  <xdr:twoCellAnchor>
    <xdr:from>
      <xdr:col>30</xdr:col>
      <xdr:colOff>47624</xdr:colOff>
      <xdr:row>88</xdr:row>
      <xdr:rowOff>59533</xdr:rowOff>
    </xdr:from>
    <xdr:to>
      <xdr:col>49</xdr:col>
      <xdr:colOff>464344</xdr:colOff>
      <xdr:row>88</xdr:row>
      <xdr:rowOff>1273968</xdr:rowOff>
    </xdr:to>
    <xdr:sp macro="" textlink="">
      <xdr:nvSpPr>
        <xdr:cNvPr id="8" name="Text Box 7"/>
        <xdr:cNvSpPr txBox="1">
          <a:spLocks noChangeArrowheads="1"/>
        </xdr:cNvSpPr>
      </xdr:nvSpPr>
      <xdr:spPr bwMode="auto">
        <a:xfrm>
          <a:off x="6119812" y="16097252"/>
          <a:ext cx="4262438" cy="121443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mn-ea"/>
            </a:rPr>
            <a:t>Ｓ：全体として中期計画における所期の目標を量的及び質的に上回る顕著な成果が得られていると認められる。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p>
      </xdr:txBody>
    </xdr:sp>
    <xdr:clientData/>
  </xdr:twoCellAnchor>
  <xdr:twoCellAnchor>
    <xdr:from>
      <xdr:col>30</xdr:col>
      <xdr:colOff>1</xdr:colOff>
      <xdr:row>134</xdr:row>
      <xdr:rowOff>11905</xdr:rowOff>
    </xdr:from>
    <xdr:to>
      <xdr:col>34</xdr:col>
      <xdr:colOff>142617</xdr:colOff>
      <xdr:row>134</xdr:row>
      <xdr:rowOff>238263</xdr:rowOff>
    </xdr:to>
    <xdr:sp macro="" textlink="">
      <xdr:nvSpPr>
        <xdr:cNvPr id="9" name="テキスト ボックス 8"/>
        <xdr:cNvSpPr txBox="1"/>
      </xdr:nvSpPr>
      <xdr:spPr>
        <a:xfrm>
          <a:off x="6072189" y="23621999"/>
          <a:ext cx="952241" cy="226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4,749</a:t>
          </a:r>
          <a:r>
            <a:rPr kumimoji="1" lang="ja-JP" altLang="en-US" sz="1100"/>
            <a:t>以上</a:t>
          </a:r>
        </a:p>
      </xdr:txBody>
    </xdr:sp>
    <xdr:clientData/>
  </xdr:twoCellAnchor>
  <xdr:twoCellAnchor>
    <xdr:from>
      <xdr:col>34</xdr:col>
      <xdr:colOff>11906</xdr:colOff>
      <xdr:row>134</xdr:row>
      <xdr:rowOff>23812</xdr:rowOff>
    </xdr:from>
    <xdr:to>
      <xdr:col>38</xdr:col>
      <xdr:colOff>154522</xdr:colOff>
      <xdr:row>134</xdr:row>
      <xdr:rowOff>250170</xdr:rowOff>
    </xdr:to>
    <xdr:sp macro="" textlink="">
      <xdr:nvSpPr>
        <xdr:cNvPr id="10" name="テキスト ボックス 9"/>
        <xdr:cNvSpPr txBox="1"/>
      </xdr:nvSpPr>
      <xdr:spPr>
        <a:xfrm>
          <a:off x="6893719" y="23633906"/>
          <a:ext cx="952241" cy="226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3,902</a:t>
          </a:r>
          <a:r>
            <a:rPr kumimoji="1" lang="ja-JP" altLang="en-US" sz="1100"/>
            <a:t>以上</a:t>
          </a:r>
        </a:p>
      </xdr:txBody>
    </xdr:sp>
    <xdr:clientData/>
  </xdr:twoCellAnchor>
  <xdr:twoCellAnchor>
    <xdr:from>
      <xdr:col>30</xdr:col>
      <xdr:colOff>51486</xdr:colOff>
      <xdr:row>138</xdr:row>
      <xdr:rowOff>12871</xdr:rowOff>
    </xdr:from>
    <xdr:to>
      <xdr:col>34</xdr:col>
      <xdr:colOff>194102</xdr:colOff>
      <xdr:row>138</xdr:row>
      <xdr:rowOff>239229</xdr:rowOff>
    </xdr:to>
    <xdr:sp macro="" textlink="">
      <xdr:nvSpPr>
        <xdr:cNvPr id="11" name="テキスト ボックス 10"/>
        <xdr:cNvSpPr txBox="1"/>
      </xdr:nvSpPr>
      <xdr:spPr>
        <a:xfrm>
          <a:off x="6852336" y="23291971"/>
          <a:ext cx="942716" cy="226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2,720</a:t>
          </a:r>
          <a:r>
            <a:rPr kumimoji="1" lang="ja-JP" altLang="en-US" sz="1100"/>
            <a:t>以上</a:t>
          </a:r>
        </a:p>
      </xdr:txBody>
    </xdr:sp>
    <xdr:clientData/>
  </xdr:twoCellAnchor>
  <xdr:twoCellAnchor>
    <xdr:from>
      <xdr:col>34</xdr:col>
      <xdr:colOff>0</xdr:colOff>
      <xdr:row>138</xdr:row>
      <xdr:rowOff>0</xdr:rowOff>
    </xdr:from>
    <xdr:to>
      <xdr:col>38</xdr:col>
      <xdr:colOff>142616</xdr:colOff>
      <xdr:row>138</xdr:row>
      <xdr:rowOff>226358</xdr:rowOff>
    </xdr:to>
    <xdr:sp macro="" textlink="">
      <xdr:nvSpPr>
        <xdr:cNvPr id="12" name="テキスト ボックス 11"/>
        <xdr:cNvSpPr txBox="1"/>
      </xdr:nvSpPr>
      <xdr:spPr>
        <a:xfrm>
          <a:off x="7600950" y="23279100"/>
          <a:ext cx="942716" cy="226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2,568</a:t>
          </a:r>
          <a:r>
            <a:rPr kumimoji="1" lang="ja-JP" altLang="en-US" sz="1100"/>
            <a:t>以上</a:t>
          </a:r>
        </a:p>
      </xdr:txBody>
    </xdr:sp>
    <xdr:clientData/>
  </xdr:twoCellAnchor>
  <xdr:twoCellAnchor>
    <xdr:from>
      <xdr:col>30</xdr:col>
      <xdr:colOff>25743</xdr:colOff>
      <xdr:row>142</xdr:row>
      <xdr:rowOff>25743</xdr:rowOff>
    </xdr:from>
    <xdr:to>
      <xdr:col>34</xdr:col>
      <xdr:colOff>157562</xdr:colOff>
      <xdr:row>142</xdr:row>
      <xdr:rowOff>214001</xdr:rowOff>
    </xdr:to>
    <xdr:sp macro="" textlink="">
      <xdr:nvSpPr>
        <xdr:cNvPr id="14" name="テキスト ボックス 13"/>
        <xdr:cNvSpPr txBox="1"/>
      </xdr:nvSpPr>
      <xdr:spPr>
        <a:xfrm>
          <a:off x="6826593" y="24409743"/>
          <a:ext cx="931919" cy="188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362,041</a:t>
          </a:r>
          <a:r>
            <a:rPr kumimoji="1" lang="ja-JP" altLang="en-US" sz="1000"/>
            <a:t>以上</a:t>
          </a:r>
        </a:p>
      </xdr:txBody>
    </xdr:sp>
    <xdr:clientData/>
  </xdr:twoCellAnchor>
  <xdr:twoCellAnchor>
    <xdr:from>
      <xdr:col>29</xdr:col>
      <xdr:colOff>193074</xdr:colOff>
      <xdr:row>146</xdr:row>
      <xdr:rowOff>25743</xdr:rowOff>
    </xdr:from>
    <xdr:to>
      <xdr:col>35</xdr:col>
      <xdr:colOff>109882</xdr:colOff>
      <xdr:row>146</xdr:row>
      <xdr:rowOff>242576</xdr:rowOff>
    </xdr:to>
    <xdr:sp macro="" textlink="">
      <xdr:nvSpPr>
        <xdr:cNvPr id="15" name="テキスト ボックス 14"/>
        <xdr:cNvSpPr txBox="1"/>
      </xdr:nvSpPr>
      <xdr:spPr>
        <a:xfrm>
          <a:off x="6793899" y="25514643"/>
          <a:ext cx="1116958" cy="21683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4,681,313</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以上</a:t>
          </a:r>
        </a:p>
      </xdr:txBody>
    </xdr:sp>
    <xdr:clientData/>
  </xdr:twoCellAnchor>
  <xdr:twoCellAnchor>
    <xdr:from>
      <xdr:col>34</xdr:col>
      <xdr:colOff>11907</xdr:colOff>
      <xdr:row>146</xdr:row>
      <xdr:rowOff>35719</xdr:rowOff>
    </xdr:from>
    <xdr:to>
      <xdr:col>39</xdr:col>
      <xdr:colOff>138779</xdr:colOff>
      <xdr:row>146</xdr:row>
      <xdr:rowOff>252552</xdr:rowOff>
    </xdr:to>
    <xdr:sp macro="" textlink="">
      <xdr:nvSpPr>
        <xdr:cNvPr id="16" name="テキスト ボックス 15"/>
        <xdr:cNvSpPr txBox="1"/>
      </xdr:nvSpPr>
      <xdr:spPr>
        <a:xfrm>
          <a:off x="6893720" y="27384375"/>
          <a:ext cx="1138903" cy="21683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rPr>
            <a:t>5,269,143</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以上</a:t>
          </a:r>
        </a:p>
      </xdr:txBody>
    </xdr:sp>
    <xdr:clientData/>
  </xdr:twoCellAnchor>
  <xdr:twoCellAnchor>
    <xdr:from>
      <xdr:col>38</xdr:col>
      <xdr:colOff>47626</xdr:colOff>
      <xdr:row>134</xdr:row>
      <xdr:rowOff>23812</xdr:rowOff>
    </xdr:from>
    <xdr:to>
      <xdr:col>42</xdr:col>
      <xdr:colOff>190242</xdr:colOff>
      <xdr:row>134</xdr:row>
      <xdr:rowOff>250170</xdr:rowOff>
    </xdr:to>
    <xdr:sp macro="" textlink="">
      <xdr:nvSpPr>
        <xdr:cNvPr id="38" name="テキスト ボックス 37"/>
        <xdr:cNvSpPr txBox="1"/>
      </xdr:nvSpPr>
      <xdr:spPr>
        <a:xfrm>
          <a:off x="7739064" y="23633906"/>
          <a:ext cx="952241" cy="226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3,841</a:t>
          </a:r>
          <a:r>
            <a:rPr kumimoji="1" lang="ja-JP" altLang="en-US" sz="1100"/>
            <a:t>以上</a:t>
          </a:r>
        </a:p>
      </xdr:txBody>
    </xdr:sp>
    <xdr:clientData/>
  </xdr:twoCellAnchor>
  <xdr:twoCellAnchor>
    <xdr:from>
      <xdr:col>38</xdr:col>
      <xdr:colOff>0</xdr:colOff>
      <xdr:row>138</xdr:row>
      <xdr:rowOff>0</xdr:rowOff>
    </xdr:from>
    <xdr:to>
      <xdr:col>42</xdr:col>
      <xdr:colOff>142616</xdr:colOff>
      <xdr:row>138</xdr:row>
      <xdr:rowOff>226358</xdr:rowOff>
    </xdr:to>
    <xdr:sp macro="" textlink="">
      <xdr:nvSpPr>
        <xdr:cNvPr id="40" name="テキスト ボックス 39"/>
        <xdr:cNvSpPr txBox="1"/>
      </xdr:nvSpPr>
      <xdr:spPr>
        <a:xfrm>
          <a:off x="7691438" y="24812625"/>
          <a:ext cx="952241" cy="226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2,600</a:t>
          </a:r>
          <a:r>
            <a:rPr kumimoji="1" lang="ja-JP" altLang="en-US" sz="1100"/>
            <a:t>以上</a:t>
          </a:r>
        </a:p>
      </xdr:txBody>
    </xdr:sp>
    <xdr:clientData/>
  </xdr:twoCellAnchor>
  <xdr:twoCellAnchor>
    <xdr:from>
      <xdr:col>58</xdr:col>
      <xdr:colOff>190500</xdr:colOff>
      <xdr:row>142</xdr:row>
      <xdr:rowOff>83344</xdr:rowOff>
    </xdr:from>
    <xdr:to>
      <xdr:col>59</xdr:col>
      <xdr:colOff>452178</xdr:colOff>
      <xdr:row>142</xdr:row>
      <xdr:rowOff>309702</xdr:rowOff>
    </xdr:to>
    <xdr:sp macro="" textlink="">
      <xdr:nvSpPr>
        <xdr:cNvPr id="42" name="テキスト ボックス 41"/>
        <xdr:cNvSpPr txBox="1"/>
      </xdr:nvSpPr>
      <xdr:spPr>
        <a:xfrm>
          <a:off x="12299156" y="26146125"/>
          <a:ext cx="952241" cy="226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53</xdr:col>
      <xdr:colOff>44823</xdr:colOff>
      <xdr:row>141</xdr:row>
      <xdr:rowOff>22412</xdr:rowOff>
    </xdr:from>
    <xdr:to>
      <xdr:col>55</xdr:col>
      <xdr:colOff>119530</xdr:colOff>
      <xdr:row>141</xdr:row>
      <xdr:rowOff>107156</xdr:rowOff>
    </xdr:to>
    <xdr:sp macro="" textlink="">
      <xdr:nvSpPr>
        <xdr:cNvPr id="43" name="テキスト ボックス 42"/>
        <xdr:cNvSpPr txBox="1"/>
      </xdr:nvSpPr>
      <xdr:spPr>
        <a:xfrm flipH="1" flipV="1">
          <a:off x="9973235" y="23091588"/>
          <a:ext cx="388471" cy="84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37</xdr:col>
      <xdr:colOff>166689</xdr:colOff>
      <xdr:row>142</xdr:row>
      <xdr:rowOff>59532</xdr:rowOff>
    </xdr:from>
    <xdr:to>
      <xdr:col>43</xdr:col>
      <xdr:colOff>52294</xdr:colOff>
      <xdr:row>142</xdr:row>
      <xdr:rowOff>268941</xdr:rowOff>
    </xdr:to>
    <xdr:sp macro="" textlink="">
      <xdr:nvSpPr>
        <xdr:cNvPr id="44" name="テキスト ボックス 43"/>
        <xdr:cNvSpPr txBox="1"/>
      </xdr:nvSpPr>
      <xdr:spPr>
        <a:xfrm>
          <a:off x="7076983" y="23532120"/>
          <a:ext cx="1006193" cy="209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373,597</a:t>
          </a:r>
          <a:r>
            <a:rPr kumimoji="1" lang="ja-JP" altLang="en-US" sz="1100"/>
            <a:t>以上</a:t>
          </a:r>
        </a:p>
      </xdr:txBody>
    </xdr:sp>
    <xdr:clientData/>
  </xdr:twoCellAnchor>
  <xdr:twoCellAnchor>
    <xdr:from>
      <xdr:col>34</xdr:col>
      <xdr:colOff>11907</xdr:colOff>
      <xdr:row>142</xdr:row>
      <xdr:rowOff>23811</xdr:rowOff>
    </xdr:from>
    <xdr:to>
      <xdr:col>38</xdr:col>
      <xdr:colOff>198095</xdr:colOff>
      <xdr:row>142</xdr:row>
      <xdr:rowOff>250030</xdr:rowOff>
    </xdr:to>
    <xdr:sp macro="" textlink="">
      <xdr:nvSpPr>
        <xdr:cNvPr id="45" name="テキスト ボックス 44"/>
        <xdr:cNvSpPr txBox="1"/>
      </xdr:nvSpPr>
      <xdr:spPr>
        <a:xfrm>
          <a:off x="6893720" y="26086592"/>
          <a:ext cx="995813" cy="2262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tx1"/>
              </a:solidFill>
            </a:rPr>
            <a:t>356,598</a:t>
          </a:r>
          <a:r>
            <a:rPr kumimoji="1" lang="ja-JP" altLang="en-US" sz="1000">
              <a:solidFill>
                <a:schemeClr val="tx1"/>
              </a:solidFill>
            </a:rPr>
            <a:t>以上</a:t>
          </a:r>
        </a:p>
      </xdr:txBody>
    </xdr:sp>
    <xdr:clientData/>
  </xdr:twoCellAnchor>
  <xdr:twoCellAnchor>
    <xdr:from>
      <xdr:col>38</xdr:col>
      <xdr:colOff>11907</xdr:colOff>
      <xdr:row>146</xdr:row>
      <xdr:rowOff>35719</xdr:rowOff>
    </xdr:from>
    <xdr:to>
      <xdr:col>42</xdr:col>
      <xdr:colOff>154523</xdr:colOff>
      <xdr:row>146</xdr:row>
      <xdr:rowOff>262077</xdr:rowOff>
    </xdr:to>
    <xdr:sp macro="" textlink="">
      <xdr:nvSpPr>
        <xdr:cNvPr id="47" name="テキスト ボックス 46"/>
        <xdr:cNvSpPr txBox="1"/>
      </xdr:nvSpPr>
      <xdr:spPr>
        <a:xfrm>
          <a:off x="7703345" y="27384375"/>
          <a:ext cx="952241" cy="226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4,917,145</a:t>
          </a:r>
          <a:r>
            <a:rPr kumimoji="1" lang="ja-JP" altLang="en-US" sz="900"/>
            <a:t>以上</a:t>
          </a:r>
        </a:p>
      </xdr:txBody>
    </xdr:sp>
    <xdr:clientData/>
  </xdr:twoCellAnchor>
  <xdr:twoCellAnchor>
    <xdr:from>
      <xdr:col>7</xdr:col>
      <xdr:colOff>55668</xdr:colOff>
      <xdr:row>748</xdr:row>
      <xdr:rowOff>138705</xdr:rowOff>
    </xdr:from>
    <xdr:to>
      <xdr:col>49</xdr:col>
      <xdr:colOff>314327</xdr:colOff>
      <xdr:row>769</xdr:row>
      <xdr:rowOff>233534</xdr:rowOff>
    </xdr:to>
    <xdr:grpSp>
      <xdr:nvGrpSpPr>
        <xdr:cNvPr id="7" name="グループ化 6"/>
        <xdr:cNvGrpSpPr/>
      </xdr:nvGrpSpPr>
      <xdr:grpSpPr>
        <a:xfrm>
          <a:off x="1467609" y="50923764"/>
          <a:ext cx="8730306" cy="8263917"/>
          <a:chOff x="1472512" y="50871236"/>
          <a:chExt cx="8759721" cy="8405392"/>
        </a:xfrm>
      </xdr:grpSpPr>
      <xdr:grpSp>
        <xdr:nvGrpSpPr>
          <xdr:cNvPr id="21" name="グループ化 20"/>
          <xdr:cNvGrpSpPr/>
        </xdr:nvGrpSpPr>
        <xdr:grpSpPr>
          <a:xfrm>
            <a:off x="1472512" y="50871236"/>
            <a:ext cx="5882992" cy="8405392"/>
            <a:chOff x="1472512" y="53871611"/>
            <a:chExt cx="5882992" cy="8405392"/>
          </a:xfrm>
        </xdr:grpSpPr>
        <xdr:grpSp>
          <xdr:nvGrpSpPr>
            <xdr:cNvPr id="20" name="グループ化 19"/>
            <xdr:cNvGrpSpPr/>
          </xdr:nvGrpSpPr>
          <xdr:grpSpPr>
            <a:xfrm>
              <a:off x="1472512" y="53871611"/>
              <a:ext cx="5882992" cy="7481027"/>
              <a:chOff x="1472512" y="53871611"/>
              <a:chExt cx="5882992" cy="7481027"/>
            </a:xfrm>
          </xdr:grpSpPr>
          <xdr:grpSp>
            <xdr:nvGrpSpPr>
              <xdr:cNvPr id="17" name="グループ化 16"/>
              <xdr:cNvGrpSpPr/>
            </xdr:nvGrpSpPr>
            <xdr:grpSpPr>
              <a:xfrm>
                <a:off x="1472512" y="53871611"/>
                <a:ext cx="5882992" cy="5440872"/>
                <a:chOff x="1141273" y="46753097"/>
                <a:chExt cx="5704685" cy="5892635"/>
              </a:xfrm>
            </xdr:grpSpPr>
            <xdr:grpSp>
              <xdr:nvGrpSpPr>
                <xdr:cNvPr id="24" name="グループ化 23"/>
                <xdr:cNvGrpSpPr/>
              </xdr:nvGrpSpPr>
              <xdr:grpSpPr>
                <a:xfrm>
                  <a:off x="1141273" y="46753097"/>
                  <a:ext cx="5704685" cy="5892635"/>
                  <a:chOff x="958880" y="31269780"/>
                  <a:chExt cx="5915972" cy="5191339"/>
                </a:xfrm>
              </xdr:grpSpPr>
              <xdr:sp macro="" textlink="">
                <xdr:nvSpPr>
                  <xdr:cNvPr id="27" name="正方形/長方形 26"/>
                  <xdr:cNvSpPr/>
                </xdr:nvSpPr>
                <xdr:spPr>
                  <a:xfrm>
                    <a:off x="958880" y="35541715"/>
                    <a:ext cx="2613997" cy="919404"/>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wrap="none" rtlCol="0" anchor="t">
                    <a:noAutofit/>
                  </a:bodyPr>
                  <a:lstStyle/>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Ｂ　（独）国立病院機構病院</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●病院　　　●百万円</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（交付額１位：●医療センター</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　　　　　●百万円）</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endParaRPr kumimoji="1" lang="en-US" altLang="ja-JP" sz="1400">
                      <a:solidFill>
                        <a:sysClr val="windowText" lastClr="000000"/>
                      </a:solidFill>
                      <a:latin typeface="ＭＳ Ｐゴシック" pitchFamily="50" charset="-128"/>
                      <a:ea typeface="ＭＳ Ｐゴシック" pitchFamily="50" charset="-128"/>
                    </a:endParaRPr>
                  </a:p>
                </xdr:txBody>
              </xdr:sp>
              <xdr:sp macro="" textlink="">
                <xdr:nvSpPr>
                  <xdr:cNvPr id="29" name="正方形/長方形 28"/>
                  <xdr:cNvSpPr/>
                </xdr:nvSpPr>
                <xdr:spPr>
                  <a:xfrm>
                    <a:off x="4046334" y="31269780"/>
                    <a:ext cx="2814912" cy="108464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900"/>
                      </a:lnSpc>
                    </a:pPr>
                    <a:r>
                      <a:rPr kumimoji="1" lang="ja-JP" altLang="en-US" sz="1600">
                        <a:latin typeface="+mn-ea"/>
                        <a:ea typeface="+mn-ea"/>
                      </a:rPr>
                      <a:t>厚生労働省</a:t>
                    </a:r>
                    <a:endParaRPr kumimoji="1" lang="en-US" altLang="ja-JP" sz="1600">
                      <a:latin typeface="+mn-ea"/>
                      <a:ea typeface="+mn-ea"/>
                    </a:endParaRPr>
                  </a:p>
                  <a:p>
                    <a:pPr algn="ctr">
                      <a:lnSpc>
                        <a:spcPts val="1900"/>
                      </a:lnSpc>
                    </a:pPr>
                    <a:endParaRPr kumimoji="1" lang="en-US" altLang="ja-JP" sz="1600">
                      <a:latin typeface="+mn-ea"/>
                      <a:ea typeface="+mn-ea"/>
                    </a:endParaRPr>
                  </a:p>
                  <a:p>
                    <a:pPr algn="ctr">
                      <a:lnSpc>
                        <a:spcPts val="1900"/>
                      </a:lnSpc>
                    </a:pPr>
                    <a:r>
                      <a:rPr kumimoji="1" lang="ja-JP" altLang="en-US" sz="1600">
                        <a:latin typeface="+mn-ea"/>
                        <a:ea typeface="+mn-ea"/>
                      </a:rPr>
                      <a:t>９９０百万円</a:t>
                    </a:r>
                  </a:p>
                </xdr:txBody>
              </xdr:sp>
              <xdr:cxnSp macro="">
                <xdr:nvCxnSpPr>
                  <xdr:cNvPr id="30" name="直線矢印コネクタ 29"/>
                  <xdr:cNvCxnSpPr>
                    <a:stCxn id="29" idx="2"/>
                  </xdr:cNvCxnSpPr>
                </xdr:nvCxnSpPr>
                <xdr:spPr>
                  <a:xfrm flipH="1">
                    <a:off x="5452632" y="32354428"/>
                    <a:ext cx="1158" cy="6915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1" name="正方形/長方形 30"/>
                  <xdr:cNvSpPr/>
                </xdr:nvSpPr>
                <xdr:spPr>
                  <a:xfrm>
                    <a:off x="4742607" y="32552357"/>
                    <a:ext cx="1449501" cy="310791"/>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none" rtlCol="0" anchor="ctr">
                    <a:spAutoFit/>
                  </a:bodyPr>
                  <a:lstStyle/>
                  <a:p>
                    <a:pPr algn="ctr"/>
                    <a:r>
                      <a:rPr kumimoji="1" lang="en-US" altLang="ja-JP" sz="1400"/>
                      <a:t>【</a:t>
                    </a:r>
                    <a:r>
                      <a:rPr kumimoji="1" lang="ja-JP" altLang="en-US" sz="1400"/>
                      <a:t>運営費等補助</a:t>
                    </a:r>
                    <a:r>
                      <a:rPr kumimoji="1" lang="en-US" altLang="ja-JP" sz="1400"/>
                      <a:t>】</a:t>
                    </a:r>
                    <a:endParaRPr kumimoji="1" lang="ja-JP" altLang="en-US" sz="1400"/>
                  </a:p>
                </xdr:txBody>
              </xdr:sp>
              <xdr:sp macro="" textlink="">
                <xdr:nvSpPr>
                  <xdr:cNvPr id="32" name="大かっこ 31"/>
                  <xdr:cNvSpPr/>
                </xdr:nvSpPr>
                <xdr:spPr>
                  <a:xfrm>
                    <a:off x="4336493" y="34269655"/>
                    <a:ext cx="2195435" cy="75301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wrap="none" rtlCol="0" anchor="ctr">
                    <a:noAutofit/>
                  </a:bodyPr>
                  <a:lstStyle/>
                  <a:p>
                    <a:pPr algn="ctr"/>
                    <a:r>
                      <a:rPr kumimoji="1" lang="ja-JP" altLang="en-US" sz="1400">
                        <a:solidFill>
                          <a:schemeClr val="tx1"/>
                        </a:solidFill>
                        <a:latin typeface="ＭＳ Ｐゴシック" pitchFamily="50" charset="-128"/>
                        <a:ea typeface="+mn-ea"/>
                        <a:cs typeface="+mn-cs"/>
                      </a:rPr>
                      <a:t>エイズ対策関係事業等</a:t>
                    </a:r>
                    <a:endParaRPr kumimoji="1" lang="en-US" altLang="ja-JP" sz="1400">
                      <a:solidFill>
                        <a:schemeClr val="tx1"/>
                      </a:solidFill>
                      <a:latin typeface="ＭＳ Ｐゴシック" pitchFamily="50" charset="-128"/>
                      <a:ea typeface="ＭＳ Ｐゴシック" pitchFamily="50" charset="-128"/>
                      <a:cs typeface="+mn-cs"/>
                    </a:endParaRPr>
                  </a:p>
                </xdr:txBody>
              </xdr:sp>
              <xdr:sp macro="" textlink="">
                <xdr:nvSpPr>
                  <xdr:cNvPr id="33" name="正方形/長方形 32"/>
                  <xdr:cNvSpPr/>
                </xdr:nvSpPr>
                <xdr:spPr>
                  <a:xfrm>
                    <a:off x="4058239" y="33129226"/>
                    <a:ext cx="2816613" cy="1080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900"/>
                      </a:lnSpc>
                    </a:pPr>
                    <a:r>
                      <a:rPr kumimoji="1" lang="en-US" altLang="ja-JP" sz="1600">
                        <a:latin typeface="ＭＳ Ｐゴシック" pitchFamily="50" charset="-128"/>
                        <a:ea typeface="ＭＳ Ｐゴシック" pitchFamily="50" charset="-128"/>
                      </a:rPr>
                      <a:t>A </a:t>
                    </a:r>
                    <a:r>
                      <a:rPr kumimoji="1" lang="ja-JP" altLang="en-US" sz="1600">
                        <a:latin typeface="ＭＳ Ｐゴシック" pitchFamily="50" charset="-128"/>
                        <a:ea typeface="ＭＳ Ｐゴシック" pitchFamily="50" charset="-128"/>
                      </a:rPr>
                      <a:t>（独）国立病院機構</a:t>
                    </a:r>
                    <a:endParaRPr kumimoji="1" lang="en-US" altLang="ja-JP" sz="1600">
                      <a:latin typeface="ＭＳ Ｐゴシック" pitchFamily="50" charset="-128"/>
                      <a:ea typeface="ＭＳ Ｐゴシック" pitchFamily="50" charset="-128"/>
                    </a:endParaRPr>
                  </a:p>
                  <a:p>
                    <a:pPr algn="ctr">
                      <a:lnSpc>
                        <a:spcPts val="1900"/>
                      </a:lnSpc>
                    </a:pPr>
                    <a:endParaRPr kumimoji="1" lang="en-US" altLang="ja-JP" sz="1600">
                      <a:latin typeface="ＭＳ Ｐゴシック" pitchFamily="50" charset="-128"/>
                      <a:ea typeface="ＭＳ Ｐゴシック" pitchFamily="50" charset="-128"/>
                    </a:endParaRPr>
                  </a:p>
                  <a:p>
                    <a:pPr algn="ctr">
                      <a:lnSpc>
                        <a:spcPts val="1900"/>
                      </a:lnSpc>
                    </a:pPr>
                    <a:r>
                      <a:rPr kumimoji="1" lang="ja-JP" altLang="en-US" sz="1600">
                        <a:latin typeface="ＭＳ Ｐゴシック" pitchFamily="50" charset="-128"/>
                        <a:ea typeface="ＭＳ Ｐゴシック" pitchFamily="50" charset="-128"/>
                      </a:rPr>
                      <a:t>９９０百万円</a:t>
                    </a:r>
                  </a:p>
                </xdr:txBody>
              </xdr:sp>
            </xdr:grpSp>
            <xdr:cxnSp macro="">
              <xdr:nvCxnSpPr>
                <xdr:cNvPr id="19" name="直線矢印コネクタ 18"/>
                <xdr:cNvCxnSpPr/>
              </xdr:nvCxnSpPr>
              <xdr:spPr>
                <a:xfrm flipH="1">
                  <a:off x="2441145" y="51220211"/>
                  <a:ext cx="975" cy="323021"/>
                </a:xfrm>
                <a:prstGeom prst="straightConnector1">
                  <a:avLst/>
                </a:prstGeom>
                <a:noFill/>
                <a:ln w="9525" cap="flat" cmpd="sng" algn="ctr">
                  <a:solidFill>
                    <a:sysClr val="windowText" lastClr="000000">
                      <a:shade val="95000"/>
                      <a:satMod val="105000"/>
                    </a:sysClr>
                  </a:solidFill>
                  <a:prstDash val="solid"/>
                  <a:tailEnd type="arrow"/>
                </a:ln>
                <a:effectLst/>
              </xdr:spPr>
            </xdr:cxnSp>
          </xdr:grpSp>
          <xdr:sp macro="" textlink="">
            <xdr:nvSpPr>
              <xdr:cNvPr id="35" name="大かっこ 34"/>
              <xdr:cNvSpPr/>
            </xdr:nvSpPr>
            <xdr:spPr>
              <a:xfrm>
                <a:off x="1571626" y="59388372"/>
                <a:ext cx="2457450" cy="859012"/>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wrap="none" rtlCol="0" anchor="ctr">
                <a:noAutofit/>
              </a:bodyPr>
              <a:lstStyle/>
              <a:p>
                <a:pPr algn="ctr"/>
                <a:r>
                  <a:rPr kumimoji="1" lang="ja-JP" altLang="en-US" sz="1400">
                    <a:solidFill>
                      <a:schemeClr val="tx1"/>
                    </a:solidFill>
                    <a:latin typeface="ＭＳ Ｐゴシック" pitchFamily="50" charset="-128"/>
                    <a:ea typeface="+mn-ea"/>
                    <a:cs typeface="+mn-cs"/>
                  </a:rPr>
                  <a:t>エイズ対策関係事業</a:t>
                </a:r>
              </a:p>
            </xdr:txBody>
          </xdr:sp>
          <xdr:sp macro="" textlink="">
            <xdr:nvSpPr>
              <xdr:cNvPr id="28" name="正方形/長方形 27"/>
              <xdr:cNvSpPr/>
            </xdr:nvSpPr>
            <xdr:spPr>
              <a:xfrm>
                <a:off x="1512094" y="60507560"/>
                <a:ext cx="2619375" cy="845078"/>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wrap="none" rtlCol="0" anchor="t">
                <a:noAutofit/>
              </a:bodyPr>
              <a:lstStyle/>
              <a:p>
                <a:pPr algn="ctr">
                  <a:lnSpc>
                    <a:spcPts val="1700"/>
                  </a:lnSpc>
                </a:pPr>
                <a:endParaRPr kumimoji="1" lang="en-US" altLang="ja-JP" sz="1600">
                  <a:solidFill>
                    <a:sysClr val="windowText" lastClr="000000"/>
                  </a:solidFill>
                  <a:latin typeface="ＭＳ Ｐゴシック" pitchFamily="50" charset="-128"/>
                  <a:ea typeface="ＭＳ Ｐゴシック" pitchFamily="50" charset="-128"/>
                </a:endParaRPr>
              </a:p>
              <a:p>
                <a:pPr algn="ctr">
                  <a:lnSpc>
                    <a:spcPts val="1700"/>
                  </a:lnSpc>
                </a:pPr>
                <a:r>
                  <a:rPr kumimoji="1" lang="en-US" altLang="ja-JP" sz="1400">
                    <a:solidFill>
                      <a:sysClr val="windowText" lastClr="000000"/>
                    </a:solidFill>
                    <a:latin typeface="ＭＳ Ｐゴシック" pitchFamily="50" charset="-128"/>
                    <a:ea typeface="ＭＳ Ｐゴシック" pitchFamily="50" charset="-128"/>
                  </a:rPr>
                  <a:t>C</a:t>
                </a:r>
                <a:r>
                  <a:rPr kumimoji="1" lang="ja-JP" altLang="en-US" sz="1400">
                    <a:solidFill>
                      <a:sysClr val="windowText" lastClr="000000"/>
                    </a:solidFill>
                    <a:latin typeface="ＭＳ Ｐゴシック" pitchFamily="50" charset="-128"/>
                    <a:ea typeface="ＭＳ Ｐゴシック" pitchFamily="50" charset="-128"/>
                  </a:rPr>
                  <a:t>　民間企業等（●社、●人）</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●百万円</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endParaRPr kumimoji="1" lang="en-US" altLang="ja-JP" sz="1400">
                  <a:latin typeface="ＭＳ Ｐゴシック" pitchFamily="50" charset="-128"/>
                  <a:ea typeface="ＭＳ Ｐゴシック" pitchFamily="50" charset="-128"/>
                </a:endParaRPr>
              </a:p>
            </xdr:txBody>
          </xdr:sp>
          <xdr:cxnSp macro="">
            <xdr:nvCxnSpPr>
              <xdr:cNvPr id="34" name="直線矢印コネクタ 33"/>
              <xdr:cNvCxnSpPr/>
            </xdr:nvCxnSpPr>
            <xdr:spPr>
              <a:xfrm flipH="1">
                <a:off x="2726528" y="60186091"/>
                <a:ext cx="1005" cy="298256"/>
              </a:xfrm>
              <a:prstGeom prst="straightConnector1">
                <a:avLst/>
              </a:prstGeom>
              <a:noFill/>
              <a:ln w="9525" cap="flat" cmpd="sng" algn="ctr">
                <a:solidFill>
                  <a:sysClr val="windowText" lastClr="000000">
                    <a:shade val="95000"/>
                    <a:satMod val="105000"/>
                  </a:sysClr>
                </a:solidFill>
                <a:prstDash val="solid"/>
                <a:tailEnd type="arrow"/>
              </a:ln>
              <a:effectLst/>
            </xdr:spPr>
          </xdr:cxnSp>
        </xdr:grpSp>
        <xdr:sp macro="" textlink="">
          <xdr:nvSpPr>
            <xdr:cNvPr id="36" name="大かっこ 35"/>
            <xdr:cNvSpPr/>
          </xdr:nvSpPr>
          <xdr:spPr>
            <a:xfrm>
              <a:off x="1571627" y="61412435"/>
              <a:ext cx="2466975" cy="86456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wrap="none" rtlCol="0" anchor="ctr">
              <a:noAutofit/>
            </a:bodyPr>
            <a:lstStyle/>
            <a:p>
              <a:pPr algn="ctr"/>
              <a:r>
                <a:rPr kumimoji="1" lang="ja-JP" altLang="en-US" sz="1400">
                  <a:solidFill>
                    <a:schemeClr val="tx1"/>
                  </a:solidFill>
                  <a:latin typeface="ＭＳ Ｐゴシック" pitchFamily="50" charset="-128"/>
                  <a:ea typeface="ＭＳ Ｐゴシック" pitchFamily="50" charset="-128"/>
                  <a:cs typeface="+mn-cs"/>
                </a:rPr>
                <a:t>エイズ治験研究に係る委託</a:t>
              </a:r>
              <a:endParaRPr kumimoji="1" lang="en-US" altLang="ja-JP" sz="1400">
                <a:solidFill>
                  <a:schemeClr val="tx1"/>
                </a:solidFill>
                <a:latin typeface="ＭＳ Ｐゴシック" pitchFamily="50" charset="-128"/>
                <a:ea typeface="ＭＳ Ｐゴシック" pitchFamily="50" charset="-128"/>
                <a:cs typeface="+mn-cs"/>
              </a:endParaRPr>
            </a:p>
            <a:p>
              <a:pPr algn="ctr"/>
              <a:r>
                <a:rPr kumimoji="1" lang="ja-JP" altLang="en-US" sz="1400">
                  <a:solidFill>
                    <a:schemeClr val="tx1"/>
                  </a:solidFill>
                  <a:latin typeface="ＭＳ Ｐゴシック" pitchFamily="50" charset="-128"/>
                  <a:ea typeface="ＭＳ Ｐゴシック" pitchFamily="50" charset="-128"/>
                  <a:cs typeface="+mn-cs"/>
                </a:rPr>
                <a:t>研究用医薬品の購入等</a:t>
              </a:r>
              <a:endParaRPr kumimoji="1" lang="en-US" altLang="ja-JP" sz="1400">
                <a:solidFill>
                  <a:schemeClr val="tx1"/>
                </a:solidFill>
                <a:latin typeface="ＭＳ Ｐゴシック" pitchFamily="50" charset="-128"/>
                <a:ea typeface="ＭＳ Ｐゴシック" pitchFamily="50" charset="-128"/>
                <a:cs typeface="+mn-cs"/>
              </a:endParaRPr>
            </a:p>
          </xdr:txBody>
        </xdr:sp>
      </xdr:grpSp>
      <xdr:sp macro="" textlink="">
        <xdr:nvSpPr>
          <xdr:cNvPr id="48" name="正方形/長方形 47"/>
          <xdr:cNvSpPr/>
        </xdr:nvSpPr>
        <xdr:spPr>
          <a:xfrm>
            <a:off x="4591949" y="55347604"/>
            <a:ext cx="2658958" cy="963597"/>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wrap="none" rtlCol="0" anchor="t">
            <a:noAutofit/>
          </a:bodyPr>
          <a:lstStyle/>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Ｂ　（独）国立病院機構病院</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●病院　　　●百万円</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（交付額１位：●医療センター</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　　　　　●百万円）</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endParaRPr kumimoji="1" lang="en-US" altLang="ja-JP" sz="1400">
              <a:solidFill>
                <a:sysClr val="windowText" lastClr="000000"/>
              </a:solidFill>
              <a:latin typeface="ＭＳ Ｐゴシック" pitchFamily="50" charset="-128"/>
              <a:ea typeface="ＭＳ Ｐゴシック" pitchFamily="50" charset="-128"/>
            </a:endParaRPr>
          </a:p>
        </xdr:txBody>
      </xdr:sp>
      <xdr:cxnSp macro="">
        <xdr:nvCxnSpPr>
          <xdr:cNvPr id="49" name="直線矢印コネクタ 48"/>
          <xdr:cNvCxnSpPr>
            <a:stCxn id="32" idx="2"/>
          </xdr:cNvCxnSpPr>
        </xdr:nvCxnSpPr>
        <xdr:spPr>
          <a:xfrm>
            <a:off x="5922894" y="54804520"/>
            <a:ext cx="9556" cy="488705"/>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50" name="大かっこ 49"/>
          <xdr:cNvSpPr/>
        </xdr:nvSpPr>
        <xdr:spPr>
          <a:xfrm>
            <a:off x="4738688" y="56387090"/>
            <a:ext cx="2457450" cy="859012"/>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wrap="none" rtlCol="0" anchor="ctr">
            <a:noAutofit/>
          </a:bodyPr>
          <a:lstStyle/>
          <a:p>
            <a:pPr algn="ctr"/>
            <a:r>
              <a:rPr kumimoji="1" lang="ja-JP" altLang="en-US" sz="1400">
                <a:solidFill>
                  <a:schemeClr val="tx1"/>
                </a:solidFill>
                <a:latin typeface="ＭＳ Ｐゴシック" pitchFamily="50" charset="-128"/>
                <a:ea typeface="ＭＳ Ｐゴシック" pitchFamily="50" charset="-128"/>
                <a:cs typeface="+mn-cs"/>
              </a:rPr>
              <a:t>臨床研究事業</a:t>
            </a:r>
            <a:endParaRPr kumimoji="1" lang="en-US" altLang="ja-JP" sz="1400">
              <a:solidFill>
                <a:schemeClr val="tx1"/>
              </a:solidFill>
              <a:latin typeface="ＭＳ Ｐゴシック" pitchFamily="50" charset="-128"/>
              <a:ea typeface="ＭＳ Ｐゴシック" pitchFamily="50" charset="-128"/>
              <a:cs typeface="+mn-cs"/>
            </a:endParaRPr>
          </a:p>
        </xdr:txBody>
      </xdr:sp>
      <xdr:sp macro="" textlink="">
        <xdr:nvSpPr>
          <xdr:cNvPr id="51" name="正方形/長方形 50"/>
          <xdr:cNvSpPr/>
        </xdr:nvSpPr>
        <xdr:spPr>
          <a:xfrm>
            <a:off x="4619626" y="57506278"/>
            <a:ext cx="2678906" cy="845078"/>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wrap="none" rtlCol="0" anchor="t">
            <a:noAutofit/>
          </a:bodyPr>
          <a:lstStyle/>
          <a:p>
            <a:pPr algn="ctr">
              <a:lnSpc>
                <a:spcPts val="1700"/>
              </a:lnSpc>
            </a:pPr>
            <a:endParaRPr kumimoji="1" lang="en-US" altLang="ja-JP" sz="1600">
              <a:solidFill>
                <a:sysClr val="windowText" lastClr="000000"/>
              </a:solidFill>
              <a:latin typeface="ＭＳ Ｐゴシック" pitchFamily="50" charset="-128"/>
              <a:ea typeface="ＭＳ Ｐゴシック" pitchFamily="50" charset="-128"/>
            </a:endParaRPr>
          </a:p>
          <a:p>
            <a:pPr algn="ctr">
              <a:lnSpc>
                <a:spcPts val="1700"/>
              </a:lnSpc>
            </a:pPr>
            <a:r>
              <a:rPr kumimoji="1" lang="en-US" altLang="ja-JP" sz="1400">
                <a:solidFill>
                  <a:sysClr val="windowText" lastClr="000000"/>
                </a:solidFill>
                <a:latin typeface="ＭＳ Ｐゴシック" pitchFamily="50" charset="-128"/>
                <a:ea typeface="ＭＳ Ｐゴシック" pitchFamily="50" charset="-128"/>
              </a:rPr>
              <a:t>C</a:t>
            </a:r>
            <a:r>
              <a:rPr kumimoji="1" lang="ja-JP" altLang="en-US" sz="1400">
                <a:solidFill>
                  <a:sysClr val="windowText" lastClr="000000"/>
                </a:solidFill>
                <a:latin typeface="ＭＳ Ｐゴシック" pitchFamily="50" charset="-128"/>
                <a:ea typeface="ＭＳ Ｐゴシック" pitchFamily="50" charset="-128"/>
              </a:rPr>
              <a:t>　民間企業等（●社、●人）</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●百万円</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endParaRPr kumimoji="1" lang="en-US" altLang="ja-JP" sz="1400">
              <a:latin typeface="ＭＳ Ｐゴシック" pitchFamily="50" charset="-128"/>
              <a:ea typeface="ＭＳ Ｐゴシック" pitchFamily="50" charset="-128"/>
            </a:endParaRPr>
          </a:p>
        </xdr:txBody>
      </xdr:sp>
      <xdr:cxnSp macro="">
        <xdr:nvCxnSpPr>
          <xdr:cNvPr id="52" name="直線矢印コネクタ 51"/>
          <xdr:cNvCxnSpPr/>
        </xdr:nvCxnSpPr>
        <xdr:spPr>
          <a:xfrm flipH="1">
            <a:off x="5845964" y="57184809"/>
            <a:ext cx="1005" cy="298256"/>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53" name="大かっこ 52"/>
          <xdr:cNvSpPr/>
        </xdr:nvSpPr>
        <xdr:spPr>
          <a:xfrm>
            <a:off x="4691063" y="58411153"/>
            <a:ext cx="2466975" cy="86456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wrap="none" rtlCol="0" anchor="ctr">
            <a:noAutofit/>
          </a:bodyPr>
          <a:lstStyle/>
          <a:p>
            <a:pPr algn="ctr"/>
            <a:r>
              <a:rPr kumimoji="1" lang="ja-JP" altLang="en-US" sz="1400">
                <a:solidFill>
                  <a:schemeClr val="tx1"/>
                </a:solidFill>
                <a:latin typeface="ＭＳ Ｐゴシック" pitchFamily="50" charset="-128"/>
                <a:ea typeface="ＭＳ Ｐゴシック" pitchFamily="50" charset="-128"/>
                <a:cs typeface="+mn-cs"/>
              </a:rPr>
              <a:t>臨床研究における事業委託</a:t>
            </a:r>
            <a:endParaRPr kumimoji="1" lang="en-US" altLang="ja-JP" sz="1400">
              <a:solidFill>
                <a:schemeClr val="tx1"/>
              </a:solidFill>
              <a:latin typeface="ＭＳ Ｐゴシック" pitchFamily="50" charset="-128"/>
              <a:ea typeface="ＭＳ Ｐゴシック" pitchFamily="50" charset="-128"/>
              <a:cs typeface="+mn-cs"/>
            </a:endParaRPr>
          </a:p>
          <a:p>
            <a:pPr algn="ctr"/>
            <a:r>
              <a:rPr kumimoji="1" lang="ja-JP" altLang="en-US" sz="1400">
                <a:solidFill>
                  <a:schemeClr val="tx1"/>
                </a:solidFill>
                <a:latin typeface="ＭＳ Ｐゴシック" pitchFamily="50" charset="-128"/>
                <a:ea typeface="ＭＳ Ｐゴシック" pitchFamily="50" charset="-128"/>
                <a:cs typeface="+mn-cs"/>
              </a:rPr>
              <a:t>研究用医薬品の購入等</a:t>
            </a:r>
            <a:endParaRPr kumimoji="1" lang="en-US" altLang="ja-JP" sz="1400">
              <a:solidFill>
                <a:schemeClr val="tx1"/>
              </a:solidFill>
              <a:latin typeface="ＭＳ Ｐゴシック" pitchFamily="50" charset="-128"/>
              <a:ea typeface="ＭＳ Ｐゴシック" pitchFamily="50" charset="-128"/>
              <a:cs typeface="+mn-cs"/>
            </a:endParaRPr>
          </a:p>
        </xdr:txBody>
      </xdr:sp>
      <xdr:sp macro="" textlink="">
        <xdr:nvSpPr>
          <xdr:cNvPr id="54" name="正方形/長方形 53"/>
          <xdr:cNvSpPr/>
        </xdr:nvSpPr>
        <xdr:spPr>
          <a:xfrm>
            <a:off x="7639949" y="55323791"/>
            <a:ext cx="2563707" cy="963597"/>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wrap="none" rtlCol="0" anchor="t">
            <a:noAutofit/>
          </a:bodyPr>
          <a:lstStyle/>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Ｂ　（独）国立病院機構病院</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●病院　　　●百万円</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（交付額１位：●医療センター</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　　　　　●百万円）</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endParaRPr kumimoji="1" lang="en-US" altLang="ja-JP" sz="1400">
              <a:solidFill>
                <a:sysClr val="windowText" lastClr="000000"/>
              </a:solidFill>
              <a:latin typeface="ＭＳ Ｐゴシック" pitchFamily="50" charset="-128"/>
              <a:ea typeface="ＭＳ Ｐゴシック" pitchFamily="50" charset="-128"/>
            </a:endParaRPr>
          </a:p>
        </xdr:txBody>
      </xdr:sp>
      <xdr:cxnSp macro="">
        <xdr:nvCxnSpPr>
          <xdr:cNvPr id="55" name="直線矢印コネクタ 54"/>
          <xdr:cNvCxnSpPr/>
        </xdr:nvCxnSpPr>
        <xdr:spPr>
          <a:xfrm flipH="1">
            <a:off x="8980450" y="54983062"/>
            <a:ext cx="1005" cy="298256"/>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56" name="大かっこ 55"/>
          <xdr:cNvSpPr/>
        </xdr:nvSpPr>
        <xdr:spPr>
          <a:xfrm>
            <a:off x="7774783" y="56363277"/>
            <a:ext cx="2457450" cy="859012"/>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wrap="none" rtlCol="0" anchor="ctr">
            <a:noAutofit/>
          </a:bodyPr>
          <a:lstStyle/>
          <a:p>
            <a:pPr algn="ctr"/>
            <a:r>
              <a:rPr kumimoji="1" lang="ja-JP" altLang="en-US" sz="1400">
                <a:solidFill>
                  <a:schemeClr val="tx1"/>
                </a:solidFill>
                <a:latin typeface="ＭＳ Ｐゴシック" pitchFamily="50" charset="-128"/>
                <a:ea typeface="ＭＳ Ｐゴシック" pitchFamily="50" charset="-128"/>
                <a:cs typeface="+mn-cs"/>
              </a:rPr>
              <a:t>医療廃棄物等処理</a:t>
            </a:r>
            <a:endParaRPr kumimoji="1" lang="en-US" altLang="ja-JP" sz="1400">
              <a:solidFill>
                <a:schemeClr val="tx1"/>
              </a:solidFill>
              <a:latin typeface="ＭＳ Ｐゴシック" pitchFamily="50" charset="-128"/>
              <a:ea typeface="ＭＳ Ｐゴシック" pitchFamily="50" charset="-128"/>
              <a:cs typeface="+mn-cs"/>
            </a:endParaRPr>
          </a:p>
        </xdr:txBody>
      </xdr:sp>
      <xdr:sp macro="" textlink="">
        <xdr:nvSpPr>
          <xdr:cNvPr id="57" name="正方形/長方形 56"/>
          <xdr:cNvSpPr/>
        </xdr:nvSpPr>
        <xdr:spPr>
          <a:xfrm>
            <a:off x="7655719" y="57482465"/>
            <a:ext cx="2547937" cy="845078"/>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wrap="none" rtlCol="0" anchor="t">
            <a:noAutofit/>
          </a:bodyPr>
          <a:lstStyle/>
          <a:p>
            <a:pPr algn="ctr">
              <a:lnSpc>
                <a:spcPts val="1700"/>
              </a:lnSpc>
            </a:pPr>
            <a:endParaRPr kumimoji="1" lang="en-US" altLang="ja-JP" sz="1600">
              <a:solidFill>
                <a:sysClr val="windowText" lastClr="000000"/>
              </a:solidFill>
              <a:latin typeface="ＭＳ Ｐゴシック" pitchFamily="50" charset="-128"/>
              <a:ea typeface="ＭＳ Ｐゴシック" pitchFamily="50" charset="-128"/>
            </a:endParaRPr>
          </a:p>
          <a:p>
            <a:pPr algn="ctr">
              <a:lnSpc>
                <a:spcPts val="1700"/>
              </a:lnSpc>
            </a:pPr>
            <a:r>
              <a:rPr kumimoji="1" lang="en-US" altLang="ja-JP" sz="1400">
                <a:solidFill>
                  <a:sysClr val="windowText" lastClr="000000"/>
                </a:solidFill>
                <a:latin typeface="ＭＳ Ｐゴシック" pitchFamily="50" charset="-128"/>
                <a:ea typeface="ＭＳ Ｐゴシック" pitchFamily="50" charset="-128"/>
              </a:rPr>
              <a:t>C</a:t>
            </a:r>
            <a:r>
              <a:rPr kumimoji="1" lang="ja-JP" altLang="en-US" sz="1400">
                <a:solidFill>
                  <a:sysClr val="windowText" lastClr="000000"/>
                </a:solidFill>
                <a:latin typeface="ＭＳ Ｐゴシック" pitchFamily="50" charset="-128"/>
                <a:ea typeface="ＭＳ Ｐゴシック" pitchFamily="50" charset="-128"/>
              </a:rPr>
              <a:t>　民間企業等（●社、●人）</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●百万円</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endParaRPr kumimoji="1" lang="en-US" altLang="ja-JP" sz="1400">
              <a:latin typeface="ＭＳ Ｐゴシック" pitchFamily="50" charset="-128"/>
              <a:ea typeface="ＭＳ Ｐゴシック" pitchFamily="50" charset="-128"/>
            </a:endParaRPr>
          </a:p>
        </xdr:txBody>
      </xdr:sp>
      <xdr:cxnSp macro="">
        <xdr:nvCxnSpPr>
          <xdr:cNvPr id="58" name="直線矢印コネクタ 57"/>
          <xdr:cNvCxnSpPr/>
        </xdr:nvCxnSpPr>
        <xdr:spPr>
          <a:xfrm flipH="1">
            <a:off x="8893965" y="57160996"/>
            <a:ext cx="1005" cy="298256"/>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59" name="大かっこ 58"/>
          <xdr:cNvSpPr/>
        </xdr:nvSpPr>
        <xdr:spPr>
          <a:xfrm>
            <a:off x="7739064" y="58387340"/>
            <a:ext cx="2466975" cy="86456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wrap="none" rtlCol="0" anchor="ctr">
            <a:noAutofit/>
          </a:bodyPr>
          <a:lstStyle/>
          <a:p>
            <a:pPr algn="ctr"/>
            <a:r>
              <a:rPr kumimoji="1" lang="ja-JP" altLang="en-US" sz="1400">
                <a:solidFill>
                  <a:schemeClr val="tx1"/>
                </a:solidFill>
                <a:latin typeface="ＭＳ Ｐゴシック" pitchFamily="50" charset="-128"/>
                <a:ea typeface="ＭＳ Ｐゴシック" pitchFamily="50" charset="-128"/>
                <a:cs typeface="+mn-cs"/>
              </a:rPr>
              <a:t>医療廃棄物等処理に係る委託</a:t>
            </a:r>
            <a:endParaRPr kumimoji="1" lang="en-US" altLang="ja-JP" sz="1400">
              <a:solidFill>
                <a:schemeClr val="tx1"/>
              </a:solidFill>
              <a:latin typeface="ＭＳ Ｐゴシック" pitchFamily="50" charset="-128"/>
              <a:ea typeface="ＭＳ Ｐゴシック" pitchFamily="50" charset="-128"/>
              <a:cs typeface="+mn-cs"/>
            </a:endParaRPr>
          </a:p>
          <a:p>
            <a:pPr algn="ctr"/>
            <a:r>
              <a:rPr kumimoji="1" lang="ja-JP" altLang="en-US" sz="1400">
                <a:solidFill>
                  <a:schemeClr val="tx1"/>
                </a:solidFill>
                <a:latin typeface="ＭＳ Ｐゴシック" pitchFamily="50" charset="-128"/>
                <a:ea typeface="ＭＳ Ｐゴシック" pitchFamily="50" charset="-128"/>
                <a:cs typeface="+mn-cs"/>
              </a:rPr>
              <a:t>等</a:t>
            </a:r>
            <a:endParaRPr kumimoji="1" lang="en-US" altLang="ja-JP" sz="1400">
              <a:solidFill>
                <a:schemeClr val="tx1"/>
              </a:solidFill>
              <a:latin typeface="ＭＳ Ｐゴシック" pitchFamily="50" charset="-128"/>
              <a:ea typeface="ＭＳ Ｐゴシック" pitchFamily="50" charset="-128"/>
              <a:cs typeface="+mn-cs"/>
            </a:endParaRPr>
          </a:p>
        </xdr:txBody>
      </xdr:sp>
      <xdr:cxnSp macro="">
        <xdr:nvCxnSpPr>
          <xdr:cNvPr id="5" name="直線コネクタ 4"/>
          <xdr:cNvCxnSpPr/>
        </xdr:nvCxnSpPr>
        <xdr:spPr>
          <a:xfrm>
            <a:off x="2809875" y="54994968"/>
            <a:ext cx="61674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8" zoomScale="85" zoomScaleNormal="75" zoomScaleSheetLayoutView="85" zoomScalePageLayoutView="85" workbookViewId="0">
      <selection activeCell="F731" sqref="F731:AX7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751</v>
      </c>
      <c r="AK2" s="206"/>
      <c r="AL2" s="206"/>
      <c r="AM2" s="206"/>
      <c r="AN2" s="98" t="s">
        <v>404</v>
      </c>
      <c r="AO2" s="206" t="s">
        <v>671</v>
      </c>
      <c r="AP2" s="206"/>
      <c r="AQ2" s="206"/>
      <c r="AR2" s="99" t="s">
        <v>707</v>
      </c>
      <c r="AS2" s="207">
        <v>13</v>
      </c>
      <c r="AT2" s="207"/>
      <c r="AU2" s="207"/>
      <c r="AV2" s="98" t="str">
        <f>IF(AW2="","","-")</f>
        <v/>
      </c>
      <c r="AW2" s="394"/>
      <c r="AX2" s="394"/>
    </row>
    <row r="3" spans="1:50" ht="21" customHeight="1" thickBot="1" x14ac:dyDescent="0.2">
      <c r="A3" s="519" t="s">
        <v>700</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708</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727</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709</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508</v>
      </c>
      <c r="H5" s="555"/>
      <c r="I5" s="555"/>
      <c r="J5" s="555"/>
      <c r="K5" s="555"/>
      <c r="L5" s="555"/>
      <c r="M5" s="556" t="s">
        <v>66</v>
      </c>
      <c r="N5" s="557"/>
      <c r="O5" s="557"/>
      <c r="P5" s="557"/>
      <c r="Q5" s="557"/>
      <c r="R5" s="558"/>
      <c r="S5" s="559" t="s">
        <v>70</v>
      </c>
      <c r="T5" s="555"/>
      <c r="U5" s="555"/>
      <c r="V5" s="555"/>
      <c r="W5" s="555"/>
      <c r="X5" s="560"/>
      <c r="Y5" s="713" t="s">
        <v>3</v>
      </c>
      <c r="Z5" s="714"/>
      <c r="AA5" s="714"/>
      <c r="AB5" s="714"/>
      <c r="AC5" s="714"/>
      <c r="AD5" s="715"/>
      <c r="AE5" s="716" t="s">
        <v>711</v>
      </c>
      <c r="AF5" s="716"/>
      <c r="AG5" s="716"/>
      <c r="AH5" s="716"/>
      <c r="AI5" s="716"/>
      <c r="AJ5" s="716"/>
      <c r="AK5" s="716"/>
      <c r="AL5" s="716"/>
      <c r="AM5" s="716"/>
      <c r="AN5" s="716"/>
      <c r="AO5" s="716"/>
      <c r="AP5" s="717"/>
      <c r="AQ5" s="718" t="s">
        <v>710</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726</v>
      </c>
      <c r="H7" s="824"/>
      <c r="I7" s="824"/>
      <c r="J7" s="824"/>
      <c r="K7" s="824"/>
      <c r="L7" s="824"/>
      <c r="M7" s="824"/>
      <c r="N7" s="824"/>
      <c r="O7" s="824"/>
      <c r="P7" s="824"/>
      <c r="Q7" s="824"/>
      <c r="R7" s="824"/>
      <c r="S7" s="824"/>
      <c r="T7" s="824"/>
      <c r="U7" s="824"/>
      <c r="V7" s="824"/>
      <c r="W7" s="824"/>
      <c r="X7" s="825"/>
      <c r="Y7" s="392" t="s">
        <v>387</v>
      </c>
      <c r="Z7" s="296"/>
      <c r="AA7" s="296"/>
      <c r="AB7" s="296"/>
      <c r="AC7" s="296"/>
      <c r="AD7" s="393"/>
      <c r="AE7" s="379" t="s">
        <v>729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731</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17.75" customHeight="1" x14ac:dyDescent="0.15">
      <c r="A10" s="738" t="s">
        <v>30</v>
      </c>
      <c r="B10" s="739"/>
      <c r="C10" s="739"/>
      <c r="D10" s="739"/>
      <c r="E10" s="739"/>
      <c r="F10" s="739"/>
      <c r="G10" s="671" t="s">
        <v>728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726</v>
      </c>
      <c r="Q13" s="164"/>
      <c r="R13" s="164"/>
      <c r="S13" s="164"/>
      <c r="T13" s="164"/>
      <c r="U13" s="164"/>
      <c r="V13" s="165"/>
      <c r="W13" s="163" t="s">
        <v>726</v>
      </c>
      <c r="X13" s="164"/>
      <c r="Y13" s="164"/>
      <c r="Z13" s="164"/>
      <c r="AA13" s="164"/>
      <c r="AB13" s="164"/>
      <c r="AC13" s="165"/>
      <c r="AD13" s="163" t="s">
        <v>726</v>
      </c>
      <c r="AE13" s="164"/>
      <c r="AF13" s="164"/>
      <c r="AG13" s="164"/>
      <c r="AH13" s="164"/>
      <c r="AI13" s="164"/>
      <c r="AJ13" s="165"/>
      <c r="AK13" s="163">
        <v>990</v>
      </c>
      <c r="AL13" s="164"/>
      <c r="AM13" s="164"/>
      <c r="AN13" s="164"/>
      <c r="AO13" s="164"/>
      <c r="AP13" s="164"/>
      <c r="AQ13" s="165"/>
      <c r="AR13" s="160">
        <v>2090</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712</v>
      </c>
      <c r="Q14" s="164"/>
      <c r="R14" s="164"/>
      <c r="S14" s="164"/>
      <c r="T14" s="164"/>
      <c r="U14" s="164"/>
      <c r="V14" s="165"/>
      <c r="W14" s="163" t="s">
        <v>712</v>
      </c>
      <c r="X14" s="164"/>
      <c r="Y14" s="164"/>
      <c r="Z14" s="164"/>
      <c r="AA14" s="164"/>
      <c r="AB14" s="164"/>
      <c r="AC14" s="165"/>
      <c r="AD14" s="163" t="s">
        <v>712</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712</v>
      </c>
      <c r="Q15" s="164"/>
      <c r="R15" s="164"/>
      <c r="S15" s="164"/>
      <c r="T15" s="164"/>
      <c r="U15" s="164"/>
      <c r="V15" s="165"/>
      <c r="W15" s="163" t="s">
        <v>712</v>
      </c>
      <c r="X15" s="164"/>
      <c r="Y15" s="164"/>
      <c r="Z15" s="164"/>
      <c r="AA15" s="164"/>
      <c r="AB15" s="164"/>
      <c r="AC15" s="165"/>
      <c r="AD15" s="163" t="s">
        <v>712</v>
      </c>
      <c r="AE15" s="164"/>
      <c r="AF15" s="164"/>
      <c r="AG15" s="164"/>
      <c r="AH15" s="164"/>
      <c r="AI15" s="164"/>
      <c r="AJ15" s="165"/>
      <c r="AK15" s="163" t="s">
        <v>752</v>
      </c>
      <c r="AL15" s="164"/>
      <c r="AM15" s="164"/>
      <c r="AN15" s="164"/>
      <c r="AO15" s="164"/>
      <c r="AP15" s="164"/>
      <c r="AQ15" s="165"/>
      <c r="AR15" s="163" t="s">
        <v>754</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712</v>
      </c>
      <c r="Q16" s="164"/>
      <c r="R16" s="164"/>
      <c r="S16" s="164"/>
      <c r="T16" s="164"/>
      <c r="U16" s="164"/>
      <c r="V16" s="165"/>
      <c r="W16" s="163" t="s">
        <v>712</v>
      </c>
      <c r="X16" s="164"/>
      <c r="Y16" s="164"/>
      <c r="Z16" s="164"/>
      <c r="AA16" s="164"/>
      <c r="AB16" s="164"/>
      <c r="AC16" s="165"/>
      <c r="AD16" s="163" t="s">
        <v>712</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712</v>
      </c>
      <c r="Q17" s="164"/>
      <c r="R17" s="164"/>
      <c r="S17" s="164"/>
      <c r="T17" s="164"/>
      <c r="U17" s="164"/>
      <c r="V17" s="165"/>
      <c r="W17" s="163" t="s">
        <v>712</v>
      </c>
      <c r="X17" s="164"/>
      <c r="Y17" s="164"/>
      <c r="Z17" s="164"/>
      <c r="AA17" s="164"/>
      <c r="AB17" s="164"/>
      <c r="AC17" s="165"/>
      <c r="AD17" s="163" t="s">
        <v>712</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990</v>
      </c>
      <c r="AL18" s="170"/>
      <c r="AM18" s="170"/>
      <c r="AN18" s="170"/>
      <c r="AO18" s="170"/>
      <c r="AP18" s="170"/>
      <c r="AQ18" s="171"/>
      <c r="AR18" s="169">
        <f>SUM(AR13:AX17)</f>
        <v>2090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353</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705</v>
      </c>
      <c r="B22" s="139"/>
      <c r="C22" s="139"/>
      <c r="D22" s="139"/>
      <c r="E22" s="139"/>
      <c r="F22" s="140"/>
      <c r="G22" s="129" t="s">
        <v>332</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4.5" customHeight="1" x14ac:dyDescent="0.15">
      <c r="A23" s="141"/>
      <c r="B23" s="142"/>
      <c r="C23" s="142"/>
      <c r="D23" s="142"/>
      <c r="E23" s="142"/>
      <c r="F23" s="143"/>
      <c r="G23" s="132" t="s">
        <v>730</v>
      </c>
      <c r="H23" s="133"/>
      <c r="I23" s="133"/>
      <c r="J23" s="133"/>
      <c r="K23" s="133"/>
      <c r="L23" s="133"/>
      <c r="M23" s="133"/>
      <c r="N23" s="133"/>
      <c r="O23" s="134"/>
      <c r="P23" s="160">
        <v>990</v>
      </c>
      <c r="Q23" s="161"/>
      <c r="R23" s="161"/>
      <c r="S23" s="161"/>
      <c r="T23" s="161"/>
      <c r="U23" s="161"/>
      <c r="V23" s="162"/>
      <c r="W23" s="160">
        <v>2090</v>
      </c>
      <c r="X23" s="161"/>
      <c r="Y23" s="161"/>
      <c r="Z23" s="161"/>
      <c r="AA23" s="161"/>
      <c r="AB23" s="161"/>
      <c r="AC23" s="162"/>
      <c r="AD23" s="149" t="s">
        <v>755</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208">
        <f>AK13</f>
        <v>990</v>
      </c>
      <c r="Q29" s="209"/>
      <c r="R29" s="209"/>
      <c r="S29" s="209"/>
      <c r="T29" s="209"/>
      <c r="U29" s="209"/>
      <c r="V29" s="210"/>
      <c r="W29" s="208">
        <f>AR13</f>
        <v>2090</v>
      </c>
      <c r="X29" s="209"/>
      <c r="Y29" s="209"/>
      <c r="Z29" s="209"/>
      <c r="AA29" s="209"/>
      <c r="AB29" s="209"/>
      <c r="AC29" s="21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348</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388</v>
      </c>
      <c r="AF30" s="383"/>
      <c r="AG30" s="383"/>
      <c r="AH30" s="384"/>
      <c r="AI30" s="385" t="s">
        <v>410</v>
      </c>
      <c r="AJ30" s="385"/>
      <c r="AK30" s="385"/>
      <c r="AL30" s="382"/>
      <c r="AM30" s="385" t="s">
        <v>507</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712</v>
      </c>
      <c r="AR31" s="178"/>
      <c r="AS31" s="179" t="s">
        <v>233</v>
      </c>
      <c r="AT31" s="202"/>
      <c r="AU31" s="271" t="s">
        <v>712</v>
      </c>
      <c r="AV31" s="271"/>
      <c r="AW31" s="375" t="s">
        <v>179</v>
      </c>
      <c r="AX31" s="376"/>
    </row>
    <row r="32" spans="1:50" ht="23.25" customHeight="1" x14ac:dyDescent="0.15">
      <c r="A32" s="511"/>
      <c r="B32" s="509"/>
      <c r="C32" s="509"/>
      <c r="D32" s="509"/>
      <c r="E32" s="509"/>
      <c r="F32" s="510"/>
      <c r="G32" s="536" t="s">
        <v>712</v>
      </c>
      <c r="H32" s="537"/>
      <c r="I32" s="537"/>
      <c r="J32" s="537"/>
      <c r="K32" s="537"/>
      <c r="L32" s="537"/>
      <c r="M32" s="537"/>
      <c r="N32" s="537"/>
      <c r="O32" s="538"/>
      <c r="P32" s="191" t="s">
        <v>712</v>
      </c>
      <c r="Q32" s="191"/>
      <c r="R32" s="191"/>
      <c r="S32" s="191"/>
      <c r="T32" s="191"/>
      <c r="U32" s="191"/>
      <c r="V32" s="191"/>
      <c r="W32" s="191"/>
      <c r="X32" s="233"/>
      <c r="Y32" s="339" t="s">
        <v>12</v>
      </c>
      <c r="Z32" s="545"/>
      <c r="AA32" s="546"/>
      <c r="AB32" s="547" t="s">
        <v>712</v>
      </c>
      <c r="AC32" s="547"/>
      <c r="AD32" s="547"/>
      <c r="AE32" s="363" t="s">
        <v>712</v>
      </c>
      <c r="AF32" s="364"/>
      <c r="AG32" s="364"/>
      <c r="AH32" s="364"/>
      <c r="AI32" s="363" t="s">
        <v>712</v>
      </c>
      <c r="AJ32" s="364"/>
      <c r="AK32" s="364"/>
      <c r="AL32" s="364"/>
      <c r="AM32" s="363" t="s">
        <v>726</v>
      </c>
      <c r="AN32" s="364"/>
      <c r="AO32" s="364"/>
      <c r="AP32" s="364"/>
      <c r="AQ32" s="166" t="s">
        <v>712</v>
      </c>
      <c r="AR32" s="167"/>
      <c r="AS32" s="167"/>
      <c r="AT32" s="168"/>
      <c r="AU32" s="364" t="s">
        <v>712</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712</v>
      </c>
      <c r="AC33" s="518"/>
      <c r="AD33" s="518"/>
      <c r="AE33" s="363" t="s">
        <v>712</v>
      </c>
      <c r="AF33" s="364"/>
      <c r="AG33" s="364"/>
      <c r="AH33" s="364"/>
      <c r="AI33" s="363" t="s">
        <v>712</v>
      </c>
      <c r="AJ33" s="364"/>
      <c r="AK33" s="364"/>
      <c r="AL33" s="364"/>
      <c r="AM33" s="363" t="s">
        <v>726</v>
      </c>
      <c r="AN33" s="364"/>
      <c r="AO33" s="364"/>
      <c r="AP33" s="364"/>
      <c r="AQ33" s="166" t="s">
        <v>712</v>
      </c>
      <c r="AR33" s="167"/>
      <c r="AS33" s="167"/>
      <c r="AT33" s="168"/>
      <c r="AU33" s="364" t="s">
        <v>712</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712</v>
      </c>
      <c r="AF34" s="364"/>
      <c r="AG34" s="364"/>
      <c r="AH34" s="364"/>
      <c r="AI34" s="363" t="s">
        <v>712</v>
      </c>
      <c r="AJ34" s="364"/>
      <c r="AK34" s="364"/>
      <c r="AL34" s="364"/>
      <c r="AM34" s="363" t="s">
        <v>726</v>
      </c>
      <c r="AN34" s="364"/>
      <c r="AO34" s="364"/>
      <c r="AP34" s="364"/>
      <c r="AQ34" s="166" t="s">
        <v>712</v>
      </c>
      <c r="AR34" s="167"/>
      <c r="AS34" s="167"/>
      <c r="AT34" s="168"/>
      <c r="AU34" s="364" t="s">
        <v>712</v>
      </c>
      <c r="AV34" s="364"/>
      <c r="AW34" s="364"/>
      <c r="AX34" s="365"/>
    </row>
    <row r="35" spans="1:51" ht="23.25" customHeight="1" x14ac:dyDescent="0.15">
      <c r="A35" s="891" t="s">
        <v>378</v>
      </c>
      <c r="B35" s="892"/>
      <c r="C35" s="892"/>
      <c r="D35" s="892"/>
      <c r="E35" s="892"/>
      <c r="F35" s="893"/>
      <c r="G35" s="897" t="s">
        <v>712</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348</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378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348</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378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348</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348</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349</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344</v>
      </c>
      <c r="X65" s="864"/>
      <c r="Y65" s="867"/>
      <c r="Z65" s="867"/>
      <c r="AA65" s="868"/>
      <c r="AB65" s="861" t="s">
        <v>11</v>
      </c>
      <c r="AC65" s="857"/>
      <c r="AD65" s="858"/>
      <c r="AE65" s="335" t="s">
        <v>388</v>
      </c>
      <c r="AF65" s="335"/>
      <c r="AG65" s="335"/>
      <c r="AH65" s="335"/>
      <c r="AI65" s="335" t="s">
        <v>410</v>
      </c>
      <c r="AJ65" s="335"/>
      <c r="AK65" s="335"/>
      <c r="AL65" s="335"/>
      <c r="AM65" s="335" t="s">
        <v>507</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347</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368</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368</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369</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354</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367</v>
      </c>
      <c r="X70" s="938"/>
      <c r="Y70" s="943" t="s">
        <v>12</v>
      </c>
      <c r="Z70" s="943"/>
      <c r="AA70" s="944"/>
      <c r="AB70" s="945" t="s">
        <v>368</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368</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369</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349</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12"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3" t="s">
        <v>14</v>
      </c>
      <c r="AC77" s="213"/>
      <c r="AD77" s="213"/>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381</v>
      </c>
      <c r="B78" s="907"/>
      <c r="C78" s="907"/>
      <c r="D78" s="907"/>
      <c r="E78" s="904" t="s">
        <v>327</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343</v>
      </c>
      <c r="AP79" s="127"/>
      <c r="AQ79" s="127"/>
      <c r="AR79" s="76" t="s">
        <v>341</v>
      </c>
      <c r="AS79" s="126"/>
      <c r="AT79" s="127"/>
      <c r="AU79" s="127"/>
      <c r="AV79" s="127"/>
      <c r="AW79" s="127"/>
      <c r="AX79" s="128"/>
      <c r="AY79">
        <f>COUNTIF($AR$79,"☑")</f>
        <v>0</v>
      </c>
    </row>
    <row r="80" spans="1:51" ht="18.75" customHeight="1" x14ac:dyDescent="0.15">
      <c r="A80" s="515" t="s">
        <v>147</v>
      </c>
      <c r="B80" s="840" t="s">
        <v>340</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698</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7" customHeight="1" x14ac:dyDescent="0.15">
      <c r="A82" s="516"/>
      <c r="B82" s="843"/>
      <c r="C82" s="548"/>
      <c r="D82" s="548"/>
      <c r="E82" s="548"/>
      <c r="F82" s="549"/>
      <c r="G82" s="497" t="s">
        <v>713</v>
      </c>
      <c r="H82" s="497"/>
      <c r="I82" s="497"/>
      <c r="J82" s="497"/>
      <c r="K82" s="497"/>
      <c r="L82" s="497"/>
      <c r="M82" s="497"/>
      <c r="N82" s="497"/>
      <c r="O82" s="497"/>
      <c r="P82" s="497"/>
      <c r="Q82" s="497"/>
      <c r="R82" s="497"/>
      <c r="S82" s="497"/>
      <c r="T82" s="497"/>
      <c r="U82" s="497"/>
      <c r="V82" s="497"/>
      <c r="W82" s="497"/>
      <c r="X82" s="497"/>
      <c r="Y82" s="497"/>
      <c r="Z82" s="497"/>
      <c r="AA82" s="748"/>
      <c r="AB82" s="496" t="s">
        <v>736</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7"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27"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712</v>
      </c>
      <c r="AR86" s="271"/>
      <c r="AS86" s="179" t="s">
        <v>233</v>
      </c>
      <c r="AT86" s="202"/>
      <c r="AU86" s="271">
        <v>3</v>
      </c>
      <c r="AV86" s="271"/>
      <c r="AW86" s="375" t="s">
        <v>179</v>
      </c>
      <c r="AX86" s="376"/>
      <c r="AY86">
        <f t="shared" si="10"/>
        <v>1</v>
      </c>
      <c r="AZ86" s="10"/>
      <c r="BA86" s="10"/>
      <c r="BB86" s="10"/>
      <c r="BC86" s="10"/>
      <c r="BD86" s="10"/>
      <c r="BE86" s="10"/>
      <c r="BF86" s="10"/>
      <c r="BG86" s="10"/>
      <c r="BH86" s="10"/>
    </row>
    <row r="87" spans="1:60" ht="30.75" customHeight="1" x14ac:dyDescent="0.15">
      <c r="A87" s="516"/>
      <c r="B87" s="548"/>
      <c r="C87" s="548"/>
      <c r="D87" s="548"/>
      <c r="E87" s="548"/>
      <c r="F87" s="549"/>
      <c r="G87" s="232" t="s">
        <v>714</v>
      </c>
      <c r="H87" s="191"/>
      <c r="I87" s="191"/>
      <c r="J87" s="191"/>
      <c r="K87" s="191"/>
      <c r="L87" s="191"/>
      <c r="M87" s="191"/>
      <c r="N87" s="191"/>
      <c r="O87" s="233"/>
      <c r="P87" s="191" t="s">
        <v>737</v>
      </c>
      <c r="Q87" s="795"/>
      <c r="R87" s="795"/>
      <c r="S87" s="795"/>
      <c r="T87" s="795"/>
      <c r="U87" s="795"/>
      <c r="V87" s="795"/>
      <c r="W87" s="795"/>
      <c r="X87" s="796"/>
      <c r="Y87" s="751" t="s">
        <v>62</v>
      </c>
      <c r="Z87" s="752"/>
      <c r="AA87" s="753"/>
      <c r="AB87" s="547" t="s">
        <v>404</v>
      </c>
      <c r="AC87" s="547"/>
      <c r="AD87" s="547"/>
      <c r="AE87" s="363" t="s">
        <v>735</v>
      </c>
      <c r="AF87" s="364"/>
      <c r="AG87" s="364"/>
      <c r="AH87" s="364"/>
      <c r="AI87" s="363" t="s">
        <v>735</v>
      </c>
      <c r="AJ87" s="364"/>
      <c r="AK87" s="364"/>
      <c r="AL87" s="364"/>
      <c r="AM87" s="363" t="s">
        <v>404</v>
      </c>
      <c r="AN87" s="364"/>
      <c r="AO87" s="364"/>
      <c r="AP87" s="364"/>
      <c r="AQ87" s="166" t="s">
        <v>404</v>
      </c>
      <c r="AR87" s="167"/>
      <c r="AS87" s="167"/>
      <c r="AT87" s="168"/>
      <c r="AU87" s="364" t="s">
        <v>404</v>
      </c>
      <c r="AV87" s="364"/>
      <c r="AW87" s="364"/>
      <c r="AX87" s="365"/>
      <c r="AY87">
        <f t="shared" si="10"/>
        <v>1</v>
      </c>
    </row>
    <row r="88" spans="1:60" ht="30.75"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404</v>
      </c>
      <c r="AC88" s="518"/>
      <c r="AD88" s="518"/>
      <c r="AE88" s="363" t="s">
        <v>735</v>
      </c>
      <c r="AF88" s="364"/>
      <c r="AG88" s="364"/>
      <c r="AH88" s="364"/>
      <c r="AI88" s="363" t="s">
        <v>735</v>
      </c>
      <c r="AJ88" s="364"/>
      <c r="AK88" s="364"/>
      <c r="AL88" s="364"/>
      <c r="AM88" s="363" t="s">
        <v>735</v>
      </c>
      <c r="AN88" s="364"/>
      <c r="AO88" s="364"/>
      <c r="AP88" s="364"/>
      <c r="AQ88" s="166" t="s">
        <v>404</v>
      </c>
      <c r="AR88" s="167"/>
      <c r="AS88" s="167"/>
      <c r="AT88" s="168"/>
      <c r="AU88" s="364"/>
      <c r="AV88" s="364"/>
      <c r="AW88" s="364"/>
      <c r="AX88" s="365"/>
      <c r="AY88">
        <f t="shared" si="10"/>
        <v>1</v>
      </c>
      <c r="AZ88" s="10"/>
      <c r="BA88" s="10"/>
      <c r="BB88" s="10"/>
      <c r="BC88" s="10"/>
    </row>
    <row r="89" spans="1:60" ht="157.5"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t="s">
        <v>712</v>
      </c>
      <c r="AR89" s="167"/>
      <c r="AS89" s="167"/>
      <c r="AT89" s="168"/>
      <c r="AU89" s="364" t="s">
        <v>712</v>
      </c>
      <c r="AV89" s="364"/>
      <c r="AW89" s="364"/>
      <c r="AX89" s="365"/>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350</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388</v>
      </c>
      <c r="AF100" s="818"/>
      <c r="AG100" s="818"/>
      <c r="AH100" s="819"/>
      <c r="AI100" s="817" t="s">
        <v>410</v>
      </c>
      <c r="AJ100" s="818"/>
      <c r="AK100" s="818"/>
      <c r="AL100" s="819"/>
      <c r="AM100" s="817" t="s">
        <v>507</v>
      </c>
      <c r="AN100" s="818"/>
      <c r="AO100" s="818"/>
      <c r="AP100" s="819"/>
      <c r="AQ100" s="920" t="s">
        <v>415</v>
      </c>
      <c r="AR100" s="921"/>
      <c r="AS100" s="921"/>
      <c r="AT100" s="922"/>
      <c r="AU100" s="920" t="s">
        <v>539</v>
      </c>
      <c r="AV100" s="921"/>
      <c r="AW100" s="921"/>
      <c r="AX100" s="923"/>
    </row>
    <row r="101" spans="1:60" ht="23.25" customHeight="1" x14ac:dyDescent="0.15">
      <c r="A101" s="487"/>
      <c r="B101" s="488"/>
      <c r="C101" s="488"/>
      <c r="D101" s="488"/>
      <c r="E101" s="488"/>
      <c r="F101" s="489"/>
      <c r="G101" s="191" t="s">
        <v>741</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715</v>
      </c>
      <c r="AC101" s="547"/>
      <c r="AD101" s="547"/>
      <c r="AE101" s="358" t="s">
        <v>735</v>
      </c>
      <c r="AF101" s="358"/>
      <c r="AG101" s="358"/>
      <c r="AH101" s="358"/>
      <c r="AI101" s="358" t="s">
        <v>735</v>
      </c>
      <c r="AJ101" s="358"/>
      <c r="AK101" s="358"/>
      <c r="AL101" s="358"/>
      <c r="AM101" s="358" t="s">
        <v>735</v>
      </c>
      <c r="AN101" s="358"/>
      <c r="AO101" s="358"/>
      <c r="AP101" s="358"/>
      <c r="AQ101" s="358" t="s">
        <v>754</v>
      </c>
      <c r="AR101" s="358"/>
      <c r="AS101" s="358"/>
      <c r="AT101" s="358"/>
      <c r="AU101" s="363" t="s">
        <v>754</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715</v>
      </c>
      <c r="AC102" s="547"/>
      <c r="AD102" s="547"/>
      <c r="AE102" s="358" t="s">
        <v>735</v>
      </c>
      <c r="AF102" s="358"/>
      <c r="AG102" s="358"/>
      <c r="AH102" s="358"/>
      <c r="AI102" s="358" t="s">
        <v>735</v>
      </c>
      <c r="AJ102" s="358"/>
      <c r="AK102" s="358"/>
      <c r="AL102" s="358"/>
      <c r="AM102" s="358" t="s">
        <v>735</v>
      </c>
      <c r="AN102" s="358"/>
      <c r="AO102" s="358"/>
      <c r="AP102" s="358"/>
      <c r="AQ102" s="358">
        <v>2</v>
      </c>
      <c r="AR102" s="358"/>
      <c r="AS102" s="358"/>
      <c r="AT102" s="358"/>
      <c r="AU102" s="371"/>
      <c r="AV102" s="372"/>
      <c r="AW102" s="372"/>
      <c r="AX102" s="924"/>
    </row>
    <row r="103" spans="1:60" ht="31.5" hidden="1" customHeight="1" x14ac:dyDescent="0.15">
      <c r="A103" s="484" t="s">
        <v>350</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539</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715</v>
      </c>
      <c r="AC104" s="468"/>
      <c r="AD104" s="469"/>
      <c r="AE104" s="358" t="s">
        <v>735</v>
      </c>
      <c r="AF104" s="358"/>
      <c r="AG104" s="358"/>
      <c r="AH104" s="358"/>
      <c r="AI104" s="358" t="s">
        <v>735</v>
      </c>
      <c r="AJ104" s="358"/>
      <c r="AK104" s="358"/>
      <c r="AL104" s="358"/>
      <c r="AM104" s="358" t="s">
        <v>735</v>
      </c>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715</v>
      </c>
      <c r="AC105" s="404"/>
      <c r="AD105" s="405"/>
      <c r="AE105" s="358" t="s">
        <v>735</v>
      </c>
      <c r="AF105" s="358"/>
      <c r="AG105" s="358"/>
      <c r="AH105" s="358"/>
      <c r="AI105" s="358" t="s">
        <v>735</v>
      </c>
      <c r="AJ105" s="358"/>
      <c r="AK105" s="358"/>
      <c r="AL105" s="358"/>
      <c r="AM105" s="358" t="s">
        <v>735</v>
      </c>
      <c r="AN105" s="358"/>
      <c r="AO105" s="358"/>
      <c r="AP105" s="358"/>
      <c r="AQ105" s="358"/>
      <c r="AR105" s="358"/>
      <c r="AS105" s="358"/>
      <c r="AT105" s="358"/>
      <c r="AU105" s="358"/>
      <c r="AV105" s="358"/>
      <c r="AW105" s="358"/>
      <c r="AX105" s="359"/>
      <c r="AY105">
        <f>$AY$103</f>
        <v>0</v>
      </c>
    </row>
    <row r="106" spans="1:60" ht="31.5" hidden="1" customHeight="1" x14ac:dyDescent="0.15">
      <c r="A106" s="484" t="s">
        <v>350</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539</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350</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539</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350</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539</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388</v>
      </c>
      <c r="AF115" s="335"/>
      <c r="AG115" s="335"/>
      <c r="AH115" s="335"/>
      <c r="AI115" s="335" t="s">
        <v>410</v>
      </c>
      <c r="AJ115" s="335"/>
      <c r="AK115" s="335"/>
      <c r="AL115" s="335"/>
      <c r="AM115" s="335" t="s">
        <v>507</v>
      </c>
      <c r="AN115" s="335"/>
      <c r="AO115" s="335"/>
      <c r="AP115" s="335"/>
      <c r="AQ115" s="336" t="s">
        <v>540</v>
      </c>
      <c r="AR115" s="337"/>
      <c r="AS115" s="337"/>
      <c r="AT115" s="337"/>
      <c r="AU115" s="337"/>
      <c r="AV115" s="337"/>
      <c r="AW115" s="337"/>
      <c r="AX115" s="338"/>
    </row>
    <row r="116" spans="1:51" ht="23.25" customHeight="1" x14ac:dyDescent="0.15">
      <c r="A116" s="292"/>
      <c r="B116" s="293"/>
      <c r="C116" s="293"/>
      <c r="D116" s="293"/>
      <c r="E116" s="293"/>
      <c r="F116" s="294"/>
      <c r="G116" s="351" t="s">
        <v>746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738</v>
      </c>
      <c r="AC116" s="301"/>
      <c r="AD116" s="302"/>
      <c r="AE116" s="358" t="s">
        <v>735</v>
      </c>
      <c r="AF116" s="358"/>
      <c r="AG116" s="358"/>
      <c r="AH116" s="358"/>
      <c r="AI116" s="358" t="s">
        <v>735</v>
      </c>
      <c r="AJ116" s="358"/>
      <c r="AK116" s="358"/>
      <c r="AL116" s="358"/>
      <c r="AM116" s="358" t="s">
        <v>735</v>
      </c>
      <c r="AN116" s="358"/>
      <c r="AO116" s="358"/>
      <c r="AP116" s="358"/>
      <c r="AQ116" s="363">
        <v>9000</v>
      </c>
      <c r="AR116" s="364"/>
      <c r="AS116" s="364"/>
      <c r="AT116" s="364"/>
      <c r="AU116" s="364"/>
      <c r="AV116" s="364"/>
      <c r="AW116" s="364"/>
      <c r="AX116" s="365"/>
    </row>
    <row r="117" spans="1:51" ht="60"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716</v>
      </c>
      <c r="AC117" s="343"/>
      <c r="AD117" s="344"/>
      <c r="AE117" s="306" t="s">
        <v>735</v>
      </c>
      <c r="AF117" s="306"/>
      <c r="AG117" s="306"/>
      <c r="AH117" s="306"/>
      <c r="AI117" s="306" t="s">
        <v>735</v>
      </c>
      <c r="AJ117" s="306"/>
      <c r="AK117" s="306"/>
      <c r="AL117" s="306"/>
      <c r="AM117" s="306" t="s">
        <v>735</v>
      </c>
      <c r="AN117" s="306"/>
      <c r="AO117" s="306"/>
      <c r="AP117" s="306"/>
      <c r="AQ117" s="306" t="s">
        <v>739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388</v>
      </c>
      <c r="AF118" s="335"/>
      <c r="AG118" s="335"/>
      <c r="AH118" s="335"/>
      <c r="AI118" s="335" t="s">
        <v>410</v>
      </c>
      <c r="AJ118" s="335"/>
      <c r="AK118" s="335"/>
      <c r="AL118" s="335"/>
      <c r="AM118" s="335" t="s">
        <v>507</v>
      </c>
      <c r="AN118" s="335"/>
      <c r="AO118" s="335"/>
      <c r="AP118" s="335"/>
      <c r="AQ118" s="336" t="s">
        <v>540</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717</v>
      </c>
      <c r="AC119" s="301"/>
      <c r="AD119" s="302"/>
      <c r="AE119" s="358" t="s">
        <v>712</v>
      </c>
      <c r="AF119" s="358"/>
      <c r="AG119" s="358"/>
      <c r="AH119" s="358"/>
      <c r="AI119" s="358" t="s">
        <v>712</v>
      </c>
      <c r="AJ119" s="358"/>
      <c r="AK119" s="358"/>
      <c r="AL119" s="358"/>
      <c r="AM119" s="358" t="s">
        <v>712</v>
      </c>
      <c r="AN119" s="358"/>
      <c r="AO119" s="358"/>
      <c r="AP119" s="358"/>
      <c r="AQ119" s="358"/>
      <c r="AR119" s="358"/>
      <c r="AS119" s="358"/>
      <c r="AT119" s="358"/>
      <c r="AU119" s="358"/>
      <c r="AV119" s="358"/>
      <c r="AW119" s="358"/>
      <c r="AX119" s="359"/>
      <c r="AY119">
        <f>$AY$118</f>
        <v>0</v>
      </c>
    </row>
    <row r="120" spans="1:51" ht="60"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716</v>
      </c>
      <c r="AC120" s="343"/>
      <c r="AD120" s="344"/>
      <c r="AE120" s="306" t="s">
        <v>712</v>
      </c>
      <c r="AF120" s="306"/>
      <c r="AG120" s="306"/>
      <c r="AH120" s="306"/>
      <c r="AI120" s="306" t="s">
        <v>712</v>
      </c>
      <c r="AJ120" s="306"/>
      <c r="AK120" s="306"/>
      <c r="AL120" s="306"/>
      <c r="AM120" s="306" t="s">
        <v>712</v>
      </c>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388</v>
      </c>
      <c r="AF121" s="335"/>
      <c r="AG121" s="335"/>
      <c r="AH121" s="335"/>
      <c r="AI121" s="335" t="s">
        <v>410</v>
      </c>
      <c r="AJ121" s="335"/>
      <c r="AK121" s="335"/>
      <c r="AL121" s="335"/>
      <c r="AM121" s="335" t="s">
        <v>507</v>
      </c>
      <c r="AN121" s="335"/>
      <c r="AO121" s="335"/>
      <c r="AP121" s="335"/>
      <c r="AQ121" s="336" t="s">
        <v>540</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388</v>
      </c>
      <c r="AF124" s="335"/>
      <c r="AG124" s="335"/>
      <c r="AH124" s="335"/>
      <c r="AI124" s="335" t="s">
        <v>410</v>
      </c>
      <c r="AJ124" s="335"/>
      <c r="AK124" s="335"/>
      <c r="AL124" s="335"/>
      <c r="AM124" s="335" t="s">
        <v>507</v>
      </c>
      <c r="AN124" s="335"/>
      <c r="AO124" s="335"/>
      <c r="AP124" s="335"/>
      <c r="AQ124" s="336" t="s">
        <v>540</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403</v>
      </c>
      <c r="B130" s="985"/>
      <c r="C130" s="984" t="s">
        <v>236</v>
      </c>
      <c r="D130" s="985"/>
      <c r="E130" s="308" t="s">
        <v>265</v>
      </c>
      <c r="F130" s="309"/>
      <c r="G130" s="310" t="s">
        <v>718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719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712</v>
      </c>
      <c r="AR133" s="271"/>
      <c r="AS133" s="179" t="s">
        <v>233</v>
      </c>
      <c r="AT133" s="202"/>
      <c r="AU133" s="178">
        <v>3</v>
      </c>
      <c r="AV133" s="178"/>
      <c r="AW133" s="179" t="s">
        <v>179</v>
      </c>
      <c r="AX133" s="180"/>
      <c r="AY133">
        <f>$AY$132</f>
        <v>1</v>
      </c>
    </row>
    <row r="134" spans="1:51" ht="31.5" customHeight="1" x14ac:dyDescent="0.15">
      <c r="A134" s="988"/>
      <c r="B134" s="253"/>
      <c r="C134" s="252"/>
      <c r="D134" s="253"/>
      <c r="E134" s="252"/>
      <c r="F134" s="314"/>
      <c r="G134" s="232" t="s">
        <v>740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720</v>
      </c>
      <c r="AC134" s="224"/>
      <c r="AD134" s="224"/>
      <c r="AE134" s="266">
        <v>3902</v>
      </c>
      <c r="AF134" s="167"/>
      <c r="AG134" s="167"/>
      <c r="AH134" s="167"/>
      <c r="AI134" s="266">
        <v>3841</v>
      </c>
      <c r="AJ134" s="167"/>
      <c r="AK134" s="167"/>
      <c r="AL134" s="167"/>
      <c r="AM134" s="266">
        <v>3408</v>
      </c>
      <c r="AN134" s="167"/>
      <c r="AO134" s="167"/>
      <c r="AP134" s="167"/>
      <c r="AQ134" s="266" t="s">
        <v>712</v>
      </c>
      <c r="AR134" s="167"/>
      <c r="AS134" s="167"/>
      <c r="AT134" s="167"/>
      <c r="AU134" s="266" t="s">
        <v>712</v>
      </c>
      <c r="AV134" s="167"/>
      <c r="AW134" s="167"/>
      <c r="AX134" s="211"/>
      <c r="AY134">
        <f t="shared" ref="AY134:AY135" si="13">$AY$132</f>
        <v>1</v>
      </c>
    </row>
    <row r="135" spans="1:51" ht="27.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12" t="s">
        <v>54</v>
      </c>
      <c r="Z135" s="158"/>
      <c r="AA135" s="159"/>
      <c r="AB135" s="286" t="s">
        <v>720</v>
      </c>
      <c r="AC135" s="175"/>
      <c r="AD135" s="175"/>
      <c r="AE135" s="266"/>
      <c r="AF135" s="167"/>
      <c r="AG135" s="167"/>
      <c r="AH135" s="167"/>
      <c r="AI135" s="266"/>
      <c r="AJ135" s="167"/>
      <c r="AK135" s="167"/>
      <c r="AL135" s="167"/>
      <c r="AM135" s="266"/>
      <c r="AN135" s="167"/>
      <c r="AO135" s="167"/>
      <c r="AP135" s="167"/>
      <c r="AQ135" s="266" t="s">
        <v>712</v>
      </c>
      <c r="AR135" s="167"/>
      <c r="AS135" s="167"/>
      <c r="AT135" s="167"/>
      <c r="AU135" s="266" t="s">
        <v>712</v>
      </c>
      <c r="AV135" s="167"/>
      <c r="AW135" s="167"/>
      <c r="AX135" s="211"/>
      <c r="AY135">
        <f t="shared" si="13"/>
        <v>1</v>
      </c>
    </row>
    <row r="136" spans="1:51" ht="18.75"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1</v>
      </c>
    </row>
    <row r="137" spans="1:51" ht="18.75"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712</v>
      </c>
      <c r="AR137" s="271"/>
      <c r="AS137" s="179" t="s">
        <v>233</v>
      </c>
      <c r="AT137" s="202"/>
      <c r="AU137" s="178">
        <v>3</v>
      </c>
      <c r="AV137" s="178"/>
      <c r="AW137" s="179" t="s">
        <v>179</v>
      </c>
      <c r="AX137" s="180"/>
      <c r="AY137">
        <f>$AY$136</f>
        <v>1</v>
      </c>
    </row>
    <row r="138" spans="1:51" ht="29.25" customHeight="1" x14ac:dyDescent="0.15">
      <c r="A138" s="988"/>
      <c r="B138" s="253"/>
      <c r="C138" s="252"/>
      <c r="D138" s="253"/>
      <c r="E138" s="252"/>
      <c r="F138" s="314"/>
      <c r="G138" s="232" t="s">
        <v>721</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715</v>
      </c>
      <c r="AC138" s="224"/>
      <c r="AD138" s="224"/>
      <c r="AE138" s="266">
        <v>2568</v>
      </c>
      <c r="AF138" s="167"/>
      <c r="AG138" s="167"/>
      <c r="AH138" s="167"/>
      <c r="AI138" s="266">
        <v>2600</v>
      </c>
      <c r="AJ138" s="167"/>
      <c r="AK138" s="167"/>
      <c r="AL138" s="167"/>
      <c r="AM138" s="266">
        <v>2759</v>
      </c>
      <c r="AN138" s="167"/>
      <c r="AO138" s="167"/>
      <c r="AP138" s="167"/>
      <c r="AQ138" s="266" t="s">
        <v>712</v>
      </c>
      <c r="AR138" s="167"/>
      <c r="AS138" s="167"/>
      <c r="AT138" s="167"/>
      <c r="AU138" s="266" t="s">
        <v>712</v>
      </c>
      <c r="AV138" s="167"/>
      <c r="AW138" s="167"/>
      <c r="AX138" s="211"/>
      <c r="AY138">
        <f t="shared" ref="AY138:AY139" si="14">$AY$136</f>
        <v>1</v>
      </c>
    </row>
    <row r="139" spans="1:51" ht="29.25"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12" t="s">
        <v>54</v>
      </c>
      <c r="Z139" s="158"/>
      <c r="AA139" s="159"/>
      <c r="AB139" s="286" t="s">
        <v>715</v>
      </c>
      <c r="AC139" s="175"/>
      <c r="AD139" s="175"/>
      <c r="AE139" s="266"/>
      <c r="AF139" s="167"/>
      <c r="AG139" s="167"/>
      <c r="AH139" s="167"/>
      <c r="AI139" s="266"/>
      <c r="AJ139" s="167"/>
      <c r="AK139" s="167"/>
      <c r="AL139" s="167"/>
      <c r="AM139" s="266"/>
      <c r="AN139" s="167"/>
      <c r="AO139" s="167"/>
      <c r="AP139" s="167"/>
      <c r="AQ139" s="266" t="s">
        <v>712</v>
      </c>
      <c r="AR139" s="167"/>
      <c r="AS139" s="167"/>
      <c r="AT139" s="167"/>
      <c r="AU139" s="266" t="s">
        <v>712</v>
      </c>
      <c r="AV139" s="167"/>
      <c r="AW139" s="167"/>
      <c r="AX139" s="211"/>
      <c r="AY139">
        <f t="shared" si="14"/>
        <v>1</v>
      </c>
    </row>
    <row r="140" spans="1:51" ht="18.75"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1</v>
      </c>
    </row>
    <row r="141" spans="1:51" ht="18.75"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t="s">
        <v>712</v>
      </c>
      <c r="AR141" s="271"/>
      <c r="AS141" s="179" t="s">
        <v>233</v>
      </c>
      <c r="AT141" s="202"/>
      <c r="AU141" s="178">
        <v>3</v>
      </c>
      <c r="AV141" s="178"/>
      <c r="AW141" s="179" t="s">
        <v>179</v>
      </c>
      <c r="AX141" s="180"/>
      <c r="AY141">
        <f>$AY$140</f>
        <v>1</v>
      </c>
    </row>
    <row r="142" spans="1:51" ht="32.25" customHeight="1" x14ac:dyDescent="0.15">
      <c r="A142" s="988"/>
      <c r="B142" s="253"/>
      <c r="C142" s="252"/>
      <c r="D142" s="253"/>
      <c r="E142" s="252"/>
      <c r="F142" s="314"/>
      <c r="G142" s="232" t="s">
        <v>722</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715</v>
      </c>
      <c r="AC142" s="224"/>
      <c r="AD142" s="224"/>
      <c r="AE142" s="266">
        <v>356598</v>
      </c>
      <c r="AF142" s="167"/>
      <c r="AG142" s="167"/>
      <c r="AH142" s="167"/>
      <c r="AI142" s="266">
        <v>373597</v>
      </c>
      <c r="AJ142" s="167"/>
      <c r="AK142" s="167"/>
      <c r="AL142" s="167"/>
      <c r="AM142" s="266">
        <v>373478</v>
      </c>
      <c r="AN142" s="167"/>
      <c r="AO142" s="167"/>
      <c r="AP142" s="167"/>
      <c r="AQ142" s="266" t="s">
        <v>712</v>
      </c>
      <c r="AR142" s="167"/>
      <c r="AS142" s="167"/>
      <c r="AT142" s="167"/>
      <c r="AU142" s="266" t="s">
        <v>712</v>
      </c>
      <c r="AV142" s="167"/>
      <c r="AW142" s="167"/>
      <c r="AX142" s="211"/>
      <c r="AY142">
        <f t="shared" ref="AY142:AY143" si="15">$AY$140</f>
        <v>1</v>
      </c>
    </row>
    <row r="143" spans="1:51" ht="32.25"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12" t="s">
        <v>54</v>
      </c>
      <c r="Z143" s="158"/>
      <c r="AA143" s="159"/>
      <c r="AB143" s="286" t="s">
        <v>715</v>
      </c>
      <c r="AC143" s="175"/>
      <c r="AD143" s="175"/>
      <c r="AE143" s="266"/>
      <c r="AF143" s="167"/>
      <c r="AG143" s="167"/>
      <c r="AH143" s="167"/>
      <c r="AI143" s="266"/>
      <c r="AJ143" s="167"/>
      <c r="AK143" s="167"/>
      <c r="AL143" s="167"/>
      <c r="AM143" s="266"/>
      <c r="AN143" s="167"/>
      <c r="AO143" s="167"/>
      <c r="AP143" s="167"/>
      <c r="AQ143" s="266" t="s">
        <v>712</v>
      </c>
      <c r="AR143" s="167"/>
      <c r="AS143" s="167"/>
      <c r="AT143" s="167"/>
      <c r="AU143" s="266" t="s">
        <v>712</v>
      </c>
      <c r="AV143" s="167"/>
      <c r="AW143" s="167"/>
      <c r="AX143" s="211"/>
      <c r="AY143">
        <f t="shared" si="15"/>
        <v>1</v>
      </c>
    </row>
    <row r="144" spans="1:51" ht="18.75"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1</v>
      </c>
    </row>
    <row r="145" spans="1:51" ht="18.75"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t="s">
        <v>712</v>
      </c>
      <c r="AR145" s="271"/>
      <c r="AS145" s="179" t="s">
        <v>233</v>
      </c>
      <c r="AT145" s="202"/>
      <c r="AU145" s="178">
        <v>3</v>
      </c>
      <c r="AV145" s="178"/>
      <c r="AW145" s="179" t="s">
        <v>179</v>
      </c>
      <c r="AX145" s="180"/>
      <c r="AY145">
        <f>$AY$144</f>
        <v>1</v>
      </c>
    </row>
    <row r="146" spans="1:51" ht="31.5" customHeight="1" x14ac:dyDescent="0.15">
      <c r="A146" s="988"/>
      <c r="B146" s="253"/>
      <c r="C146" s="252"/>
      <c r="D146" s="253"/>
      <c r="E146" s="252"/>
      <c r="F146" s="314"/>
      <c r="G146" s="232" t="s">
        <v>723</v>
      </c>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t="s">
        <v>715</v>
      </c>
      <c r="AC146" s="224"/>
      <c r="AD146" s="224"/>
      <c r="AE146" s="266">
        <v>4609823</v>
      </c>
      <c r="AF146" s="167"/>
      <c r="AG146" s="167"/>
      <c r="AH146" s="167"/>
      <c r="AI146" s="266">
        <v>4917145</v>
      </c>
      <c r="AJ146" s="167"/>
      <c r="AK146" s="167"/>
      <c r="AL146" s="167"/>
      <c r="AM146" s="266">
        <v>3603331</v>
      </c>
      <c r="AN146" s="167"/>
      <c r="AO146" s="167"/>
      <c r="AP146" s="167"/>
      <c r="AQ146" s="266" t="s">
        <v>712</v>
      </c>
      <c r="AR146" s="167"/>
      <c r="AS146" s="167"/>
      <c r="AT146" s="167"/>
      <c r="AU146" s="266" t="s">
        <v>712</v>
      </c>
      <c r="AV146" s="167"/>
      <c r="AW146" s="167"/>
      <c r="AX146" s="211"/>
      <c r="AY146">
        <f t="shared" ref="AY146:AY147" si="16">$AY$144</f>
        <v>1</v>
      </c>
    </row>
    <row r="147" spans="1:51" ht="31.5"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12" t="s">
        <v>54</v>
      </c>
      <c r="Z147" s="158"/>
      <c r="AA147" s="159"/>
      <c r="AB147" s="286" t="s">
        <v>715</v>
      </c>
      <c r="AC147" s="175"/>
      <c r="AD147" s="175"/>
      <c r="AE147" s="266"/>
      <c r="AF147" s="167"/>
      <c r="AG147" s="167"/>
      <c r="AH147" s="167"/>
      <c r="AI147" s="266"/>
      <c r="AJ147" s="167"/>
      <c r="AK147" s="167"/>
      <c r="AL147" s="167"/>
      <c r="AM147" s="266"/>
      <c r="AN147" s="167"/>
      <c r="AO147" s="167"/>
      <c r="AP147" s="167"/>
      <c r="AQ147" s="266" t="s">
        <v>712</v>
      </c>
      <c r="AR147" s="167"/>
      <c r="AS147" s="167"/>
      <c r="AT147" s="167"/>
      <c r="AU147" s="266" t="s">
        <v>712</v>
      </c>
      <c r="AV147" s="167"/>
      <c r="AW147" s="167"/>
      <c r="AX147" s="211"/>
      <c r="AY147">
        <f t="shared" si="16"/>
        <v>1</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11"/>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12"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11"/>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712</v>
      </c>
      <c r="H154" s="191"/>
      <c r="I154" s="191"/>
      <c r="J154" s="191"/>
      <c r="K154" s="191"/>
      <c r="L154" s="191"/>
      <c r="M154" s="191"/>
      <c r="N154" s="191"/>
      <c r="O154" s="191"/>
      <c r="P154" s="233"/>
      <c r="Q154" s="190" t="s">
        <v>712</v>
      </c>
      <c r="R154" s="191"/>
      <c r="S154" s="191"/>
      <c r="T154" s="191"/>
      <c r="U154" s="191"/>
      <c r="V154" s="191"/>
      <c r="W154" s="191"/>
      <c r="X154" s="191"/>
      <c r="Y154" s="191"/>
      <c r="Z154" s="191"/>
      <c r="AA154" s="915"/>
      <c r="AB154" s="256"/>
      <c r="AC154" s="257"/>
      <c r="AD154" s="257"/>
      <c r="AE154" s="262" t="s">
        <v>712</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735</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39" customHeight="1" x14ac:dyDescent="0.15">
      <c r="A188" s="988"/>
      <c r="B188" s="253"/>
      <c r="C188" s="252"/>
      <c r="D188" s="253"/>
      <c r="E188" s="190" t="s">
        <v>732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39"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11"/>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12"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11"/>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11"/>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12"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11"/>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11"/>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12"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11"/>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11"/>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12"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11"/>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11"/>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12"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11"/>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11"/>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12"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11"/>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11"/>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12"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11"/>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11"/>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12"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11"/>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11"/>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12"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11"/>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11"/>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12"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11"/>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11"/>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12"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11"/>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11"/>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12"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11"/>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11"/>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12"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11"/>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11"/>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12"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11"/>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11"/>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12"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11"/>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11"/>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12"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11"/>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11"/>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12"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11"/>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11"/>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12"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11"/>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11"/>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12"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11"/>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11"/>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12"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11"/>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669</v>
      </c>
      <c r="D430" s="251"/>
      <c r="E430" s="239" t="s">
        <v>397</v>
      </c>
      <c r="F430" s="444"/>
      <c r="G430" s="241" t="s">
        <v>252</v>
      </c>
      <c r="H430" s="188"/>
      <c r="I430" s="188"/>
      <c r="J430" s="242" t="s">
        <v>712</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712</v>
      </c>
      <c r="AF432" s="178"/>
      <c r="AG432" s="179" t="s">
        <v>233</v>
      </c>
      <c r="AH432" s="202"/>
      <c r="AI432" s="216"/>
      <c r="AJ432" s="216"/>
      <c r="AK432" s="216"/>
      <c r="AL432" s="217"/>
      <c r="AM432" s="216"/>
      <c r="AN432" s="216"/>
      <c r="AO432" s="216"/>
      <c r="AP432" s="217"/>
      <c r="AQ432" s="231" t="s">
        <v>712</v>
      </c>
      <c r="AR432" s="178"/>
      <c r="AS432" s="179" t="s">
        <v>233</v>
      </c>
      <c r="AT432" s="202"/>
      <c r="AU432" s="178" t="s">
        <v>712</v>
      </c>
      <c r="AV432" s="178"/>
      <c r="AW432" s="179" t="s">
        <v>179</v>
      </c>
      <c r="AX432" s="180"/>
      <c r="AY432">
        <f>$AY$431</f>
        <v>1</v>
      </c>
    </row>
    <row r="433" spans="1:51" ht="23.25" customHeight="1" x14ac:dyDescent="0.15">
      <c r="A433" s="988"/>
      <c r="B433" s="253"/>
      <c r="C433" s="252"/>
      <c r="D433" s="253"/>
      <c r="E433" s="196"/>
      <c r="F433" s="197"/>
      <c r="G433" s="232" t="s">
        <v>712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712</v>
      </c>
      <c r="AC433" s="175"/>
      <c r="AD433" s="175"/>
      <c r="AE433" s="166" t="s">
        <v>712</v>
      </c>
      <c r="AF433" s="167"/>
      <c r="AG433" s="167"/>
      <c r="AH433" s="167"/>
      <c r="AI433" s="166" t="s">
        <v>712</v>
      </c>
      <c r="AJ433" s="167"/>
      <c r="AK433" s="167"/>
      <c r="AL433" s="167"/>
      <c r="AM433" s="166" t="s">
        <v>726</v>
      </c>
      <c r="AN433" s="167"/>
      <c r="AO433" s="167"/>
      <c r="AP433" s="168"/>
      <c r="AQ433" s="166" t="s">
        <v>712</v>
      </c>
      <c r="AR433" s="167"/>
      <c r="AS433" s="167"/>
      <c r="AT433" s="168"/>
      <c r="AU433" s="167" t="s">
        <v>712</v>
      </c>
      <c r="AV433" s="167"/>
      <c r="AW433" s="167"/>
      <c r="AX433" s="211"/>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12" t="s">
        <v>54</v>
      </c>
      <c r="Z434" s="158"/>
      <c r="AA434" s="159"/>
      <c r="AB434" s="224" t="s">
        <v>712</v>
      </c>
      <c r="AC434" s="224"/>
      <c r="AD434" s="224"/>
      <c r="AE434" s="166" t="s">
        <v>712</v>
      </c>
      <c r="AF434" s="167"/>
      <c r="AG434" s="167"/>
      <c r="AH434" s="168"/>
      <c r="AI434" s="166" t="s">
        <v>712</v>
      </c>
      <c r="AJ434" s="167"/>
      <c r="AK434" s="167"/>
      <c r="AL434" s="167"/>
      <c r="AM434" s="166" t="s">
        <v>726</v>
      </c>
      <c r="AN434" s="167"/>
      <c r="AO434" s="167"/>
      <c r="AP434" s="168"/>
      <c r="AQ434" s="166" t="s">
        <v>712</v>
      </c>
      <c r="AR434" s="167"/>
      <c r="AS434" s="167"/>
      <c r="AT434" s="168"/>
      <c r="AU434" s="167" t="s">
        <v>712</v>
      </c>
      <c r="AV434" s="167"/>
      <c r="AW434" s="167"/>
      <c r="AX434" s="211"/>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12" t="s">
        <v>13</v>
      </c>
      <c r="Z435" s="158"/>
      <c r="AA435" s="159"/>
      <c r="AB435" s="213" t="s">
        <v>180</v>
      </c>
      <c r="AC435" s="213"/>
      <c r="AD435" s="213"/>
      <c r="AE435" s="166" t="s">
        <v>712</v>
      </c>
      <c r="AF435" s="167"/>
      <c r="AG435" s="167"/>
      <c r="AH435" s="168"/>
      <c r="AI435" s="166" t="s">
        <v>712</v>
      </c>
      <c r="AJ435" s="167"/>
      <c r="AK435" s="167"/>
      <c r="AL435" s="167"/>
      <c r="AM435" s="166" t="s">
        <v>726</v>
      </c>
      <c r="AN435" s="167"/>
      <c r="AO435" s="167"/>
      <c r="AP435" s="168"/>
      <c r="AQ435" s="166" t="s">
        <v>712</v>
      </c>
      <c r="AR435" s="167"/>
      <c r="AS435" s="167"/>
      <c r="AT435" s="168"/>
      <c r="AU435" s="167" t="s">
        <v>712</v>
      </c>
      <c r="AV435" s="167"/>
      <c r="AW435" s="167"/>
      <c r="AX435" s="211"/>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11"/>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12"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11"/>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12" t="s">
        <v>13</v>
      </c>
      <c r="Z440" s="158"/>
      <c r="AA440" s="159"/>
      <c r="AB440" s="213" t="s">
        <v>180</v>
      </c>
      <c r="AC440" s="213"/>
      <c r="AD440" s="213"/>
      <c r="AE440" s="166"/>
      <c r="AF440" s="167"/>
      <c r="AG440" s="167"/>
      <c r="AH440" s="168"/>
      <c r="AI440" s="166"/>
      <c r="AJ440" s="167"/>
      <c r="AK440" s="167"/>
      <c r="AL440" s="167"/>
      <c r="AM440" s="166"/>
      <c r="AN440" s="167"/>
      <c r="AO440" s="167"/>
      <c r="AP440" s="168"/>
      <c r="AQ440" s="166"/>
      <c r="AR440" s="167"/>
      <c r="AS440" s="167"/>
      <c r="AT440" s="168"/>
      <c r="AU440" s="167"/>
      <c r="AV440" s="167"/>
      <c r="AW440" s="167"/>
      <c r="AX440" s="211"/>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11"/>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12"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11"/>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12" t="s">
        <v>13</v>
      </c>
      <c r="Z445" s="158"/>
      <c r="AA445" s="159"/>
      <c r="AB445" s="213" t="s">
        <v>180</v>
      </c>
      <c r="AC445" s="213"/>
      <c r="AD445" s="213"/>
      <c r="AE445" s="166"/>
      <c r="AF445" s="167"/>
      <c r="AG445" s="167"/>
      <c r="AH445" s="168"/>
      <c r="AI445" s="166"/>
      <c r="AJ445" s="167"/>
      <c r="AK445" s="167"/>
      <c r="AL445" s="167"/>
      <c r="AM445" s="166"/>
      <c r="AN445" s="167"/>
      <c r="AO445" s="167"/>
      <c r="AP445" s="168"/>
      <c r="AQ445" s="166"/>
      <c r="AR445" s="167"/>
      <c r="AS445" s="167"/>
      <c r="AT445" s="168"/>
      <c r="AU445" s="167"/>
      <c r="AV445" s="167"/>
      <c r="AW445" s="167"/>
      <c r="AX445" s="211"/>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11"/>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12"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11"/>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12" t="s">
        <v>13</v>
      </c>
      <c r="Z450" s="158"/>
      <c r="AA450" s="159"/>
      <c r="AB450" s="213" t="s">
        <v>180</v>
      </c>
      <c r="AC450" s="213"/>
      <c r="AD450" s="213"/>
      <c r="AE450" s="166"/>
      <c r="AF450" s="167"/>
      <c r="AG450" s="167"/>
      <c r="AH450" s="168"/>
      <c r="AI450" s="166"/>
      <c r="AJ450" s="167"/>
      <c r="AK450" s="167"/>
      <c r="AL450" s="167"/>
      <c r="AM450" s="166"/>
      <c r="AN450" s="167"/>
      <c r="AO450" s="167"/>
      <c r="AP450" s="168"/>
      <c r="AQ450" s="166"/>
      <c r="AR450" s="167"/>
      <c r="AS450" s="167"/>
      <c r="AT450" s="168"/>
      <c r="AU450" s="167"/>
      <c r="AV450" s="167"/>
      <c r="AW450" s="167"/>
      <c r="AX450" s="211"/>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11"/>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12"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11"/>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12" t="s">
        <v>13</v>
      </c>
      <c r="Z455" s="158"/>
      <c r="AA455" s="159"/>
      <c r="AB455" s="213" t="s">
        <v>180</v>
      </c>
      <c r="AC455" s="213"/>
      <c r="AD455" s="213"/>
      <c r="AE455" s="166"/>
      <c r="AF455" s="167"/>
      <c r="AG455" s="167"/>
      <c r="AH455" s="168"/>
      <c r="AI455" s="166"/>
      <c r="AJ455" s="167"/>
      <c r="AK455" s="167"/>
      <c r="AL455" s="167"/>
      <c r="AM455" s="166"/>
      <c r="AN455" s="167"/>
      <c r="AO455" s="167"/>
      <c r="AP455" s="168"/>
      <c r="AQ455" s="166"/>
      <c r="AR455" s="167"/>
      <c r="AS455" s="167"/>
      <c r="AT455" s="168"/>
      <c r="AU455" s="167"/>
      <c r="AV455" s="167"/>
      <c r="AW455" s="167"/>
      <c r="AX455" s="211"/>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11"/>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12"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11"/>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12" t="s">
        <v>13</v>
      </c>
      <c r="Z460" s="158"/>
      <c r="AA460" s="159"/>
      <c r="AB460" s="213" t="s">
        <v>14</v>
      </c>
      <c r="AC460" s="213"/>
      <c r="AD460" s="213"/>
      <c r="AE460" s="166"/>
      <c r="AF460" s="167"/>
      <c r="AG460" s="167"/>
      <c r="AH460" s="168"/>
      <c r="AI460" s="166"/>
      <c r="AJ460" s="167"/>
      <c r="AK460" s="167"/>
      <c r="AL460" s="167"/>
      <c r="AM460" s="166"/>
      <c r="AN460" s="167"/>
      <c r="AO460" s="167"/>
      <c r="AP460" s="168"/>
      <c r="AQ460" s="166"/>
      <c r="AR460" s="167"/>
      <c r="AS460" s="167"/>
      <c r="AT460" s="168"/>
      <c r="AU460" s="167"/>
      <c r="AV460" s="167"/>
      <c r="AW460" s="167"/>
      <c r="AX460" s="211"/>
      <c r="AY460">
        <f t="shared" si="68"/>
        <v>0</v>
      </c>
    </row>
    <row r="461" spans="1:51" ht="18.75"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1</v>
      </c>
    </row>
    <row r="462" spans="1:51" ht="18.75"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t="s">
        <v>712</v>
      </c>
      <c r="AF462" s="178"/>
      <c r="AG462" s="179" t="s">
        <v>233</v>
      </c>
      <c r="AH462" s="202"/>
      <c r="AI462" s="216"/>
      <c r="AJ462" s="216"/>
      <c r="AK462" s="216"/>
      <c r="AL462" s="217"/>
      <c r="AM462" s="216"/>
      <c r="AN462" s="216"/>
      <c r="AO462" s="216"/>
      <c r="AP462" s="217"/>
      <c r="AQ462" s="231" t="s">
        <v>712</v>
      </c>
      <c r="AR462" s="178"/>
      <c r="AS462" s="179" t="s">
        <v>233</v>
      </c>
      <c r="AT462" s="202"/>
      <c r="AU462" s="178" t="s">
        <v>712</v>
      </c>
      <c r="AV462" s="178"/>
      <c r="AW462" s="179" t="s">
        <v>179</v>
      </c>
      <c r="AX462" s="180"/>
      <c r="AY462">
        <f>$AY$461</f>
        <v>1</v>
      </c>
    </row>
    <row r="463" spans="1:51" ht="23.25" customHeight="1" x14ac:dyDescent="0.15">
      <c r="A463" s="988"/>
      <c r="B463" s="253"/>
      <c r="C463" s="252"/>
      <c r="D463" s="253"/>
      <c r="E463" s="196"/>
      <c r="F463" s="197"/>
      <c r="G463" s="232" t="s">
        <v>712</v>
      </c>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t="s">
        <v>712</v>
      </c>
      <c r="AC463" s="175"/>
      <c r="AD463" s="175"/>
      <c r="AE463" s="166" t="s">
        <v>712</v>
      </c>
      <c r="AF463" s="167"/>
      <c r="AG463" s="167"/>
      <c r="AH463" s="167"/>
      <c r="AI463" s="166" t="s">
        <v>712</v>
      </c>
      <c r="AJ463" s="167"/>
      <c r="AK463" s="167"/>
      <c r="AL463" s="167"/>
      <c r="AM463" s="166" t="s">
        <v>726</v>
      </c>
      <c r="AN463" s="167"/>
      <c r="AO463" s="167"/>
      <c r="AP463" s="168"/>
      <c r="AQ463" s="166" t="s">
        <v>712</v>
      </c>
      <c r="AR463" s="167"/>
      <c r="AS463" s="167"/>
      <c r="AT463" s="168"/>
      <c r="AU463" s="167" t="s">
        <v>712</v>
      </c>
      <c r="AV463" s="167"/>
      <c r="AW463" s="167"/>
      <c r="AX463" s="211"/>
      <c r="AY463">
        <f t="shared" ref="AY463:AY465" si="69">$AY$461</f>
        <v>1</v>
      </c>
    </row>
    <row r="464" spans="1:51" ht="23.25"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12" t="s">
        <v>54</v>
      </c>
      <c r="Z464" s="158"/>
      <c r="AA464" s="159"/>
      <c r="AB464" s="224" t="s">
        <v>712</v>
      </c>
      <c r="AC464" s="224"/>
      <c r="AD464" s="224"/>
      <c r="AE464" s="166" t="s">
        <v>712</v>
      </c>
      <c r="AF464" s="167"/>
      <c r="AG464" s="167"/>
      <c r="AH464" s="168"/>
      <c r="AI464" s="166" t="s">
        <v>712</v>
      </c>
      <c r="AJ464" s="167"/>
      <c r="AK464" s="167"/>
      <c r="AL464" s="167"/>
      <c r="AM464" s="166" t="s">
        <v>726</v>
      </c>
      <c r="AN464" s="167"/>
      <c r="AO464" s="167"/>
      <c r="AP464" s="168"/>
      <c r="AQ464" s="166" t="s">
        <v>712</v>
      </c>
      <c r="AR464" s="167"/>
      <c r="AS464" s="167"/>
      <c r="AT464" s="168"/>
      <c r="AU464" s="167" t="s">
        <v>712</v>
      </c>
      <c r="AV464" s="167"/>
      <c r="AW464" s="167"/>
      <c r="AX464" s="211"/>
      <c r="AY464">
        <f t="shared" si="69"/>
        <v>1</v>
      </c>
    </row>
    <row r="465" spans="1:51" ht="23.25"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12" t="s">
        <v>13</v>
      </c>
      <c r="Z465" s="158"/>
      <c r="AA465" s="159"/>
      <c r="AB465" s="213" t="s">
        <v>14</v>
      </c>
      <c r="AC465" s="213"/>
      <c r="AD465" s="213"/>
      <c r="AE465" s="166" t="s">
        <v>712</v>
      </c>
      <c r="AF465" s="167"/>
      <c r="AG465" s="167"/>
      <c r="AH465" s="168"/>
      <c r="AI465" s="166" t="s">
        <v>712</v>
      </c>
      <c r="AJ465" s="167"/>
      <c r="AK465" s="167"/>
      <c r="AL465" s="167"/>
      <c r="AM465" s="166" t="s">
        <v>726</v>
      </c>
      <c r="AN465" s="167"/>
      <c r="AO465" s="167"/>
      <c r="AP465" s="168"/>
      <c r="AQ465" s="166" t="s">
        <v>712</v>
      </c>
      <c r="AR465" s="167"/>
      <c r="AS465" s="167"/>
      <c r="AT465" s="168"/>
      <c r="AU465" s="167" t="s">
        <v>712</v>
      </c>
      <c r="AV465" s="167"/>
      <c r="AW465" s="167"/>
      <c r="AX465" s="211"/>
      <c r="AY465">
        <f t="shared" si="69"/>
        <v>1</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11"/>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12"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11"/>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12" t="s">
        <v>13</v>
      </c>
      <c r="Z470" s="158"/>
      <c r="AA470" s="159"/>
      <c r="AB470" s="213" t="s">
        <v>14</v>
      </c>
      <c r="AC470" s="213"/>
      <c r="AD470" s="213"/>
      <c r="AE470" s="166"/>
      <c r="AF470" s="167"/>
      <c r="AG470" s="167"/>
      <c r="AH470" s="168"/>
      <c r="AI470" s="166"/>
      <c r="AJ470" s="167"/>
      <c r="AK470" s="167"/>
      <c r="AL470" s="167"/>
      <c r="AM470" s="166"/>
      <c r="AN470" s="167"/>
      <c r="AO470" s="167"/>
      <c r="AP470" s="168"/>
      <c r="AQ470" s="166"/>
      <c r="AR470" s="167"/>
      <c r="AS470" s="167"/>
      <c r="AT470" s="168"/>
      <c r="AU470" s="167"/>
      <c r="AV470" s="167"/>
      <c r="AW470" s="167"/>
      <c r="AX470" s="211"/>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11"/>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12"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11"/>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12" t="s">
        <v>13</v>
      </c>
      <c r="Z475" s="158"/>
      <c r="AA475" s="159"/>
      <c r="AB475" s="213" t="s">
        <v>14</v>
      </c>
      <c r="AC475" s="213"/>
      <c r="AD475" s="213"/>
      <c r="AE475" s="166"/>
      <c r="AF475" s="167"/>
      <c r="AG475" s="167"/>
      <c r="AH475" s="168"/>
      <c r="AI475" s="166"/>
      <c r="AJ475" s="167"/>
      <c r="AK475" s="167"/>
      <c r="AL475" s="167"/>
      <c r="AM475" s="166"/>
      <c r="AN475" s="167"/>
      <c r="AO475" s="167"/>
      <c r="AP475" s="168"/>
      <c r="AQ475" s="166"/>
      <c r="AR475" s="167"/>
      <c r="AS475" s="167"/>
      <c r="AT475" s="168"/>
      <c r="AU475" s="167"/>
      <c r="AV475" s="167"/>
      <c r="AW475" s="167"/>
      <c r="AX475" s="211"/>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11"/>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12"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11"/>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12" t="s">
        <v>13</v>
      </c>
      <c r="Z480" s="158"/>
      <c r="AA480" s="159"/>
      <c r="AB480" s="213" t="s">
        <v>14</v>
      </c>
      <c r="AC480" s="213"/>
      <c r="AD480" s="213"/>
      <c r="AE480" s="166"/>
      <c r="AF480" s="167"/>
      <c r="AG480" s="167"/>
      <c r="AH480" s="168"/>
      <c r="AI480" s="166"/>
      <c r="AJ480" s="167"/>
      <c r="AK480" s="167"/>
      <c r="AL480" s="167"/>
      <c r="AM480" s="166"/>
      <c r="AN480" s="167"/>
      <c r="AO480" s="167"/>
      <c r="AP480" s="168"/>
      <c r="AQ480" s="166"/>
      <c r="AR480" s="167"/>
      <c r="AS480" s="167"/>
      <c r="AT480" s="168"/>
      <c r="AU480" s="167"/>
      <c r="AV480" s="167"/>
      <c r="AW480" s="167"/>
      <c r="AX480" s="211"/>
      <c r="AY480">
        <f t="shared" si="72"/>
        <v>0</v>
      </c>
    </row>
    <row r="481" spans="1:51" ht="23.85" customHeight="1" x14ac:dyDescent="0.15">
      <c r="A481" s="988"/>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725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11"/>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12"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11"/>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12" t="s">
        <v>13</v>
      </c>
      <c r="Z489" s="158"/>
      <c r="AA489" s="159"/>
      <c r="AB489" s="213" t="s">
        <v>180</v>
      </c>
      <c r="AC489" s="213"/>
      <c r="AD489" s="213"/>
      <c r="AE489" s="166"/>
      <c r="AF489" s="167"/>
      <c r="AG489" s="167"/>
      <c r="AH489" s="168"/>
      <c r="AI489" s="166"/>
      <c r="AJ489" s="167"/>
      <c r="AK489" s="167"/>
      <c r="AL489" s="167"/>
      <c r="AM489" s="166"/>
      <c r="AN489" s="167"/>
      <c r="AO489" s="167"/>
      <c r="AP489" s="168"/>
      <c r="AQ489" s="166"/>
      <c r="AR489" s="167"/>
      <c r="AS489" s="167"/>
      <c r="AT489" s="168"/>
      <c r="AU489" s="167"/>
      <c r="AV489" s="167"/>
      <c r="AW489" s="167"/>
      <c r="AX489" s="211"/>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11"/>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12"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11"/>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12" t="s">
        <v>13</v>
      </c>
      <c r="Z494" s="158"/>
      <c r="AA494" s="159"/>
      <c r="AB494" s="213" t="s">
        <v>180</v>
      </c>
      <c r="AC494" s="213"/>
      <c r="AD494" s="213"/>
      <c r="AE494" s="166"/>
      <c r="AF494" s="167"/>
      <c r="AG494" s="167"/>
      <c r="AH494" s="168"/>
      <c r="AI494" s="166"/>
      <c r="AJ494" s="167"/>
      <c r="AK494" s="167"/>
      <c r="AL494" s="167"/>
      <c r="AM494" s="166"/>
      <c r="AN494" s="167"/>
      <c r="AO494" s="167"/>
      <c r="AP494" s="168"/>
      <c r="AQ494" s="166"/>
      <c r="AR494" s="167"/>
      <c r="AS494" s="167"/>
      <c r="AT494" s="168"/>
      <c r="AU494" s="167"/>
      <c r="AV494" s="167"/>
      <c r="AW494" s="167"/>
      <c r="AX494" s="211"/>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11"/>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12"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11"/>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12" t="s">
        <v>13</v>
      </c>
      <c r="Z499" s="158"/>
      <c r="AA499" s="159"/>
      <c r="AB499" s="213" t="s">
        <v>180</v>
      </c>
      <c r="AC499" s="213"/>
      <c r="AD499" s="213"/>
      <c r="AE499" s="166"/>
      <c r="AF499" s="167"/>
      <c r="AG499" s="167"/>
      <c r="AH499" s="168"/>
      <c r="AI499" s="166"/>
      <c r="AJ499" s="167"/>
      <c r="AK499" s="167"/>
      <c r="AL499" s="167"/>
      <c r="AM499" s="166"/>
      <c r="AN499" s="167"/>
      <c r="AO499" s="167"/>
      <c r="AP499" s="168"/>
      <c r="AQ499" s="166"/>
      <c r="AR499" s="167"/>
      <c r="AS499" s="167"/>
      <c r="AT499" s="168"/>
      <c r="AU499" s="167"/>
      <c r="AV499" s="167"/>
      <c r="AW499" s="167"/>
      <c r="AX499" s="211"/>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11"/>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12"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11"/>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12" t="s">
        <v>13</v>
      </c>
      <c r="Z504" s="158"/>
      <c r="AA504" s="159"/>
      <c r="AB504" s="213" t="s">
        <v>180</v>
      </c>
      <c r="AC504" s="213"/>
      <c r="AD504" s="213"/>
      <c r="AE504" s="166"/>
      <c r="AF504" s="167"/>
      <c r="AG504" s="167"/>
      <c r="AH504" s="168"/>
      <c r="AI504" s="166"/>
      <c r="AJ504" s="167"/>
      <c r="AK504" s="167"/>
      <c r="AL504" s="167"/>
      <c r="AM504" s="166"/>
      <c r="AN504" s="167"/>
      <c r="AO504" s="167"/>
      <c r="AP504" s="168"/>
      <c r="AQ504" s="166"/>
      <c r="AR504" s="167"/>
      <c r="AS504" s="167"/>
      <c r="AT504" s="168"/>
      <c r="AU504" s="167"/>
      <c r="AV504" s="167"/>
      <c r="AW504" s="167"/>
      <c r="AX504" s="211"/>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11"/>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12"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11"/>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12" t="s">
        <v>13</v>
      </c>
      <c r="Z509" s="158"/>
      <c r="AA509" s="159"/>
      <c r="AB509" s="213" t="s">
        <v>180</v>
      </c>
      <c r="AC509" s="213"/>
      <c r="AD509" s="213"/>
      <c r="AE509" s="166"/>
      <c r="AF509" s="167"/>
      <c r="AG509" s="167"/>
      <c r="AH509" s="168"/>
      <c r="AI509" s="166"/>
      <c r="AJ509" s="167"/>
      <c r="AK509" s="167"/>
      <c r="AL509" s="167"/>
      <c r="AM509" s="166"/>
      <c r="AN509" s="167"/>
      <c r="AO509" s="167"/>
      <c r="AP509" s="168"/>
      <c r="AQ509" s="166"/>
      <c r="AR509" s="167"/>
      <c r="AS509" s="167"/>
      <c r="AT509" s="168"/>
      <c r="AU509" s="167"/>
      <c r="AV509" s="167"/>
      <c r="AW509" s="167"/>
      <c r="AX509" s="211"/>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11"/>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12"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11"/>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12" t="s">
        <v>13</v>
      </c>
      <c r="Z514" s="158"/>
      <c r="AA514" s="159"/>
      <c r="AB514" s="213" t="s">
        <v>14</v>
      </c>
      <c r="AC514" s="213"/>
      <c r="AD514" s="213"/>
      <c r="AE514" s="166"/>
      <c r="AF514" s="167"/>
      <c r="AG514" s="167"/>
      <c r="AH514" s="168"/>
      <c r="AI514" s="166"/>
      <c r="AJ514" s="167"/>
      <c r="AK514" s="167"/>
      <c r="AL514" s="167"/>
      <c r="AM514" s="166"/>
      <c r="AN514" s="167"/>
      <c r="AO514" s="167"/>
      <c r="AP514" s="168"/>
      <c r="AQ514" s="166"/>
      <c r="AR514" s="167"/>
      <c r="AS514" s="167"/>
      <c r="AT514" s="168"/>
      <c r="AU514" s="167"/>
      <c r="AV514" s="167"/>
      <c r="AW514" s="167"/>
      <c r="AX514" s="211"/>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11"/>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12"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11"/>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12" t="s">
        <v>13</v>
      </c>
      <c r="Z519" s="158"/>
      <c r="AA519" s="159"/>
      <c r="AB519" s="213" t="s">
        <v>14</v>
      </c>
      <c r="AC519" s="213"/>
      <c r="AD519" s="213"/>
      <c r="AE519" s="166"/>
      <c r="AF519" s="167"/>
      <c r="AG519" s="167"/>
      <c r="AH519" s="168"/>
      <c r="AI519" s="166"/>
      <c r="AJ519" s="167"/>
      <c r="AK519" s="167"/>
      <c r="AL519" s="167"/>
      <c r="AM519" s="166"/>
      <c r="AN519" s="167"/>
      <c r="AO519" s="167"/>
      <c r="AP519" s="168"/>
      <c r="AQ519" s="166"/>
      <c r="AR519" s="167"/>
      <c r="AS519" s="167"/>
      <c r="AT519" s="168"/>
      <c r="AU519" s="167"/>
      <c r="AV519" s="167"/>
      <c r="AW519" s="167"/>
      <c r="AX519" s="211"/>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11"/>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12"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11"/>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12" t="s">
        <v>13</v>
      </c>
      <c r="Z524" s="158"/>
      <c r="AA524" s="159"/>
      <c r="AB524" s="213" t="s">
        <v>14</v>
      </c>
      <c r="AC524" s="213"/>
      <c r="AD524" s="213"/>
      <c r="AE524" s="166"/>
      <c r="AF524" s="167"/>
      <c r="AG524" s="167"/>
      <c r="AH524" s="168"/>
      <c r="AI524" s="166"/>
      <c r="AJ524" s="167"/>
      <c r="AK524" s="167"/>
      <c r="AL524" s="167"/>
      <c r="AM524" s="166"/>
      <c r="AN524" s="167"/>
      <c r="AO524" s="167"/>
      <c r="AP524" s="168"/>
      <c r="AQ524" s="166"/>
      <c r="AR524" s="167"/>
      <c r="AS524" s="167"/>
      <c r="AT524" s="168"/>
      <c r="AU524" s="167"/>
      <c r="AV524" s="167"/>
      <c r="AW524" s="167"/>
      <c r="AX524" s="211"/>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11"/>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12"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11"/>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12" t="s">
        <v>13</v>
      </c>
      <c r="Z529" s="158"/>
      <c r="AA529" s="159"/>
      <c r="AB529" s="213" t="s">
        <v>14</v>
      </c>
      <c r="AC529" s="213"/>
      <c r="AD529" s="213"/>
      <c r="AE529" s="166"/>
      <c r="AF529" s="167"/>
      <c r="AG529" s="167"/>
      <c r="AH529" s="168"/>
      <c r="AI529" s="166"/>
      <c r="AJ529" s="167"/>
      <c r="AK529" s="167"/>
      <c r="AL529" s="167"/>
      <c r="AM529" s="166"/>
      <c r="AN529" s="167"/>
      <c r="AO529" s="167"/>
      <c r="AP529" s="168"/>
      <c r="AQ529" s="166"/>
      <c r="AR529" s="167"/>
      <c r="AS529" s="167"/>
      <c r="AT529" s="168"/>
      <c r="AU529" s="167"/>
      <c r="AV529" s="167"/>
      <c r="AW529" s="167"/>
      <c r="AX529" s="211"/>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11"/>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12"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11"/>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12" t="s">
        <v>13</v>
      </c>
      <c r="Z534" s="158"/>
      <c r="AA534" s="159"/>
      <c r="AB534" s="213" t="s">
        <v>14</v>
      </c>
      <c r="AC534" s="213"/>
      <c r="AD534" s="213"/>
      <c r="AE534" s="166"/>
      <c r="AF534" s="167"/>
      <c r="AG534" s="167"/>
      <c r="AH534" s="168"/>
      <c r="AI534" s="166"/>
      <c r="AJ534" s="167"/>
      <c r="AK534" s="167"/>
      <c r="AL534" s="167"/>
      <c r="AM534" s="166"/>
      <c r="AN534" s="167"/>
      <c r="AO534" s="167"/>
      <c r="AP534" s="168"/>
      <c r="AQ534" s="166"/>
      <c r="AR534" s="167"/>
      <c r="AS534" s="167"/>
      <c r="AT534" s="168"/>
      <c r="AU534" s="167"/>
      <c r="AV534" s="167"/>
      <c r="AW534" s="167"/>
      <c r="AX534" s="211"/>
      <c r="AY534">
        <f t="shared" si="82"/>
        <v>0</v>
      </c>
    </row>
    <row r="535" spans="1:51" ht="23.85" hidden="1" customHeight="1" x14ac:dyDescent="0.15">
      <c r="A535" s="988"/>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11"/>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12"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11"/>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12" t="s">
        <v>13</v>
      </c>
      <c r="Z543" s="158"/>
      <c r="AA543" s="159"/>
      <c r="AB543" s="213" t="s">
        <v>180</v>
      </c>
      <c r="AC543" s="213"/>
      <c r="AD543" s="213"/>
      <c r="AE543" s="166"/>
      <c r="AF543" s="167"/>
      <c r="AG543" s="167"/>
      <c r="AH543" s="168"/>
      <c r="AI543" s="166"/>
      <c r="AJ543" s="167"/>
      <c r="AK543" s="167"/>
      <c r="AL543" s="167"/>
      <c r="AM543" s="166"/>
      <c r="AN543" s="167"/>
      <c r="AO543" s="167"/>
      <c r="AP543" s="168"/>
      <c r="AQ543" s="166"/>
      <c r="AR543" s="167"/>
      <c r="AS543" s="167"/>
      <c r="AT543" s="168"/>
      <c r="AU543" s="167"/>
      <c r="AV543" s="167"/>
      <c r="AW543" s="167"/>
      <c r="AX543" s="211"/>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11"/>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12"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11"/>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12" t="s">
        <v>13</v>
      </c>
      <c r="Z548" s="158"/>
      <c r="AA548" s="159"/>
      <c r="AB548" s="213" t="s">
        <v>180</v>
      </c>
      <c r="AC548" s="213"/>
      <c r="AD548" s="213"/>
      <c r="AE548" s="166"/>
      <c r="AF548" s="167"/>
      <c r="AG548" s="167"/>
      <c r="AH548" s="168"/>
      <c r="AI548" s="166"/>
      <c r="AJ548" s="167"/>
      <c r="AK548" s="167"/>
      <c r="AL548" s="167"/>
      <c r="AM548" s="166"/>
      <c r="AN548" s="167"/>
      <c r="AO548" s="167"/>
      <c r="AP548" s="168"/>
      <c r="AQ548" s="166"/>
      <c r="AR548" s="167"/>
      <c r="AS548" s="167"/>
      <c r="AT548" s="168"/>
      <c r="AU548" s="167"/>
      <c r="AV548" s="167"/>
      <c r="AW548" s="167"/>
      <c r="AX548" s="211"/>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11"/>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12"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11"/>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12" t="s">
        <v>13</v>
      </c>
      <c r="Z553" s="158"/>
      <c r="AA553" s="159"/>
      <c r="AB553" s="213" t="s">
        <v>180</v>
      </c>
      <c r="AC553" s="213"/>
      <c r="AD553" s="213"/>
      <c r="AE553" s="166"/>
      <c r="AF553" s="167"/>
      <c r="AG553" s="167"/>
      <c r="AH553" s="168"/>
      <c r="AI553" s="166"/>
      <c r="AJ553" s="167"/>
      <c r="AK553" s="167"/>
      <c r="AL553" s="167"/>
      <c r="AM553" s="166"/>
      <c r="AN553" s="167"/>
      <c r="AO553" s="167"/>
      <c r="AP553" s="168"/>
      <c r="AQ553" s="166"/>
      <c r="AR553" s="167"/>
      <c r="AS553" s="167"/>
      <c r="AT553" s="168"/>
      <c r="AU553" s="167"/>
      <c r="AV553" s="167"/>
      <c r="AW553" s="167"/>
      <c r="AX553" s="211"/>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11"/>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12"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11"/>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12" t="s">
        <v>13</v>
      </c>
      <c r="Z558" s="158"/>
      <c r="AA558" s="159"/>
      <c r="AB558" s="213" t="s">
        <v>180</v>
      </c>
      <c r="AC558" s="213"/>
      <c r="AD558" s="213"/>
      <c r="AE558" s="166"/>
      <c r="AF558" s="167"/>
      <c r="AG558" s="167"/>
      <c r="AH558" s="168"/>
      <c r="AI558" s="166"/>
      <c r="AJ558" s="167"/>
      <c r="AK558" s="167"/>
      <c r="AL558" s="167"/>
      <c r="AM558" s="166"/>
      <c r="AN558" s="167"/>
      <c r="AO558" s="167"/>
      <c r="AP558" s="168"/>
      <c r="AQ558" s="166"/>
      <c r="AR558" s="167"/>
      <c r="AS558" s="167"/>
      <c r="AT558" s="168"/>
      <c r="AU558" s="167"/>
      <c r="AV558" s="167"/>
      <c r="AW558" s="167"/>
      <c r="AX558" s="211"/>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11"/>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12"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11"/>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12" t="s">
        <v>13</v>
      </c>
      <c r="Z563" s="158"/>
      <c r="AA563" s="159"/>
      <c r="AB563" s="213" t="s">
        <v>180</v>
      </c>
      <c r="AC563" s="213"/>
      <c r="AD563" s="213"/>
      <c r="AE563" s="166"/>
      <c r="AF563" s="167"/>
      <c r="AG563" s="167"/>
      <c r="AH563" s="168"/>
      <c r="AI563" s="166"/>
      <c r="AJ563" s="167"/>
      <c r="AK563" s="167"/>
      <c r="AL563" s="167"/>
      <c r="AM563" s="166"/>
      <c r="AN563" s="167"/>
      <c r="AO563" s="167"/>
      <c r="AP563" s="168"/>
      <c r="AQ563" s="166"/>
      <c r="AR563" s="167"/>
      <c r="AS563" s="167"/>
      <c r="AT563" s="168"/>
      <c r="AU563" s="167"/>
      <c r="AV563" s="167"/>
      <c r="AW563" s="167"/>
      <c r="AX563" s="211"/>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11"/>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12"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11"/>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12" t="s">
        <v>13</v>
      </c>
      <c r="Z568" s="158"/>
      <c r="AA568" s="159"/>
      <c r="AB568" s="213" t="s">
        <v>14</v>
      </c>
      <c r="AC568" s="213"/>
      <c r="AD568" s="213"/>
      <c r="AE568" s="166"/>
      <c r="AF568" s="167"/>
      <c r="AG568" s="167"/>
      <c r="AH568" s="168"/>
      <c r="AI568" s="166"/>
      <c r="AJ568" s="167"/>
      <c r="AK568" s="167"/>
      <c r="AL568" s="167"/>
      <c r="AM568" s="166"/>
      <c r="AN568" s="167"/>
      <c r="AO568" s="167"/>
      <c r="AP568" s="168"/>
      <c r="AQ568" s="166"/>
      <c r="AR568" s="167"/>
      <c r="AS568" s="167"/>
      <c r="AT568" s="168"/>
      <c r="AU568" s="167"/>
      <c r="AV568" s="167"/>
      <c r="AW568" s="167"/>
      <c r="AX568" s="211"/>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11"/>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12"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11"/>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12" t="s">
        <v>13</v>
      </c>
      <c r="Z573" s="158"/>
      <c r="AA573" s="159"/>
      <c r="AB573" s="213" t="s">
        <v>14</v>
      </c>
      <c r="AC573" s="213"/>
      <c r="AD573" s="213"/>
      <c r="AE573" s="166"/>
      <c r="AF573" s="167"/>
      <c r="AG573" s="167"/>
      <c r="AH573" s="168"/>
      <c r="AI573" s="166"/>
      <c r="AJ573" s="167"/>
      <c r="AK573" s="167"/>
      <c r="AL573" s="167"/>
      <c r="AM573" s="166"/>
      <c r="AN573" s="167"/>
      <c r="AO573" s="167"/>
      <c r="AP573" s="168"/>
      <c r="AQ573" s="166"/>
      <c r="AR573" s="167"/>
      <c r="AS573" s="167"/>
      <c r="AT573" s="168"/>
      <c r="AU573" s="167"/>
      <c r="AV573" s="167"/>
      <c r="AW573" s="167"/>
      <c r="AX573" s="211"/>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11"/>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12"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11"/>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12" t="s">
        <v>13</v>
      </c>
      <c r="Z578" s="158"/>
      <c r="AA578" s="159"/>
      <c r="AB578" s="213" t="s">
        <v>14</v>
      </c>
      <c r="AC578" s="213"/>
      <c r="AD578" s="213"/>
      <c r="AE578" s="166"/>
      <c r="AF578" s="167"/>
      <c r="AG578" s="167"/>
      <c r="AH578" s="168"/>
      <c r="AI578" s="166"/>
      <c r="AJ578" s="167"/>
      <c r="AK578" s="167"/>
      <c r="AL578" s="167"/>
      <c r="AM578" s="166"/>
      <c r="AN578" s="167"/>
      <c r="AO578" s="167"/>
      <c r="AP578" s="168"/>
      <c r="AQ578" s="166"/>
      <c r="AR578" s="167"/>
      <c r="AS578" s="167"/>
      <c r="AT578" s="168"/>
      <c r="AU578" s="167"/>
      <c r="AV578" s="167"/>
      <c r="AW578" s="167"/>
      <c r="AX578" s="211"/>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11"/>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12"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11"/>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12" t="s">
        <v>13</v>
      </c>
      <c r="Z583" s="158"/>
      <c r="AA583" s="159"/>
      <c r="AB583" s="213" t="s">
        <v>14</v>
      </c>
      <c r="AC583" s="213"/>
      <c r="AD583" s="213"/>
      <c r="AE583" s="166"/>
      <c r="AF583" s="167"/>
      <c r="AG583" s="167"/>
      <c r="AH583" s="168"/>
      <c r="AI583" s="166"/>
      <c r="AJ583" s="167"/>
      <c r="AK583" s="167"/>
      <c r="AL583" s="167"/>
      <c r="AM583" s="166"/>
      <c r="AN583" s="167"/>
      <c r="AO583" s="167"/>
      <c r="AP583" s="168"/>
      <c r="AQ583" s="166"/>
      <c r="AR583" s="167"/>
      <c r="AS583" s="167"/>
      <c r="AT583" s="168"/>
      <c r="AU583" s="167"/>
      <c r="AV583" s="167"/>
      <c r="AW583" s="167"/>
      <c r="AX583" s="211"/>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11"/>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12"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11"/>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12" t="s">
        <v>13</v>
      </c>
      <c r="Z588" s="158"/>
      <c r="AA588" s="159"/>
      <c r="AB588" s="213" t="s">
        <v>14</v>
      </c>
      <c r="AC588" s="213"/>
      <c r="AD588" s="213"/>
      <c r="AE588" s="166"/>
      <c r="AF588" s="167"/>
      <c r="AG588" s="167"/>
      <c r="AH588" s="168"/>
      <c r="AI588" s="166"/>
      <c r="AJ588" s="167"/>
      <c r="AK588" s="167"/>
      <c r="AL588" s="167"/>
      <c r="AM588" s="166"/>
      <c r="AN588" s="167"/>
      <c r="AO588" s="167"/>
      <c r="AP588" s="168"/>
      <c r="AQ588" s="166"/>
      <c r="AR588" s="167"/>
      <c r="AS588" s="167"/>
      <c r="AT588" s="168"/>
      <c r="AU588" s="167"/>
      <c r="AV588" s="167"/>
      <c r="AW588" s="167"/>
      <c r="AX588" s="211"/>
      <c r="AY588">
        <f t="shared" si="92"/>
        <v>0</v>
      </c>
    </row>
    <row r="589" spans="1:51" ht="23.85" hidden="1" customHeight="1" x14ac:dyDescent="0.15">
      <c r="A589" s="988"/>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11"/>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12"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11"/>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12" t="s">
        <v>13</v>
      </c>
      <c r="Z597" s="158"/>
      <c r="AA597" s="159"/>
      <c r="AB597" s="213" t="s">
        <v>180</v>
      </c>
      <c r="AC597" s="213"/>
      <c r="AD597" s="213"/>
      <c r="AE597" s="166"/>
      <c r="AF597" s="167"/>
      <c r="AG597" s="167"/>
      <c r="AH597" s="168"/>
      <c r="AI597" s="166"/>
      <c r="AJ597" s="167"/>
      <c r="AK597" s="167"/>
      <c r="AL597" s="167"/>
      <c r="AM597" s="166"/>
      <c r="AN597" s="167"/>
      <c r="AO597" s="167"/>
      <c r="AP597" s="168"/>
      <c r="AQ597" s="166"/>
      <c r="AR597" s="167"/>
      <c r="AS597" s="167"/>
      <c r="AT597" s="168"/>
      <c r="AU597" s="167"/>
      <c r="AV597" s="167"/>
      <c r="AW597" s="167"/>
      <c r="AX597" s="211"/>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11"/>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12"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11"/>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12" t="s">
        <v>13</v>
      </c>
      <c r="Z602" s="158"/>
      <c r="AA602" s="159"/>
      <c r="AB602" s="213" t="s">
        <v>180</v>
      </c>
      <c r="AC602" s="213"/>
      <c r="AD602" s="213"/>
      <c r="AE602" s="166"/>
      <c r="AF602" s="167"/>
      <c r="AG602" s="167"/>
      <c r="AH602" s="168"/>
      <c r="AI602" s="166"/>
      <c r="AJ602" s="167"/>
      <c r="AK602" s="167"/>
      <c r="AL602" s="167"/>
      <c r="AM602" s="166"/>
      <c r="AN602" s="167"/>
      <c r="AO602" s="167"/>
      <c r="AP602" s="168"/>
      <c r="AQ602" s="166"/>
      <c r="AR602" s="167"/>
      <c r="AS602" s="167"/>
      <c r="AT602" s="168"/>
      <c r="AU602" s="167"/>
      <c r="AV602" s="167"/>
      <c r="AW602" s="167"/>
      <c r="AX602" s="211"/>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11"/>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12"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11"/>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12" t="s">
        <v>13</v>
      </c>
      <c r="Z607" s="158"/>
      <c r="AA607" s="159"/>
      <c r="AB607" s="213" t="s">
        <v>180</v>
      </c>
      <c r="AC607" s="213"/>
      <c r="AD607" s="213"/>
      <c r="AE607" s="166"/>
      <c r="AF607" s="167"/>
      <c r="AG607" s="167"/>
      <c r="AH607" s="168"/>
      <c r="AI607" s="166"/>
      <c r="AJ607" s="167"/>
      <c r="AK607" s="167"/>
      <c r="AL607" s="167"/>
      <c r="AM607" s="166"/>
      <c r="AN607" s="167"/>
      <c r="AO607" s="167"/>
      <c r="AP607" s="168"/>
      <c r="AQ607" s="166"/>
      <c r="AR607" s="167"/>
      <c r="AS607" s="167"/>
      <c r="AT607" s="168"/>
      <c r="AU607" s="167"/>
      <c r="AV607" s="167"/>
      <c r="AW607" s="167"/>
      <c r="AX607" s="211"/>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11"/>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12"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11"/>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12" t="s">
        <v>13</v>
      </c>
      <c r="Z612" s="158"/>
      <c r="AA612" s="159"/>
      <c r="AB612" s="213" t="s">
        <v>180</v>
      </c>
      <c r="AC612" s="213"/>
      <c r="AD612" s="213"/>
      <c r="AE612" s="166"/>
      <c r="AF612" s="167"/>
      <c r="AG612" s="167"/>
      <c r="AH612" s="168"/>
      <c r="AI612" s="166"/>
      <c r="AJ612" s="167"/>
      <c r="AK612" s="167"/>
      <c r="AL612" s="167"/>
      <c r="AM612" s="166"/>
      <c r="AN612" s="167"/>
      <c r="AO612" s="167"/>
      <c r="AP612" s="168"/>
      <c r="AQ612" s="166"/>
      <c r="AR612" s="167"/>
      <c r="AS612" s="167"/>
      <c r="AT612" s="168"/>
      <c r="AU612" s="167"/>
      <c r="AV612" s="167"/>
      <c r="AW612" s="167"/>
      <c r="AX612" s="211"/>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11"/>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12"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11"/>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12" t="s">
        <v>13</v>
      </c>
      <c r="Z617" s="158"/>
      <c r="AA617" s="159"/>
      <c r="AB617" s="213" t="s">
        <v>180</v>
      </c>
      <c r="AC617" s="213"/>
      <c r="AD617" s="213"/>
      <c r="AE617" s="166"/>
      <c r="AF617" s="167"/>
      <c r="AG617" s="167"/>
      <c r="AH617" s="168"/>
      <c r="AI617" s="166"/>
      <c r="AJ617" s="167"/>
      <c r="AK617" s="167"/>
      <c r="AL617" s="167"/>
      <c r="AM617" s="166"/>
      <c r="AN617" s="167"/>
      <c r="AO617" s="167"/>
      <c r="AP617" s="168"/>
      <c r="AQ617" s="166"/>
      <c r="AR617" s="167"/>
      <c r="AS617" s="167"/>
      <c r="AT617" s="168"/>
      <c r="AU617" s="167"/>
      <c r="AV617" s="167"/>
      <c r="AW617" s="167"/>
      <c r="AX617" s="211"/>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11"/>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12"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11"/>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12" t="s">
        <v>13</v>
      </c>
      <c r="Z622" s="158"/>
      <c r="AA622" s="159"/>
      <c r="AB622" s="213" t="s">
        <v>14</v>
      </c>
      <c r="AC622" s="213"/>
      <c r="AD622" s="213"/>
      <c r="AE622" s="166"/>
      <c r="AF622" s="167"/>
      <c r="AG622" s="167"/>
      <c r="AH622" s="168"/>
      <c r="AI622" s="166"/>
      <c r="AJ622" s="167"/>
      <c r="AK622" s="167"/>
      <c r="AL622" s="167"/>
      <c r="AM622" s="166"/>
      <c r="AN622" s="167"/>
      <c r="AO622" s="167"/>
      <c r="AP622" s="168"/>
      <c r="AQ622" s="166"/>
      <c r="AR622" s="167"/>
      <c r="AS622" s="167"/>
      <c r="AT622" s="168"/>
      <c r="AU622" s="167"/>
      <c r="AV622" s="167"/>
      <c r="AW622" s="167"/>
      <c r="AX622" s="211"/>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11"/>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12"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11"/>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12" t="s">
        <v>13</v>
      </c>
      <c r="Z627" s="158"/>
      <c r="AA627" s="159"/>
      <c r="AB627" s="213" t="s">
        <v>14</v>
      </c>
      <c r="AC627" s="213"/>
      <c r="AD627" s="213"/>
      <c r="AE627" s="166"/>
      <c r="AF627" s="167"/>
      <c r="AG627" s="167"/>
      <c r="AH627" s="168"/>
      <c r="AI627" s="166"/>
      <c r="AJ627" s="167"/>
      <c r="AK627" s="167"/>
      <c r="AL627" s="167"/>
      <c r="AM627" s="166"/>
      <c r="AN627" s="167"/>
      <c r="AO627" s="167"/>
      <c r="AP627" s="168"/>
      <c r="AQ627" s="166"/>
      <c r="AR627" s="167"/>
      <c r="AS627" s="167"/>
      <c r="AT627" s="168"/>
      <c r="AU627" s="167"/>
      <c r="AV627" s="167"/>
      <c r="AW627" s="167"/>
      <c r="AX627" s="211"/>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11"/>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12"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11"/>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12" t="s">
        <v>13</v>
      </c>
      <c r="Z632" s="158"/>
      <c r="AA632" s="159"/>
      <c r="AB632" s="213" t="s">
        <v>14</v>
      </c>
      <c r="AC632" s="213"/>
      <c r="AD632" s="213"/>
      <c r="AE632" s="166"/>
      <c r="AF632" s="167"/>
      <c r="AG632" s="167"/>
      <c r="AH632" s="168"/>
      <c r="AI632" s="166"/>
      <c r="AJ632" s="167"/>
      <c r="AK632" s="167"/>
      <c r="AL632" s="167"/>
      <c r="AM632" s="166"/>
      <c r="AN632" s="167"/>
      <c r="AO632" s="167"/>
      <c r="AP632" s="168"/>
      <c r="AQ632" s="166"/>
      <c r="AR632" s="167"/>
      <c r="AS632" s="167"/>
      <c r="AT632" s="168"/>
      <c r="AU632" s="167"/>
      <c r="AV632" s="167"/>
      <c r="AW632" s="167"/>
      <c r="AX632" s="211"/>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11"/>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12"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11"/>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12" t="s">
        <v>13</v>
      </c>
      <c r="Z637" s="158"/>
      <c r="AA637" s="159"/>
      <c r="AB637" s="213" t="s">
        <v>14</v>
      </c>
      <c r="AC637" s="213"/>
      <c r="AD637" s="213"/>
      <c r="AE637" s="166"/>
      <c r="AF637" s="167"/>
      <c r="AG637" s="167"/>
      <c r="AH637" s="168"/>
      <c r="AI637" s="166"/>
      <c r="AJ637" s="167"/>
      <c r="AK637" s="167"/>
      <c r="AL637" s="167"/>
      <c r="AM637" s="166"/>
      <c r="AN637" s="167"/>
      <c r="AO637" s="167"/>
      <c r="AP637" s="168"/>
      <c r="AQ637" s="166"/>
      <c r="AR637" s="167"/>
      <c r="AS637" s="167"/>
      <c r="AT637" s="168"/>
      <c r="AU637" s="167"/>
      <c r="AV637" s="167"/>
      <c r="AW637" s="167"/>
      <c r="AX637" s="211"/>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11"/>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12"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11"/>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12" t="s">
        <v>13</v>
      </c>
      <c r="Z642" s="158"/>
      <c r="AA642" s="159"/>
      <c r="AB642" s="213" t="s">
        <v>14</v>
      </c>
      <c r="AC642" s="213"/>
      <c r="AD642" s="213"/>
      <c r="AE642" s="166"/>
      <c r="AF642" s="167"/>
      <c r="AG642" s="167"/>
      <c r="AH642" s="168"/>
      <c r="AI642" s="166"/>
      <c r="AJ642" s="167"/>
      <c r="AK642" s="167"/>
      <c r="AL642" s="167"/>
      <c r="AM642" s="166"/>
      <c r="AN642" s="167"/>
      <c r="AO642" s="167"/>
      <c r="AP642" s="168"/>
      <c r="AQ642" s="166"/>
      <c r="AR642" s="167"/>
      <c r="AS642" s="167"/>
      <c r="AT642" s="168"/>
      <c r="AU642" s="167"/>
      <c r="AV642" s="167"/>
      <c r="AW642" s="167"/>
      <c r="AX642" s="211"/>
      <c r="AY642">
        <f t="shared" si="102"/>
        <v>0</v>
      </c>
    </row>
    <row r="643" spans="1:51" ht="23.85" hidden="1" customHeight="1" x14ac:dyDescent="0.15">
      <c r="A643" s="988"/>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11"/>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12"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11"/>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12" t="s">
        <v>13</v>
      </c>
      <c r="Z651" s="158"/>
      <c r="AA651" s="159"/>
      <c r="AB651" s="213" t="s">
        <v>180</v>
      </c>
      <c r="AC651" s="213"/>
      <c r="AD651" s="213"/>
      <c r="AE651" s="166"/>
      <c r="AF651" s="167"/>
      <c r="AG651" s="167"/>
      <c r="AH651" s="168"/>
      <c r="AI651" s="166"/>
      <c r="AJ651" s="167"/>
      <c r="AK651" s="167"/>
      <c r="AL651" s="167"/>
      <c r="AM651" s="166"/>
      <c r="AN651" s="167"/>
      <c r="AO651" s="167"/>
      <c r="AP651" s="168"/>
      <c r="AQ651" s="166"/>
      <c r="AR651" s="167"/>
      <c r="AS651" s="167"/>
      <c r="AT651" s="168"/>
      <c r="AU651" s="167"/>
      <c r="AV651" s="167"/>
      <c r="AW651" s="167"/>
      <c r="AX651" s="211"/>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11"/>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12"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11"/>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12" t="s">
        <v>13</v>
      </c>
      <c r="Z656" s="158"/>
      <c r="AA656" s="159"/>
      <c r="AB656" s="213" t="s">
        <v>180</v>
      </c>
      <c r="AC656" s="213"/>
      <c r="AD656" s="213"/>
      <c r="AE656" s="166"/>
      <c r="AF656" s="167"/>
      <c r="AG656" s="167"/>
      <c r="AH656" s="168"/>
      <c r="AI656" s="166"/>
      <c r="AJ656" s="167"/>
      <c r="AK656" s="167"/>
      <c r="AL656" s="167"/>
      <c r="AM656" s="166"/>
      <c r="AN656" s="167"/>
      <c r="AO656" s="167"/>
      <c r="AP656" s="168"/>
      <c r="AQ656" s="166"/>
      <c r="AR656" s="167"/>
      <c r="AS656" s="167"/>
      <c r="AT656" s="168"/>
      <c r="AU656" s="167"/>
      <c r="AV656" s="167"/>
      <c r="AW656" s="167"/>
      <c r="AX656" s="211"/>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11"/>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12"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11"/>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12" t="s">
        <v>13</v>
      </c>
      <c r="Z661" s="158"/>
      <c r="AA661" s="159"/>
      <c r="AB661" s="213" t="s">
        <v>180</v>
      </c>
      <c r="AC661" s="213"/>
      <c r="AD661" s="213"/>
      <c r="AE661" s="166"/>
      <c r="AF661" s="167"/>
      <c r="AG661" s="167"/>
      <c r="AH661" s="168"/>
      <c r="AI661" s="166"/>
      <c r="AJ661" s="167"/>
      <c r="AK661" s="167"/>
      <c r="AL661" s="167"/>
      <c r="AM661" s="166"/>
      <c r="AN661" s="167"/>
      <c r="AO661" s="167"/>
      <c r="AP661" s="168"/>
      <c r="AQ661" s="166"/>
      <c r="AR661" s="167"/>
      <c r="AS661" s="167"/>
      <c r="AT661" s="168"/>
      <c r="AU661" s="167"/>
      <c r="AV661" s="167"/>
      <c r="AW661" s="167"/>
      <c r="AX661" s="211"/>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11"/>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12"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11"/>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12" t="s">
        <v>13</v>
      </c>
      <c r="Z666" s="158"/>
      <c r="AA666" s="159"/>
      <c r="AB666" s="213" t="s">
        <v>180</v>
      </c>
      <c r="AC666" s="213"/>
      <c r="AD666" s="213"/>
      <c r="AE666" s="166"/>
      <c r="AF666" s="167"/>
      <c r="AG666" s="167"/>
      <c r="AH666" s="168"/>
      <c r="AI666" s="166"/>
      <c r="AJ666" s="167"/>
      <c r="AK666" s="167"/>
      <c r="AL666" s="167"/>
      <c r="AM666" s="166"/>
      <c r="AN666" s="167"/>
      <c r="AO666" s="167"/>
      <c r="AP666" s="168"/>
      <c r="AQ666" s="166"/>
      <c r="AR666" s="167"/>
      <c r="AS666" s="167"/>
      <c r="AT666" s="168"/>
      <c r="AU666" s="167"/>
      <c r="AV666" s="167"/>
      <c r="AW666" s="167"/>
      <c r="AX666" s="211"/>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11"/>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12"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11"/>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12" t="s">
        <v>13</v>
      </c>
      <c r="Z671" s="158"/>
      <c r="AA671" s="159"/>
      <c r="AB671" s="213" t="s">
        <v>180</v>
      </c>
      <c r="AC671" s="213"/>
      <c r="AD671" s="213"/>
      <c r="AE671" s="166"/>
      <c r="AF671" s="167"/>
      <c r="AG671" s="167"/>
      <c r="AH671" s="168"/>
      <c r="AI671" s="166"/>
      <c r="AJ671" s="167"/>
      <c r="AK671" s="167"/>
      <c r="AL671" s="167"/>
      <c r="AM671" s="166"/>
      <c r="AN671" s="167"/>
      <c r="AO671" s="167"/>
      <c r="AP671" s="168"/>
      <c r="AQ671" s="166"/>
      <c r="AR671" s="167"/>
      <c r="AS671" s="167"/>
      <c r="AT671" s="168"/>
      <c r="AU671" s="167"/>
      <c r="AV671" s="167"/>
      <c r="AW671" s="167"/>
      <c r="AX671" s="211"/>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11"/>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12"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11"/>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12" t="s">
        <v>13</v>
      </c>
      <c r="Z676" s="158"/>
      <c r="AA676" s="159"/>
      <c r="AB676" s="213" t="s">
        <v>14</v>
      </c>
      <c r="AC676" s="213"/>
      <c r="AD676" s="213"/>
      <c r="AE676" s="166"/>
      <c r="AF676" s="167"/>
      <c r="AG676" s="167"/>
      <c r="AH676" s="168"/>
      <c r="AI676" s="166"/>
      <c r="AJ676" s="167"/>
      <c r="AK676" s="167"/>
      <c r="AL676" s="167"/>
      <c r="AM676" s="166"/>
      <c r="AN676" s="167"/>
      <c r="AO676" s="167"/>
      <c r="AP676" s="168"/>
      <c r="AQ676" s="166"/>
      <c r="AR676" s="167"/>
      <c r="AS676" s="167"/>
      <c r="AT676" s="168"/>
      <c r="AU676" s="167"/>
      <c r="AV676" s="167"/>
      <c r="AW676" s="167"/>
      <c r="AX676" s="211"/>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11"/>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12"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11"/>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12" t="s">
        <v>13</v>
      </c>
      <c r="Z681" s="158"/>
      <c r="AA681" s="159"/>
      <c r="AB681" s="213" t="s">
        <v>14</v>
      </c>
      <c r="AC681" s="213"/>
      <c r="AD681" s="213"/>
      <c r="AE681" s="166"/>
      <c r="AF681" s="167"/>
      <c r="AG681" s="167"/>
      <c r="AH681" s="168"/>
      <c r="AI681" s="166"/>
      <c r="AJ681" s="167"/>
      <c r="AK681" s="167"/>
      <c r="AL681" s="167"/>
      <c r="AM681" s="166"/>
      <c r="AN681" s="167"/>
      <c r="AO681" s="167"/>
      <c r="AP681" s="168"/>
      <c r="AQ681" s="166"/>
      <c r="AR681" s="167"/>
      <c r="AS681" s="167"/>
      <c r="AT681" s="168"/>
      <c r="AU681" s="167"/>
      <c r="AV681" s="167"/>
      <c r="AW681" s="167"/>
      <c r="AX681" s="211"/>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11"/>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12"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11"/>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12" t="s">
        <v>13</v>
      </c>
      <c r="Z686" s="158"/>
      <c r="AA686" s="159"/>
      <c r="AB686" s="213" t="s">
        <v>14</v>
      </c>
      <c r="AC686" s="213"/>
      <c r="AD686" s="213"/>
      <c r="AE686" s="166"/>
      <c r="AF686" s="167"/>
      <c r="AG686" s="167"/>
      <c r="AH686" s="168"/>
      <c r="AI686" s="166"/>
      <c r="AJ686" s="167"/>
      <c r="AK686" s="167"/>
      <c r="AL686" s="167"/>
      <c r="AM686" s="166"/>
      <c r="AN686" s="167"/>
      <c r="AO686" s="167"/>
      <c r="AP686" s="168"/>
      <c r="AQ686" s="166"/>
      <c r="AR686" s="167"/>
      <c r="AS686" s="167"/>
      <c r="AT686" s="168"/>
      <c r="AU686" s="167"/>
      <c r="AV686" s="167"/>
      <c r="AW686" s="167"/>
      <c r="AX686" s="211"/>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11"/>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12"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11"/>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12" t="s">
        <v>13</v>
      </c>
      <c r="Z691" s="158"/>
      <c r="AA691" s="159"/>
      <c r="AB691" s="213" t="s">
        <v>14</v>
      </c>
      <c r="AC691" s="213"/>
      <c r="AD691" s="213"/>
      <c r="AE691" s="166"/>
      <c r="AF691" s="167"/>
      <c r="AG691" s="167"/>
      <c r="AH691" s="168"/>
      <c r="AI691" s="166"/>
      <c r="AJ691" s="167"/>
      <c r="AK691" s="167"/>
      <c r="AL691" s="167"/>
      <c r="AM691" s="166"/>
      <c r="AN691" s="167"/>
      <c r="AO691" s="167"/>
      <c r="AP691" s="168"/>
      <c r="AQ691" s="166"/>
      <c r="AR691" s="167"/>
      <c r="AS691" s="167"/>
      <c r="AT691" s="168"/>
      <c r="AU691" s="167"/>
      <c r="AV691" s="167"/>
      <c r="AW691" s="167"/>
      <c r="AX691" s="211"/>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11"/>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12"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11"/>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12" t="s">
        <v>13</v>
      </c>
      <c r="Z696" s="158"/>
      <c r="AA696" s="159"/>
      <c r="AB696" s="213" t="s">
        <v>14</v>
      </c>
      <c r="AC696" s="213"/>
      <c r="AD696" s="213"/>
      <c r="AE696" s="166"/>
      <c r="AF696" s="167"/>
      <c r="AG696" s="167"/>
      <c r="AH696" s="168"/>
      <c r="AI696" s="166"/>
      <c r="AJ696" s="167"/>
      <c r="AK696" s="167"/>
      <c r="AL696" s="167"/>
      <c r="AM696" s="166"/>
      <c r="AN696" s="167"/>
      <c r="AO696" s="167"/>
      <c r="AP696" s="168"/>
      <c r="AQ696" s="166"/>
      <c r="AR696" s="167"/>
      <c r="AS696" s="167"/>
      <c r="AT696" s="168"/>
      <c r="AU696" s="167"/>
      <c r="AV696" s="167"/>
      <c r="AW696" s="167"/>
      <c r="AX696" s="211"/>
      <c r="AY696">
        <f t="shared" si="112"/>
        <v>0</v>
      </c>
    </row>
    <row r="697" spans="1:51" ht="23.85" hidden="1" customHeight="1" x14ac:dyDescent="0.15">
      <c r="A697" s="988"/>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2"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724</v>
      </c>
      <c r="AE702" s="890"/>
      <c r="AF702" s="890"/>
      <c r="AG702" s="879" t="s">
        <v>742</v>
      </c>
      <c r="AH702" s="880"/>
      <c r="AI702" s="880"/>
      <c r="AJ702" s="880"/>
      <c r="AK702" s="880"/>
      <c r="AL702" s="880"/>
      <c r="AM702" s="880"/>
      <c r="AN702" s="880"/>
      <c r="AO702" s="880"/>
      <c r="AP702" s="880"/>
      <c r="AQ702" s="880"/>
      <c r="AR702" s="880"/>
      <c r="AS702" s="880"/>
      <c r="AT702" s="880"/>
      <c r="AU702" s="880"/>
      <c r="AV702" s="880"/>
      <c r="AW702" s="880"/>
      <c r="AX702" s="881"/>
    </row>
    <row r="703" spans="1:51" ht="42"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724</v>
      </c>
      <c r="AE703" s="185"/>
      <c r="AF703" s="185"/>
      <c r="AG703" s="663" t="s">
        <v>743</v>
      </c>
      <c r="AH703" s="664"/>
      <c r="AI703" s="664"/>
      <c r="AJ703" s="664"/>
      <c r="AK703" s="664"/>
      <c r="AL703" s="664"/>
      <c r="AM703" s="664"/>
      <c r="AN703" s="664"/>
      <c r="AO703" s="664"/>
      <c r="AP703" s="664"/>
      <c r="AQ703" s="664"/>
      <c r="AR703" s="664"/>
      <c r="AS703" s="664"/>
      <c r="AT703" s="664"/>
      <c r="AU703" s="664"/>
      <c r="AV703" s="664"/>
      <c r="AW703" s="664"/>
      <c r="AX703" s="665"/>
    </row>
    <row r="704" spans="1:51" ht="42"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724</v>
      </c>
      <c r="AE704" s="582"/>
      <c r="AF704" s="582"/>
      <c r="AG704" s="424" t="s">
        <v>744</v>
      </c>
      <c r="AH704" s="235"/>
      <c r="AI704" s="235"/>
      <c r="AJ704" s="235"/>
      <c r="AK704" s="235"/>
      <c r="AL704" s="235"/>
      <c r="AM704" s="235"/>
      <c r="AN704" s="235"/>
      <c r="AO704" s="235"/>
      <c r="AP704" s="235"/>
      <c r="AQ704" s="235"/>
      <c r="AR704" s="235"/>
      <c r="AS704" s="235"/>
      <c r="AT704" s="235"/>
      <c r="AU704" s="235"/>
      <c r="AV704" s="235"/>
      <c r="AW704" s="235"/>
      <c r="AX704" s="425"/>
    </row>
    <row r="705" spans="1:50" ht="39"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745</v>
      </c>
      <c r="AE705" s="732"/>
      <c r="AF705" s="732"/>
      <c r="AG705" s="190" t="s">
        <v>747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379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39.7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745</v>
      </c>
      <c r="AE708" s="667"/>
      <c r="AF708" s="667"/>
      <c r="AG708" s="522" t="s">
        <v>747</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745</v>
      </c>
      <c r="AE709" s="185"/>
      <c r="AF709" s="185"/>
      <c r="AG709" s="663" t="s">
        <v>747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745</v>
      </c>
      <c r="AE710" s="185"/>
      <c r="AF710" s="185"/>
      <c r="AG710" s="663" t="s">
        <v>747</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745</v>
      </c>
      <c r="AE711" s="185"/>
      <c r="AF711" s="185"/>
      <c r="AG711" s="663" t="s">
        <v>747</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345</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745</v>
      </c>
      <c r="AE712" s="582"/>
      <c r="AF712" s="582"/>
      <c r="AG712" s="590" t="s">
        <v>747</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745</v>
      </c>
      <c r="AE713" s="185"/>
      <c r="AF713" s="186"/>
      <c r="AG713" s="663" t="s">
        <v>747</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324</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745</v>
      </c>
      <c r="AE714" s="588"/>
      <c r="AF714" s="589"/>
      <c r="AG714" s="688" t="s">
        <v>747</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325</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745</v>
      </c>
      <c r="AE715" s="667"/>
      <c r="AF715" s="773"/>
      <c r="AG715" s="522" t="s">
        <v>747</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745</v>
      </c>
      <c r="AE716" s="755"/>
      <c r="AF716" s="755"/>
      <c r="AG716" s="663" t="s">
        <v>747</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745</v>
      </c>
      <c r="AE717" s="185"/>
      <c r="AF717" s="185"/>
      <c r="AG717" s="663" t="s">
        <v>747</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745</v>
      </c>
      <c r="AE718" s="185"/>
      <c r="AF718" s="185"/>
      <c r="AG718" s="193" t="s">
        <v>747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745</v>
      </c>
      <c r="AE719" s="667"/>
      <c r="AF719" s="667"/>
      <c r="AG719" s="190" t="s">
        <v>404</v>
      </c>
      <c r="AH719" s="191"/>
      <c r="AI719" s="191"/>
      <c r="AJ719" s="191"/>
      <c r="AK719" s="191"/>
      <c r="AL719" s="191"/>
      <c r="AM719" s="191"/>
      <c r="AN719" s="191"/>
      <c r="AO719" s="191"/>
      <c r="AP719" s="191"/>
      <c r="AQ719" s="191"/>
      <c r="AR719" s="191"/>
      <c r="AS719" s="191"/>
      <c r="AT719" s="191"/>
      <c r="AU719" s="191"/>
      <c r="AV719" s="191"/>
      <c r="AW719" s="191"/>
      <c r="AX719" s="192"/>
    </row>
    <row r="720" spans="1:50" ht="19.7" hidden="1" customHeight="1" x14ac:dyDescent="0.15">
      <c r="A720" s="649"/>
      <c r="B720" s="650"/>
      <c r="C720" s="928" t="s">
        <v>338</v>
      </c>
      <c r="D720" s="926"/>
      <c r="E720" s="926"/>
      <c r="F720" s="929"/>
      <c r="G720" s="925" t="s">
        <v>339</v>
      </c>
      <c r="H720" s="926"/>
      <c r="I720" s="926"/>
      <c r="J720" s="926"/>
      <c r="K720" s="926"/>
      <c r="L720" s="926"/>
      <c r="M720" s="926"/>
      <c r="N720" s="925" t="s">
        <v>342</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404</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404</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753</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t="s">
        <v>757</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138</v>
      </c>
      <c r="B733" s="615"/>
      <c r="C733" s="615"/>
      <c r="D733" s="615"/>
      <c r="E733" s="616"/>
      <c r="F733" s="762" t="s">
        <v>756</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74.2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351</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670</v>
      </c>
      <c r="B737" s="158"/>
      <c r="C737" s="158"/>
      <c r="D737" s="159"/>
      <c r="E737" s="105" t="s">
        <v>752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752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752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752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752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752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752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752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752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thickBo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384</v>
      </c>
      <c r="B787" s="757"/>
      <c r="C787" s="757"/>
      <c r="D787" s="757"/>
      <c r="E787" s="757"/>
      <c r="F787" s="758"/>
      <c r="G787" s="435" t="s">
        <v>748</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734</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749</v>
      </c>
      <c r="H789" s="446"/>
      <c r="I789" s="446"/>
      <c r="J789" s="446"/>
      <c r="K789" s="447"/>
      <c r="L789" s="448" t="s">
        <v>750</v>
      </c>
      <c r="M789" s="449"/>
      <c r="N789" s="449"/>
      <c r="O789" s="449"/>
      <c r="P789" s="449"/>
      <c r="Q789" s="449"/>
      <c r="R789" s="449"/>
      <c r="S789" s="449"/>
      <c r="T789" s="449"/>
      <c r="U789" s="449"/>
      <c r="V789" s="449"/>
      <c r="W789" s="449"/>
      <c r="X789" s="450"/>
      <c r="Y789" s="451">
        <v>990</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990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733</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x14ac:dyDescent="0.1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319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343</v>
      </c>
      <c r="AM839" s="950"/>
      <c r="AN839" s="950"/>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365</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752</v>
      </c>
      <c r="D845" s="415"/>
      <c r="E845" s="415"/>
      <c r="F845" s="415"/>
      <c r="G845" s="415"/>
      <c r="H845" s="415"/>
      <c r="I845" s="415"/>
      <c r="J845" s="416" t="s">
        <v>752</v>
      </c>
      <c r="K845" s="417"/>
      <c r="L845" s="417"/>
      <c r="M845" s="417"/>
      <c r="N845" s="417"/>
      <c r="O845" s="417"/>
      <c r="P845" s="421" t="s">
        <v>752</v>
      </c>
      <c r="Q845" s="317"/>
      <c r="R845" s="317"/>
      <c r="S845" s="317"/>
      <c r="T845" s="317"/>
      <c r="U845" s="317"/>
      <c r="V845" s="317"/>
      <c r="W845" s="317"/>
      <c r="X845" s="317"/>
      <c r="Y845" s="318" t="s">
        <v>752</v>
      </c>
      <c r="Z845" s="319"/>
      <c r="AA845" s="319"/>
      <c r="AB845" s="320"/>
      <c r="AC845" s="322"/>
      <c r="AD845" s="323"/>
      <c r="AE845" s="323"/>
      <c r="AF845" s="323"/>
      <c r="AG845" s="323"/>
      <c r="AH845" s="418" t="s">
        <v>752</v>
      </c>
      <c r="AI845" s="419"/>
      <c r="AJ845" s="419"/>
      <c r="AK845" s="419"/>
      <c r="AL845" s="326" t="s">
        <v>752</v>
      </c>
      <c r="AM845" s="327"/>
      <c r="AN845" s="327"/>
      <c r="AO845" s="328"/>
      <c r="AP845" s="321" t="s">
        <v>752</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365</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365</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40.5"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41.25"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365</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365</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365</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365</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365</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2" t="s">
        <v>328</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343</v>
      </c>
      <c r="AM1106" s="952"/>
      <c r="AN1106" s="952"/>
      <c r="AO1106" s="76"/>
      <c r="AP1106" s="66"/>
      <c r="AQ1106" s="66"/>
      <c r="AR1106" s="66"/>
      <c r="AS1106" s="66"/>
      <c r="AT1106" s="66"/>
      <c r="AU1106" s="66"/>
      <c r="AV1106" s="66"/>
      <c r="AW1106" s="66"/>
      <c r="AX1106" s="67"/>
      <c r="AY1106">
        <f>COUNTIF($AO$1106,"☑")</f>
        <v>0</v>
      </c>
    </row>
    <row r="1107" spans="1:51" ht="22.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329</v>
      </c>
      <c r="AQ1109" s="423"/>
      <c r="AR1109" s="423"/>
      <c r="AS1109" s="423"/>
      <c r="AT1109" s="423"/>
      <c r="AU1109" s="423"/>
      <c r="AV1109" s="423"/>
      <c r="AW1109" s="423"/>
      <c r="AX1109" s="423"/>
    </row>
    <row r="1110" spans="1:51" ht="30" customHeight="1" x14ac:dyDescent="0.15">
      <c r="A1110" s="401">
        <v>1</v>
      </c>
      <c r="B1110" s="401">
        <v>1</v>
      </c>
      <c r="C1110" s="887"/>
      <c r="D1110" s="887"/>
      <c r="E1110" s="262" t="s">
        <v>752</v>
      </c>
      <c r="F1110" s="886"/>
      <c r="G1110" s="886"/>
      <c r="H1110" s="886"/>
      <c r="I1110" s="886"/>
      <c r="J1110" s="416" t="s">
        <v>752</v>
      </c>
      <c r="K1110" s="417"/>
      <c r="L1110" s="417"/>
      <c r="M1110" s="417"/>
      <c r="N1110" s="417"/>
      <c r="O1110" s="417"/>
      <c r="P1110" s="421" t="s">
        <v>752</v>
      </c>
      <c r="Q1110" s="317"/>
      <c r="R1110" s="317"/>
      <c r="S1110" s="317"/>
      <c r="T1110" s="317"/>
      <c r="U1110" s="317"/>
      <c r="V1110" s="317"/>
      <c r="W1110" s="317"/>
      <c r="X1110" s="317"/>
      <c r="Y1110" s="318" t="s">
        <v>752</v>
      </c>
      <c r="Z1110" s="319"/>
      <c r="AA1110" s="319"/>
      <c r="AB1110" s="320"/>
      <c r="AC1110" s="322"/>
      <c r="AD1110" s="323"/>
      <c r="AE1110" s="323"/>
      <c r="AF1110" s="323"/>
      <c r="AG1110" s="323"/>
      <c r="AH1110" s="324" t="s">
        <v>752</v>
      </c>
      <c r="AI1110" s="325"/>
      <c r="AJ1110" s="325"/>
      <c r="AK1110" s="325"/>
      <c r="AL1110" s="326" t="s">
        <v>752</v>
      </c>
      <c r="AM1110" s="327"/>
      <c r="AN1110" s="327"/>
      <c r="AO1110" s="328"/>
      <c r="AP1110" s="321" t="s">
        <v>752</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3" priority="14033">
      <formula>IF(RIGHT(TEXT(P14,"0.#"),1)=".",FALSE,TRUE)</formula>
    </cfRule>
    <cfRule type="expression" dxfId="2812" priority="14034">
      <formula>IF(RIGHT(TEXT(P14,"0.#"),1)=".",TRUE,FALSE)</formula>
    </cfRule>
  </conditionalFormatting>
  <conditionalFormatting sqref="AE32">
    <cfRule type="expression" dxfId="2811" priority="14023">
      <formula>IF(RIGHT(TEXT(AE32,"0.#"),1)=".",FALSE,TRUE)</formula>
    </cfRule>
    <cfRule type="expression" dxfId="2810" priority="14024">
      <formula>IF(RIGHT(TEXT(AE32,"0.#"),1)=".",TRUE,FALSE)</formula>
    </cfRule>
  </conditionalFormatting>
  <conditionalFormatting sqref="P18:AX18">
    <cfRule type="expression" dxfId="2809" priority="13909">
      <formula>IF(RIGHT(TEXT(P18,"0.#"),1)=".",FALSE,TRUE)</formula>
    </cfRule>
    <cfRule type="expression" dxfId="2808" priority="13910">
      <formula>IF(RIGHT(TEXT(P18,"0.#"),1)=".",TRUE,FALSE)</formula>
    </cfRule>
  </conditionalFormatting>
  <conditionalFormatting sqref="Y790">
    <cfRule type="expression" dxfId="2807" priority="13905">
      <formula>IF(RIGHT(TEXT(Y790,"0.#"),1)=".",FALSE,TRUE)</formula>
    </cfRule>
    <cfRule type="expression" dxfId="2806" priority="13906">
      <formula>IF(RIGHT(TEXT(Y790,"0.#"),1)=".",TRUE,FALSE)</formula>
    </cfRule>
  </conditionalFormatting>
  <conditionalFormatting sqref="Y799">
    <cfRule type="expression" dxfId="2805" priority="13901">
      <formula>IF(RIGHT(TEXT(Y799,"0.#"),1)=".",FALSE,TRUE)</formula>
    </cfRule>
    <cfRule type="expression" dxfId="2804" priority="13902">
      <formula>IF(RIGHT(TEXT(Y799,"0.#"),1)=".",TRUE,FALSE)</formula>
    </cfRule>
  </conditionalFormatting>
  <conditionalFormatting sqref="Y830:Y837 Y828 Y817:Y824 Y815 Y804:Y811 Y802">
    <cfRule type="expression" dxfId="2803" priority="13683">
      <formula>IF(RIGHT(TEXT(Y802,"0.#"),1)=".",FALSE,TRUE)</formula>
    </cfRule>
    <cfRule type="expression" dxfId="2802" priority="13684">
      <formula>IF(RIGHT(TEXT(Y802,"0.#"),1)=".",TRUE,FALSE)</formula>
    </cfRule>
  </conditionalFormatting>
  <conditionalFormatting sqref="P16:AQ17 P15:AX15 P13:AX13">
    <cfRule type="expression" dxfId="2801" priority="13731">
      <formula>IF(RIGHT(TEXT(P13,"0.#"),1)=".",FALSE,TRUE)</formula>
    </cfRule>
    <cfRule type="expression" dxfId="2800" priority="13732">
      <formula>IF(RIGHT(TEXT(P13,"0.#"),1)=".",TRUE,FALSE)</formula>
    </cfRule>
  </conditionalFormatting>
  <conditionalFormatting sqref="P19:AJ19">
    <cfRule type="expression" dxfId="2799" priority="13729">
      <formula>IF(RIGHT(TEXT(P19,"0.#"),1)=".",FALSE,TRUE)</formula>
    </cfRule>
    <cfRule type="expression" dxfId="2798" priority="13730">
      <formula>IF(RIGHT(TEXT(P19,"0.#"),1)=".",TRUE,FALSE)</formula>
    </cfRule>
  </conditionalFormatting>
  <conditionalFormatting sqref="AE101 AQ101">
    <cfRule type="expression" dxfId="2797" priority="13721">
      <formula>IF(RIGHT(TEXT(AE101,"0.#"),1)=".",FALSE,TRUE)</formula>
    </cfRule>
    <cfRule type="expression" dxfId="2796" priority="13722">
      <formula>IF(RIGHT(TEXT(AE101,"0.#"),1)=".",TRUE,FALSE)</formula>
    </cfRule>
  </conditionalFormatting>
  <conditionalFormatting sqref="Y791:Y798 Y789">
    <cfRule type="expression" dxfId="2795" priority="13707">
      <formula>IF(RIGHT(TEXT(Y789,"0.#"),1)=".",FALSE,TRUE)</formula>
    </cfRule>
    <cfRule type="expression" dxfId="2794" priority="13708">
      <formula>IF(RIGHT(TEXT(Y789,"0.#"),1)=".",TRUE,FALSE)</formula>
    </cfRule>
  </conditionalFormatting>
  <conditionalFormatting sqref="AU790">
    <cfRule type="expression" dxfId="2793" priority="13705">
      <formula>IF(RIGHT(TEXT(AU790,"0.#"),1)=".",FALSE,TRUE)</formula>
    </cfRule>
    <cfRule type="expression" dxfId="2792" priority="13706">
      <formula>IF(RIGHT(TEXT(AU790,"0.#"),1)=".",TRUE,FALSE)</formula>
    </cfRule>
  </conditionalFormatting>
  <conditionalFormatting sqref="AU799">
    <cfRule type="expression" dxfId="2791" priority="13703">
      <formula>IF(RIGHT(TEXT(AU799,"0.#"),1)=".",FALSE,TRUE)</formula>
    </cfRule>
    <cfRule type="expression" dxfId="2790" priority="13704">
      <formula>IF(RIGHT(TEXT(AU799,"0.#"),1)=".",TRUE,FALSE)</formula>
    </cfRule>
  </conditionalFormatting>
  <conditionalFormatting sqref="AU791:AU798 AU789">
    <cfRule type="expression" dxfId="2789" priority="13701">
      <formula>IF(RIGHT(TEXT(AU789,"0.#"),1)=".",FALSE,TRUE)</formula>
    </cfRule>
    <cfRule type="expression" dxfId="2788" priority="13702">
      <formula>IF(RIGHT(TEXT(AU789,"0.#"),1)=".",TRUE,FALSE)</formula>
    </cfRule>
  </conditionalFormatting>
  <conditionalFormatting sqref="Y829 Y816 Y803">
    <cfRule type="expression" dxfId="2787" priority="13687">
      <formula>IF(RIGHT(TEXT(Y803,"0.#"),1)=".",FALSE,TRUE)</formula>
    </cfRule>
    <cfRule type="expression" dxfId="2786" priority="13688">
      <formula>IF(RIGHT(TEXT(Y803,"0.#"),1)=".",TRUE,FALSE)</formula>
    </cfRule>
  </conditionalFormatting>
  <conditionalFormatting sqref="Y838 Y825 Y812">
    <cfRule type="expression" dxfId="2785" priority="13685">
      <formula>IF(RIGHT(TEXT(Y812,"0.#"),1)=".",FALSE,TRUE)</formula>
    </cfRule>
    <cfRule type="expression" dxfId="2784" priority="13686">
      <formula>IF(RIGHT(TEXT(Y812,"0.#"),1)=".",TRUE,FALSE)</formula>
    </cfRule>
  </conditionalFormatting>
  <conditionalFormatting sqref="AU829 AU816 AU803">
    <cfRule type="expression" dxfId="2783" priority="13681">
      <formula>IF(RIGHT(TEXT(AU803,"0.#"),1)=".",FALSE,TRUE)</formula>
    </cfRule>
    <cfRule type="expression" dxfId="2782" priority="13682">
      <formula>IF(RIGHT(TEXT(AU803,"0.#"),1)=".",TRUE,FALSE)</formula>
    </cfRule>
  </conditionalFormatting>
  <conditionalFormatting sqref="AU838 AU825 AU812">
    <cfRule type="expression" dxfId="2781" priority="13679">
      <formula>IF(RIGHT(TEXT(AU812,"0.#"),1)=".",FALSE,TRUE)</formula>
    </cfRule>
    <cfRule type="expression" dxfId="2780" priority="13680">
      <formula>IF(RIGHT(TEXT(AU812,"0.#"),1)=".",TRUE,FALSE)</formula>
    </cfRule>
  </conditionalFormatting>
  <conditionalFormatting sqref="AU830:AU837 AU828 AU817:AU824 AU815 AU804:AU811 AU802">
    <cfRule type="expression" dxfId="2779" priority="13677">
      <formula>IF(RIGHT(TEXT(AU802,"0.#"),1)=".",FALSE,TRUE)</formula>
    </cfRule>
    <cfRule type="expression" dxfId="2778" priority="13678">
      <formula>IF(RIGHT(TEXT(AU802,"0.#"),1)=".",TRUE,FALSE)</formula>
    </cfRule>
  </conditionalFormatting>
  <conditionalFormatting sqref="AE55">
    <cfRule type="expression" dxfId="2777" priority="13399">
      <formula>IF(RIGHT(TEXT(AE55,"0.#"),1)=".",FALSE,TRUE)</formula>
    </cfRule>
    <cfRule type="expression" dxfId="2776" priority="13400">
      <formula>IF(RIGHT(TEXT(AE55,"0.#"),1)=".",TRUE,FALSE)</formula>
    </cfRule>
  </conditionalFormatting>
  <conditionalFormatting sqref="AI55">
    <cfRule type="expression" dxfId="2775" priority="13397">
      <formula>IF(RIGHT(TEXT(AI55,"0.#"),1)=".",FALSE,TRUE)</formula>
    </cfRule>
    <cfRule type="expression" dxfId="2774" priority="13398">
      <formula>IF(RIGHT(TEXT(AI55,"0.#"),1)=".",TRUE,FALSE)</formula>
    </cfRule>
  </conditionalFormatting>
  <conditionalFormatting sqref="AM34">
    <cfRule type="expression" dxfId="2773" priority="13477">
      <formula>IF(RIGHT(TEXT(AM34,"0.#"),1)=".",FALSE,TRUE)</formula>
    </cfRule>
    <cfRule type="expression" dxfId="2772" priority="13478">
      <formula>IF(RIGHT(TEXT(AM34,"0.#"),1)=".",TRUE,FALSE)</formula>
    </cfRule>
  </conditionalFormatting>
  <conditionalFormatting sqref="AE33">
    <cfRule type="expression" dxfId="2771" priority="13491">
      <formula>IF(RIGHT(TEXT(AE33,"0.#"),1)=".",FALSE,TRUE)</formula>
    </cfRule>
    <cfRule type="expression" dxfId="2770" priority="13492">
      <formula>IF(RIGHT(TEXT(AE33,"0.#"),1)=".",TRUE,FALSE)</formula>
    </cfRule>
  </conditionalFormatting>
  <conditionalFormatting sqref="AE34">
    <cfRule type="expression" dxfId="2769" priority="13489">
      <formula>IF(RIGHT(TEXT(AE34,"0.#"),1)=".",FALSE,TRUE)</formula>
    </cfRule>
    <cfRule type="expression" dxfId="2768" priority="13490">
      <formula>IF(RIGHT(TEXT(AE34,"0.#"),1)=".",TRUE,FALSE)</formula>
    </cfRule>
  </conditionalFormatting>
  <conditionalFormatting sqref="AI34">
    <cfRule type="expression" dxfId="2767" priority="13487">
      <formula>IF(RIGHT(TEXT(AI34,"0.#"),1)=".",FALSE,TRUE)</formula>
    </cfRule>
    <cfRule type="expression" dxfId="2766" priority="13488">
      <formula>IF(RIGHT(TEXT(AI34,"0.#"),1)=".",TRUE,FALSE)</formula>
    </cfRule>
  </conditionalFormatting>
  <conditionalFormatting sqref="AI33">
    <cfRule type="expression" dxfId="2765" priority="13485">
      <formula>IF(RIGHT(TEXT(AI33,"0.#"),1)=".",FALSE,TRUE)</formula>
    </cfRule>
    <cfRule type="expression" dxfId="2764" priority="13486">
      <formula>IF(RIGHT(TEXT(AI33,"0.#"),1)=".",TRUE,FALSE)</formula>
    </cfRule>
  </conditionalFormatting>
  <conditionalFormatting sqref="AI32">
    <cfRule type="expression" dxfId="2763" priority="13483">
      <formula>IF(RIGHT(TEXT(AI32,"0.#"),1)=".",FALSE,TRUE)</formula>
    </cfRule>
    <cfRule type="expression" dxfId="2762" priority="13484">
      <formula>IF(RIGHT(TEXT(AI32,"0.#"),1)=".",TRUE,FALSE)</formula>
    </cfRule>
  </conditionalFormatting>
  <conditionalFormatting sqref="AM32">
    <cfRule type="expression" dxfId="2761" priority="13481">
      <formula>IF(RIGHT(TEXT(AM32,"0.#"),1)=".",FALSE,TRUE)</formula>
    </cfRule>
    <cfRule type="expression" dxfId="2760" priority="13482">
      <formula>IF(RIGHT(TEXT(AM32,"0.#"),1)=".",TRUE,FALSE)</formula>
    </cfRule>
  </conditionalFormatting>
  <conditionalFormatting sqref="AM33">
    <cfRule type="expression" dxfId="2759" priority="13479">
      <formula>IF(RIGHT(TEXT(AM33,"0.#"),1)=".",FALSE,TRUE)</formula>
    </cfRule>
    <cfRule type="expression" dxfId="2758" priority="13480">
      <formula>IF(RIGHT(TEXT(AM33,"0.#"),1)=".",TRUE,FALSE)</formula>
    </cfRule>
  </conditionalFormatting>
  <conditionalFormatting sqref="AQ32:AQ34">
    <cfRule type="expression" dxfId="2757" priority="13471">
      <formula>IF(RIGHT(TEXT(AQ32,"0.#"),1)=".",FALSE,TRUE)</formula>
    </cfRule>
    <cfRule type="expression" dxfId="2756" priority="13472">
      <formula>IF(RIGHT(TEXT(AQ32,"0.#"),1)=".",TRUE,FALSE)</formula>
    </cfRule>
  </conditionalFormatting>
  <conditionalFormatting sqref="AU32:AU34">
    <cfRule type="expression" dxfId="2755" priority="13469">
      <formula>IF(RIGHT(TEXT(AU32,"0.#"),1)=".",FALSE,TRUE)</formula>
    </cfRule>
    <cfRule type="expression" dxfId="2754" priority="13470">
      <formula>IF(RIGHT(TEXT(AU32,"0.#"),1)=".",TRUE,FALSE)</formula>
    </cfRule>
  </conditionalFormatting>
  <conditionalFormatting sqref="AE53">
    <cfRule type="expression" dxfId="2753" priority="13403">
      <formula>IF(RIGHT(TEXT(AE53,"0.#"),1)=".",FALSE,TRUE)</formula>
    </cfRule>
    <cfRule type="expression" dxfId="2752" priority="13404">
      <formula>IF(RIGHT(TEXT(AE53,"0.#"),1)=".",TRUE,FALSE)</formula>
    </cfRule>
  </conditionalFormatting>
  <conditionalFormatting sqref="AE54">
    <cfRule type="expression" dxfId="2751" priority="13401">
      <formula>IF(RIGHT(TEXT(AE54,"0.#"),1)=".",FALSE,TRUE)</formula>
    </cfRule>
    <cfRule type="expression" dxfId="2750" priority="13402">
      <formula>IF(RIGHT(TEXT(AE54,"0.#"),1)=".",TRUE,FALSE)</formula>
    </cfRule>
  </conditionalFormatting>
  <conditionalFormatting sqref="AI54">
    <cfRule type="expression" dxfId="2749" priority="13395">
      <formula>IF(RIGHT(TEXT(AI54,"0.#"),1)=".",FALSE,TRUE)</formula>
    </cfRule>
    <cfRule type="expression" dxfId="2748" priority="13396">
      <formula>IF(RIGHT(TEXT(AI54,"0.#"),1)=".",TRUE,FALSE)</formula>
    </cfRule>
  </conditionalFormatting>
  <conditionalFormatting sqref="AI53">
    <cfRule type="expression" dxfId="2747" priority="13393">
      <formula>IF(RIGHT(TEXT(AI53,"0.#"),1)=".",FALSE,TRUE)</formula>
    </cfRule>
    <cfRule type="expression" dxfId="2746" priority="13394">
      <formula>IF(RIGHT(TEXT(AI53,"0.#"),1)=".",TRUE,FALSE)</formula>
    </cfRule>
  </conditionalFormatting>
  <conditionalFormatting sqref="AM53">
    <cfRule type="expression" dxfId="2745" priority="13391">
      <formula>IF(RIGHT(TEXT(AM53,"0.#"),1)=".",FALSE,TRUE)</formula>
    </cfRule>
    <cfRule type="expression" dxfId="2744" priority="13392">
      <formula>IF(RIGHT(TEXT(AM53,"0.#"),1)=".",TRUE,FALSE)</formula>
    </cfRule>
  </conditionalFormatting>
  <conditionalFormatting sqref="AM54">
    <cfRule type="expression" dxfId="2743" priority="13389">
      <formula>IF(RIGHT(TEXT(AM54,"0.#"),1)=".",FALSE,TRUE)</formula>
    </cfRule>
    <cfRule type="expression" dxfId="2742" priority="13390">
      <formula>IF(RIGHT(TEXT(AM54,"0.#"),1)=".",TRUE,FALSE)</formula>
    </cfRule>
  </conditionalFormatting>
  <conditionalFormatting sqref="AM55">
    <cfRule type="expression" dxfId="2741" priority="13387">
      <formula>IF(RIGHT(TEXT(AM55,"0.#"),1)=".",FALSE,TRUE)</formula>
    </cfRule>
    <cfRule type="expression" dxfId="2740" priority="13388">
      <formula>IF(RIGHT(TEXT(AM55,"0.#"),1)=".",TRUE,FALSE)</formula>
    </cfRule>
  </conditionalFormatting>
  <conditionalFormatting sqref="AE60">
    <cfRule type="expression" dxfId="2739" priority="13373">
      <formula>IF(RIGHT(TEXT(AE60,"0.#"),1)=".",FALSE,TRUE)</formula>
    </cfRule>
    <cfRule type="expression" dxfId="2738" priority="13374">
      <formula>IF(RIGHT(TEXT(AE60,"0.#"),1)=".",TRUE,FALSE)</formula>
    </cfRule>
  </conditionalFormatting>
  <conditionalFormatting sqref="AE61">
    <cfRule type="expression" dxfId="2737" priority="13371">
      <formula>IF(RIGHT(TEXT(AE61,"0.#"),1)=".",FALSE,TRUE)</formula>
    </cfRule>
    <cfRule type="expression" dxfId="2736" priority="13372">
      <formula>IF(RIGHT(TEXT(AE61,"0.#"),1)=".",TRUE,FALSE)</formula>
    </cfRule>
  </conditionalFormatting>
  <conditionalFormatting sqref="AE62">
    <cfRule type="expression" dxfId="2735" priority="13369">
      <formula>IF(RIGHT(TEXT(AE62,"0.#"),1)=".",FALSE,TRUE)</formula>
    </cfRule>
    <cfRule type="expression" dxfId="2734" priority="13370">
      <formula>IF(RIGHT(TEXT(AE62,"0.#"),1)=".",TRUE,FALSE)</formula>
    </cfRule>
  </conditionalFormatting>
  <conditionalFormatting sqref="AI62">
    <cfRule type="expression" dxfId="2733" priority="13367">
      <formula>IF(RIGHT(TEXT(AI62,"0.#"),1)=".",FALSE,TRUE)</formula>
    </cfRule>
    <cfRule type="expression" dxfId="2732" priority="13368">
      <formula>IF(RIGHT(TEXT(AI62,"0.#"),1)=".",TRUE,FALSE)</formula>
    </cfRule>
  </conditionalFormatting>
  <conditionalFormatting sqref="AI61">
    <cfRule type="expression" dxfId="2731" priority="13365">
      <formula>IF(RIGHT(TEXT(AI61,"0.#"),1)=".",FALSE,TRUE)</formula>
    </cfRule>
    <cfRule type="expression" dxfId="2730" priority="13366">
      <formula>IF(RIGHT(TEXT(AI61,"0.#"),1)=".",TRUE,FALSE)</formula>
    </cfRule>
  </conditionalFormatting>
  <conditionalFormatting sqref="AI60">
    <cfRule type="expression" dxfId="2729" priority="13363">
      <formula>IF(RIGHT(TEXT(AI60,"0.#"),1)=".",FALSE,TRUE)</formula>
    </cfRule>
    <cfRule type="expression" dxfId="2728" priority="13364">
      <formula>IF(RIGHT(TEXT(AI60,"0.#"),1)=".",TRUE,FALSE)</formula>
    </cfRule>
  </conditionalFormatting>
  <conditionalFormatting sqref="AM60">
    <cfRule type="expression" dxfId="2727" priority="13361">
      <formula>IF(RIGHT(TEXT(AM60,"0.#"),1)=".",FALSE,TRUE)</formula>
    </cfRule>
    <cfRule type="expression" dxfId="2726" priority="13362">
      <formula>IF(RIGHT(TEXT(AM60,"0.#"),1)=".",TRUE,FALSE)</formula>
    </cfRule>
  </conditionalFormatting>
  <conditionalFormatting sqref="AM61">
    <cfRule type="expression" dxfId="2725" priority="13359">
      <formula>IF(RIGHT(TEXT(AM61,"0.#"),1)=".",FALSE,TRUE)</formula>
    </cfRule>
    <cfRule type="expression" dxfId="2724" priority="13360">
      <formula>IF(RIGHT(TEXT(AM61,"0.#"),1)=".",TRUE,FALSE)</formula>
    </cfRule>
  </conditionalFormatting>
  <conditionalFormatting sqref="AM62">
    <cfRule type="expression" dxfId="2723" priority="13357">
      <formula>IF(RIGHT(TEXT(AM62,"0.#"),1)=".",FALSE,TRUE)</formula>
    </cfRule>
    <cfRule type="expression" dxfId="2722" priority="13358">
      <formula>IF(RIGHT(TEXT(AM62,"0.#"),1)=".",TRUE,FALSE)</formula>
    </cfRule>
  </conditionalFormatting>
  <conditionalFormatting sqref="AE89">
    <cfRule type="expression" dxfId="2721" priority="13339">
      <formula>IF(RIGHT(TEXT(AE89,"0.#"),1)=".",FALSE,TRUE)</formula>
    </cfRule>
    <cfRule type="expression" dxfId="2720" priority="13340">
      <formula>IF(RIGHT(TEXT(AE89,"0.#"),1)=".",TRUE,FALSE)</formula>
    </cfRule>
  </conditionalFormatting>
  <conditionalFormatting sqref="AI89">
    <cfRule type="expression" dxfId="2719" priority="13337">
      <formula>IF(RIGHT(TEXT(AI89,"0.#"),1)=".",FALSE,TRUE)</formula>
    </cfRule>
    <cfRule type="expression" dxfId="2718" priority="13338">
      <formula>IF(RIGHT(TEXT(AI89,"0.#"),1)=".",TRUE,FALSE)</formula>
    </cfRule>
  </conditionalFormatting>
  <conditionalFormatting sqref="AM89">
    <cfRule type="expression" dxfId="2717" priority="13327">
      <formula>IF(RIGHT(TEXT(AM89,"0.#"),1)=".",FALSE,TRUE)</formula>
    </cfRule>
    <cfRule type="expression" dxfId="2716" priority="13328">
      <formula>IF(RIGHT(TEXT(AM89,"0.#"),1)=".",TRUE,FALSE)</formula>
    </cfRule>
  </conditionalFormatting>
  <conditionalFormatting sqref="AE92">
    <cfRule type="expression" dxfId="2715" priority="13313">
      <formula>IF(RIGHT(TEXT(AE92,"0.#"),1)=".",FALSE,TRUE)</formula>
    </cfRule>
    <cfRule type="expression" dxfId="2714" priority="13314">
      <formula>IF(RIGHT(TEXT(AE92,"0.#"),1)=".",TRUE,FALSE)</formula>
    </cfRule>
  </conditionalFormatting>
  <conditionalFormatting sqref="AE93">
    <cfRule type="expression" dxfId="2713" priority="13311">
      <formula>IF(RIGHT(TEXT(AE93,"0.#"),1)=".",FALSE,TRUE)</formula>
    </cfRule>
    <cfRule type="expression" dxfId="2712" priority="13312">
      <formula>IF(RIGHT(TEXT(AE93,"0.#"),1)=".",TRUE,FALSE)</formula>
    </cfRule>
  </conditionalFormatting>
  <conditionalFormatting sqref="AE94">
    <cfRule type="expression" dxfId="2711" priority="13309">
      <formula>IF(RIGHT(TEXT(AE94,"0.#"),1)=".",FALSE,TRUE)</formula>
    </cfRule>
    <cfRule type="expression" dxfId="2710" priority="13310">
      <formula>IF(RIGHT(TEXT(AE94,"0.#"),1)=".",TRUE,FALSE)</formula>
    </cfRule>
  </conditionalFormatting>
  <conditionalFormatting sqref="AI94">
    <cfRule type="expression" dxfId="2709" priority="13307">
      <formula>IF(RIGHT(TEXT(AI94,"0.#"),1)=".",FALSE,TRUE)</formula>
    </cfRule>
    <cfRule type="expression" dxfId="2708" priority="13308">
      <formula>IF(RIGHT(TEXT(AI94,"0.#"),1)=".",TRUE,FALSE)</formula>
    </cfRule>
  </conditionalFormatting>
  <conditionalFormatting sqref="AI93">
    <cfRule type="expression" dxfId="2707" priority="13305">
      <formula>IF(RIGHT(TEXT(AI93,"0.#"),1)=".",FALSE,TRUE)</formula>
    </cfRule>
    <cfRule type="expression" dxfId="2706" priority="13306">
      <formula>IF(RIGHT(TEXT(AI93,"0.#"),1)=".",TRUE,FALSE)</formula>
    </cfRule>
  </conditionalFormatting>
  <conditionalFormatting sqref="AI92">
    <cfRule type="expression" dxfId="2705" priority="13303">
      <formula>IF(RIGHT(TEXT(AI92,"0.#"),1)=".",FALSE,TRUE)</formula>
    </cfRule>
    <cfRule type="expression" dxfId="2704" priority="13304">
      <formula>IF(RIGHT(TEXT(AI92,"0.#"),1)=".",TRUE,FALSE)</formula>
    </cfRule>
  </conditionalFormatting>
  <conditionalFormatting sqref="AM92">
    <cfRule type="expression" dxfId="2703" priority="13301">
      <formula>IF(RIGHT(TEXT(AM92,"0.#"),1)=".",FALSE,TRUE)</formula>
    </cfRule>
    <cfRule type="expression" dxfId="2702" priority="13302">
      <formula>IF(RIGHT(TEXT(AM92,"0.#"),1)=".",TRUE,FALSE)</formula>
    </cfRule>
  </conditionalFormatting>
  <conditionalFormatting sqref="AM93">
    <cfRule type="expression" dxfId="2701" priority="13299">
      <formula>IF(RIGHT(TEXT(AM93,"0.#"),1)=".",FALSE,TRUE)</formula>
    </cfRule>
    <cfRule type="expression" dxfId="2700" priority="13300">
      <formula>IF(RIGHT(TEXT(AM93,"0.#"),1)=".",TRUE,FALSE)</formula>
    </cfRule>
  </conditionalFormatting>
  <conditionalFormatting sqref="AM94">
    <cfRule type="expression" dxfId="2699" priority="13297">
      <formula>IF(RIGHT(TEXT(AM94,"0.#"),1)=".",FALSE,TRUE)</formula>
    </cfRule>
    <cfRule type="expression" dxfId="2698" priority="13298">
      <formula>IF(RIGHT(TEXT(AM94,"0.#"),1)=".",TRUE,FALSE)</formula>
    </cfRule>
  </conditionalFormatting>
  <conditionalFormatting sqref="AE97">
    <cfRule type="expression" dxfId="2697" priority="13283">
      <formula>IF(RIGHT(TEXT(AE97,"0.#"),1)=".",FALSE,TRUE)</formula>
    </cfRule>
    <cfRule type="expression" dxfId="2696" priority="13284">
      <formula>IF(RIGHT(TEXT(AE97,"0.#"),1)=".",TRUE,FALSE)</formula>
    </cfRule>
  </conditionalFormatting>
  <conditionalFormatting sqref="AE98">
    <cfRule type="expression" dxfId="2695" priority="13281">
      <formula>IF(RIGHT(TEXT(AE98,"0.#"),1)=".",FALSE,TRUE)</formula>
    </cfRule>
    <cfRule type="expression" dxfId="2694" priority="13282">
      <formula>IF(RIGHT(TEXT(AE98,"0.#"),1)=".",TRUE,FALSE)</formula>
    </cfRule>
  </conditionalFormatting>
  <conditionalFormatting sqref="AE99">
    <cfRule type="expression" dxfId="2693" priority="13279">
      <formula>IF(RIGHT(TEXT(AE99,"0.#"),1)=".",FALSE,TRUE)</formula>
    </cfRule>
    <cfRule type="expression" dxfId="2692" priority="13280">
      <formula>IF(RIGHT(TEXT(AE99,"0.#"),1)=".",TRUE,FALSE)</formula>
    </cfRule>
  </conditionalFormatting>
  <conditionalFormatting sqref="AI99">
    <cfRule type="expression" dxfId="2691" priority="13277">
      <formula>IF(RIGHT(TEXT(AI99,"0.#"),1)=".",FALSE,TRUE)</formula>
    </cfRule>
    <cfRule type="expression" dxfId="2690" priority="13278">
      <formula>IF(RIGHT(TEXT(AI99,"0.#"),1)=".",TRUE,FALSE)</formula>
    </cfRule>
  </conditionalFormatting>
  <conditionalFormatting sqref="AI98">
    <cfRule type="expression" dxfId="2689" priority="13275">
      <formula>IF(RIGHT(TEXT(AI98,"0.#"),1)=".",FALSE,TRUE)</formula>
    </cfRule>
    <cfRule type="expression" dxfId="2688" priority="13276">
      <formula>IF(RIGHT(TEXT(AI98,"0.#"),1)=".",TRUE,FALSE)</formula>
    </cfRule>
  </conditionalFormatting>
  <conditionalFormatting sqref="AI97">
    <cfRule type="expression" dxfId="2687" priority="13273">
      <formula>IF(RIGHT(TEXT(AI97,"0.#"),1)=".",FALSE,TRUE)</formula>
    </cfRule>
    <cfRule type="expression" dxfId="2686" priority="13274">
      <formula>IF(RIGHT(TEXT(AI97,"0.#"),1)=".",TRUE,FALSE)</formula>
    </cfRule>
  </conditionalFormatting>
  <conditionalFormatting sqref="AM97">
    <cfRule type="expression" dxfId="2685" priority="13271">
      <formula>IF(RIGHT(TEXT(AM97,"0.#"),1)=".",FALSE,TRUE)</formula>
    </cfRule>
    <cfRule type="expression" dxfId="2684" priority="13272">
      <formula>IF(RIGHT(TEXT(AM97,"0.#"),1)=".",TRUE,FALSE)</formula>
    </cfRule>
  </conditionalFormatting>
  <conditionalFormatting sqref="AM98">
    <cfRule type="expression" dxfId="2683" priority="13269">
      <formula>IF(RIGHT(TEXT(AM98,"0.#"),1)=".",FALSE,TRUE)</formula>
    </cfRule>
    <cfRule type="expression" dxfId="2682" priority="13270">
      <formula>IF(RIGHT(TEXT(AM98,"0.#"),1)=".",TRUE,FALSE)</formula>
    </cfRule>
  </conditionalFormatting>
  <conditionalFormatting sqref="AM99">
    <cfRule type="expression" dxfId="2681" priority="13267">
      <formula>IF(RIGHT(TEXT(AM99,"0.#"),1)=".",FALSE,TRUE)</formula>
    </cfRule>
    <cfRule type="expression" dxfId="2680" priority="13268">
      <formula>IF(RIGHT(TEXT(AM99,"0.#"),1)=".",TRUE,FALSE)</formula>
    </cfRule>
  </conditionalFormatting>
  <conditionalFormatting sqref="AI101">
    <cfRule type="expression" dxfId="2679" priority="13253">
      <formula>IF(RIGHT(TEXT(AI101,"0.#"),1)=".",FALSE,TRUE)</formula>
    </cfRule>
    <cfRule type="expression" dxfId="2678" priority="13254">
      <formula>IF(RIGHT(TEXT(AI101,"0.#"),1)=".",TRUE,FALSE)</formula>
    </cfRule>
  </conditionalFormatting>
  <conditionalFormatting sqref="AM101">
    <cfRule type="expression" dxfId="2677" priority="13251">
      <formula>IF(RIGHT(TEXT(AM101,"0.#"),1)=".",FALSE,TRUE)</formula>
    </cfRule>
    <cfRule type="expression" dxfId="2676" priority="13252">
      <formula>IF(RIGHT(TEXT(AM101,"0.#"),1)=".",TRUE,FALSE)</formula>
    </cfRule>
  </conditionalFormatting>
  <conditionalFormatting sqref="AE102">
    <cfRule type="expression" dxfId="2675" priority="13249">
      <formula>IF(RIGHT(TEXT(AE102,"0.#"),1)=".",FALSE,TRUE)</formula>
    </cfRule>
    <cfRule type="expression" dxfId="2674" priority="13250">
      <formula>IF(RIGHT(TEXT(AE102,"0.#"),1)=".",TRUE,FALSE)</formula>
    </cfRule>
  </conditionalFormatting>
  <conditionalFormatting sqref="AI102">
    <cfRule type="expression" dxfId="2673" priority="13247">
      <formula>IF(RIGHT(TEXT(AI102,"0.#"),1)=".",FALSE,TRUE)</formula>
    </cfRule>
    <cfRule type="expression" dxfId="2672" priority="13248">
      <formula>IF(RIGHT(TEXT(AI102,"0.#"),1)=".",TRUE,FALSE)</formula>
    </cfRule>
  </conditionalFormatting>
  <conditionalFormatting sqref="AM102">
    <cfRule type="expression" dxfId="2671" priority="13245">
      <formula>IF(RIGHT(TEXT(AM102,"0.#"),1)=".",FALSE,TRUE)</formula>
    </cfRule>
    <cfRule type="expression" dxfId="2670" priority="13246">
      <formula>IF(RIGHT(TEXT(AM102,"0.#"),1)=".",TRUE,FALSE)</formula>
    </cfRule>
  </conditionalFormatting>
  <conditionalFormatting sqref="AQ102">
    <cfRule type="expression" dxfId="2669" priority="13243">
      <formula>IF(RIGHT(TEXT(AQ102,"0.#"),1)=".",FALSE,TRUE)</formula>
    </cfRule>
    <cfRule type="expression" dxfId="2668" priority="13244">
      <formula>IF(RIGHT(TEXT(AQ102,"0.#"),1)=".",TRUE,FALSE)</formula>
    </cfRule>
  </conditionalFormatting>
  <conditionalFormatting sqref="AE104">
    <cfRule type="expression" dxfId="2667" priority="13241">
      <formula>IF(RIGHT(TEXT(AE104,"0.#"),1)=".",FALSE,TRUE)</formula>
    </cfRule>
    <cfRule type="expression" dxfId="2666" priority="13242">
      <formula>IF(RIGHT(TEXT(AE104,"0.#"),1)=".",TRUE,FALSE)</formula>
    </cfRule>
  </conditionalFormatting>
  <conditionalFormatting sqref="AI104">
    <cfRule type="expression" dxfId="2665" priority="13239">
      <formula>IF(RIGHT(TEXT(AI104,"0.#"),1)=".",FALSE,TRUE)</formula>
    </cfRule>
    <cfRule type="expression" dxfId="2664" priority="13240">
      <formula>IF(RIGHT(TEXT(AI104,"0.#"),1)=".",TRUE,FALSE)</formula>
    </cfRule>
  </conditionalFormatting>
  <conditionalFormatting sqref="AM104">
    <cfRule type="expression" dxfId="2663" priority="13237">
      <formula>IF(RIGHT(TEXT(AM104,"0.#"),1)=".",FALSE,TRUE)</formula>
    </cfRule>
    <cfRule type="expression" dxfId="2662" priority="13238">
      <formula>IF(RIGHT(TEXT(AM104,"0.#"),1)=".",TRUE,FALSE)</formula>
    </cfRule>
  </conditionalFormatting>
  <conditionalFormatting sqref="AE105">
    <cfRule type="expression" dxfId="2661" priority="13235">
      <formula>IF(RIGHT(TEXT(AE105,"0.#"),1)=".",FALSE,TRUE)</formula>
    </cfRule>
    <cfRule type="expression" dxfId="2660" priority="13236">
      <formula>IF(RIGHT(TEXT(AE105,"0.#"),1)=".",TRUE,FALSE)</formula>
    </cfRule>
  </conditionalFormatting>
  <conditionalFormatting sqref="AI105">
    <cfRule type="expression" dxfId="2659" priority="13233">
      <formula>IF(RIGHT(TEXT(AI105,"0.#"),1)=".",FALSE,TRUE)</formula>
    </cfRule>
    <cfRule type="expression" dxfId="2658" priority="13234">
      <formula>IF(RIGHT(TEXT(AI105,"0.#"),1)=".",TRUE,FALSE)</formula>
    </cfRule>
  </conditionalFormatting>
  <conditionalFormatting sqref="AM105">
    <cfRule type="expression" dxfId="2657" priority="13231">
      <formula>IF(RIGHT(TEXT(AM105,"0.#"),1)=".",FALSE,TRUE)</formula>
    </cfRule>
    <cfRule type="expression" dxfId="2656" priority="13232">
      <formula>IF(RIGHT(TEXT(AM105,"0.#"),1)=".",TRUE,FALSE)</formula>
    </cfRule>
  </conditionalFormatting>
  <conditionalFormatting sqref="AE107">
    <cfRule type="expression" dxfId="2655" priority="13227">
      <formula>IF(RIGHT(TEXT(AE107,"0.#"),1)=".",FALSE,TRUE)</formula>
    </cfRule>
    <cfRule type="expression" dxfId="2654" priority="13228">
      <formula>IF(RIGHT(TEXT(AE107,"0.#"),1)=".",TRUE,FALSE)</formula>
    </cfRule>
  </conditionalFormatting>
  <conditionalFormatting sqref="AI107">
    <cfRule type="expression" dxfId="2653" priority="13225">
      <formula>IF(RIGHT(TEXT(AI107,"0.#"),1)=".",FALSE,TRUE)</formula>
    </cfRule>
    <cfRule type="expression" dxfId="2652" priority="13226">
      <formula>IF(RIGHT(TEXT(AI107,"0.#"),1)=".",TRUE,FALSE)</formula>
    </cfRule>
  </conditionalFormatting>
  <conditionalFormatting sqref="AM107">
    <cfRule type="expression" dxfId="2651" priority="13223">
      <formula>IF(RIGHT(TEXT(AM107,"0.#"),1)=".",FALSE,TRUE)</formula>
    </cfRule>
    <cfRule type="expression" dxfId="2650" priority="13224">
      <formula>IF(RIGHT(TEXT(AM107,"0.#"),1)=".",TRUE,FALSE)</formula>
    </cfRule>
  </conditionalFormatting>
  <conditionalFormatting sqref="AE108">
    <cfRule type="expression" dxfId="2649" priority="13221">
      <formula>IF(RIGHT(TEXT(AE108,"0.#"),1)=".",FALSE,TRUE)</formula>
    </cfRule>
    <cfRule type="expression" dxfId="2648" priority="13222">
      <formula>IF(RIGHT(TEXT(AE108,"0.#"),1)=".",TRUE,FALSE)</formula>
    </cfRule>
  </conditionalFormatting>
  <conditionalFormatting sqref="AI108">
    <cfRule type="expression" dxfId="2647" priority="13219">
      <formula>IF(RIGHT(TEXT(AI108,"0.#"),1)=".",FALSE,TRUE)</formula>
    </cfRule>
    <cfRule type="expression" dxfId="2646" priority="13220">
      <formula>IF(RIGHT(TEXT(AI108,"0.#"),1)=".",TRUE,FALSE)</formula>
    </cfRule>
  </conditionalFormatting>
  <conditionalFormatting sqref="AM108">
    <cfRule type="expression" dxfId="2645" priority="13217">
      <formula>IF(RIGHT(TEXT(AM108,"0.#"),1)=".",FALSE,TRUE)</formula>
    </cfRule>
    <cfRule type="expression" dxfId="2644" priority="13218">
      <formula>IF(RIGHT(TEXT(AM108,"0.#"),1)=".",TRUE,FALSE)</formula>
    </cfRule>
  </conditionalFormatting>
  <conditionalFormatting sqref="AE110">
    <cfRule type="expression" dxfId="2643" priority="13213">
      <formula>IF(RIGHT(TEXT(AE110,"0.#"),1)=".",FALSE,TRUE)</formula>
    </cfRule>
    <cfRule type="expression" dxfId="2642" priority="13214">
      <formula>IF(RIGHT(TEXT(AE110,"0.#"),1)=".",TRUE,FALSE)</formula>
    </cfRule>
  </conditionalFormatting>
  <conditionalFormatting sqref="AI110">
    <cfRule type="expression" dxfId="2641" priority="13211">
      <formula>IF(RIGHT(TEXT(AI110,"0.#"),1)=".",FALSE,TRUE)</formula>
    </cfRule>
    <cfRule type="expression" dxfId="2640" priority="13212">
      <formula>IF(RIGHT(TEXT(AI110,"0.#"),1)=".",TRUE,FALSE)</formula>
    </cfRule>
  </conditionalFormatting>
  <conditionalFormatting sqref="AM110">
    <cfRule type="expression" dxfId="2639" priority="13209">
      <formula>IF(RIGHT(TEXT(AM110,"0.#"),1)=".",FALSE,TRUE)</formula>
    </cfRule>
    <cfRule type="expression" dxfId="2638" priority="13210">
      <formula>IF(RIGHT(TEXT(AM110,"0.#"),1)=".",TRUE,FALSE)</formula>
    </cfRule>
  </conditionalFormatting>
  <conditionalFormatting sqref="AE111">
    <cfRule type="expression" dxfId="2637" priority="13207">
      <formula>IF(RIGHT(TEXT(AE111,"0.#"),1)=".",FALSE,TRUE)</formula>
    </cfRule>
    <cfRule type="expression" dxfId="2636" priority="13208">
      <formula>IF(RIGHT(TEXT(AE111,"0.#"),1)=".",TRUE,FALSE)</formula>
    </cfRule>
  </conditionalFormatting>
  <conditionalFormatting sqref="AI111">
    <cfRule type="expression" dxfId="2635" priority="13205">
      <formula>IF(RIGHT(TEXT(AI111,"0.#"),1)=".",FALSE,TRUE)</formula>
    </cfRule>
    <cfRule type="expression" dxfId="2634" priority="13206">
      <formula>IF(RIGHT(TEXT(AI111,"0.#"),1)=".",TRUE,FALSE)</formula>
    </cfRule>
  </conditionalFormatting>
  <conditionalFormatting sqref="AM111">
    <cfRule type="expression" dxfId="2633" priority="13203">
      <formula>IF(RIGHT(TEXT(AM111,"0.#"),1)=".",FALSE,TRUE)</formula>
    </cfRule>
    <cfRule type="expression" dxfId="2632" priority="13204">
      <formula>IF(RIGHT(TEXT(AM111,"0.#"),1)=".",TRUE,FALSE)</formula>
    </cfRule>
  </conditionalFormatting>
  <conditionalFormatting sqref="AE113">
    <cfRule type="expression" dxfId="2631" priority="13199">
      <formula>IF(RIGHT(TEXT(AE113,"0.#"),1)=".",FALSE,TRUE)</formula>
    </cfRule>
    <cfRule type="expression" dxfId="2630" priority="13200">
      <formula>IF(RIGHT(TEXT(AE113,"0.#"),1)=".",TRUE,FALSE)</formula>
    </cfRule>
  </conditionalFormatting>
  <conditionalFormatting sqref="AI113">
    <cfRule type="expression" dxfId="2629" priority="13197">
      <formula>IF(RIGHT(TEXT(AI113,"0.#"),1)=".",FALSE,TRUE)</formula>
    </cfRule>
    <cfRule type="expression" dxfId="2628" priority="13198">
      <formula>IF(RIGHT(TEXT(AI113,"0.#"),1)=".",TRUE,FALSE)</formula>
    </cfRule>
  </conditionalFormatting>
  <conditionalFormatting sqref="AM113">
    <cfRule type="expression" dxfId="2627" priority="13195">
      <formula>IF(RIGHT(TEXT(AM113,"0.#"),1)=".",FALSE,TRUE)</formula>
    </cfRule>
    <cfRule type="expression" dxfId="2626" priority="13196">
      <formula>IF(RIGHT(TEXT(AM113,"0.#"),1)=".",TRUE,FALSE)</formula>
    </cfRule>
  </conditionalFormatting>
  <conditionalFormatting sqref="AE114">
    <cfRule type="expression" dxfId="2625" priority="13193">
      <formula>IF(RIGHT(TEXT(AE114,"0.#"),1)=".",FALSE,TRUE)</formula>
    </cfRule>
    <cfRule type="expression" dxfId="2624" priority="13194">
      <formula>IF(RIGHT(TEXT(AE114,"0.#"),1)=".",TRUE,FALSE)</formula>
    </cfRule>
  </conditionalFormatting>
  <conditionalFormatting sqref="AI114">
    <cfRule type="expression" dxfId="2623" priority="13191">
      <formula>IF(RIGHT(TEXT(AI114,"0.#"),1)=".",FALSE,TRUE)</formula>
    </cfRule>
    <cfRule type="expression" dxfId="2622" priority="13192">
      <formula>IF(RIGHT(TEXT(AI114,"0.#"),1)=".",TRUE,FALSE)</formula>
    </cfRule>
  </conditionalFormatting>
  <conditionalFormatting sqref="AM114">
    <cfRule type="expression" dxfId="2621" priority="13189">
      <formula>IF(RIGHT(TEXT(AM114,"0.#"),1)=".",FALSE,TRUE)</formula>
    </cfRule>
    <cfRule type="expression" dxfId="2620" priority="13190">
      <formula>IF(RIGHT(TEXT(AM114,"0.#"),1)=".",TRUE,FALSE)</formula>
    </cfRule>
  </conditionalFormatting>
  <conditionalFormatting sqref="AE116 AQ116">
    <cfRule type="expression" dxfId="2619" priority="13185">
      <formula>IF(RIGHT(TEXT(AE116,"0.#"),1)=".",FALSE,TRUE)</formula>
    </cfRule>
    <cfRule type="expression" dxfId="2618" priority="13186">
      <formula>IF(RIGHT(TEXT(AE116,"0.#"),1)=".",TRUE,FALSE)</formula>
    </cfRule>
  </conditionalFormatting>
  <conditionalFormatting sqref="AI116 AM116">
    <cfRule type="expression" dxfId="2617" priority="13183">
      <formula>IF(RIGHT(TEXT(AI116,"0.#"),1)=".",FALSE,TRUE)</formula>
    </cfRule>
    <cfRule type="expression" dxfId="2616" priority="13184">
      <formula>IF(RIGHT(TEXT(AI116,"0.#"),1)=".",TRUE,FALSE)</formula>
    </cfRule>
  </conditionalFormatting>
  <conditionalFormatting sqref="AE117">
    <cfRule type="expression" dxfId="2615" priority="13179">
      <formula>IF(RIGHT(TEXT(AE117,"0.#"),1)=".",FALSE,TRUE)</formula>
    </cfRule>
    <cfRule type="expression" dxfId="2614" priority="13180">
      <formula>IF(RIGHT(TEXT(AE117,"0.#"),1)=".",TRUE,FALSE)</formula>
    </cfRule>
  </conditionalFormatting>
  <conditionalFormatting sqref="AI117 AM117">
    <cfRule type="expression" dxfId="2613" priority="13177">
      <formula>IF(RIGHT(TEXT(AI117,"0.#"),1)=".",FALSE,TRUE)</formula>
    </cfRule>
    <cfRule type="expression" dxfId="2612" priority="13178">
      <formula>IF(RIGHT(TEXT(AI117,"0.#"),1)=".",TRUE,FALSE)</formula>
    </cfRule>
  </conditionalFormatting>
  <conditionalFormatting sqref="AQ117">
    <cfRule type="expression" dxfId="2611" priority="13173">
      <formula>IF(RIGHT(TEXT(AQ117,"0.#"),1)=".",FALSE,TRUE)</formula>
    </cfRule>
    <cfRule type="expression" dxfId="2610" priority="13174">
      <formula>IF(RIGHT(TEXT(AQ117,"0.#"),1)=".",TRUE,FALSE)</formula>
    </cfRule>
  </conditionalFormatting>
  <conditionalFormatting sqref="AE119 AQ119">
    <cfRule type="expression" dxfId="2609" priority="13171">
      <formula>IF(RIGHT(TEXT(AE119,"0.#"),1)=".",FALSE,TRUE)</formula>
    </cfRule>
    <cfRule type="expression" dxfId="2608" priority="13172">
      <formula>IF(RIGHT(TEXT(AE119,"0.#"),1)=".",TRUE,FALSE)</formula>
    </cfRule>
  </conditionalFormatting>
  <conditionalFormatting sqref="AI119">
    <cfRule type="expression" dxfId="2607" priority="13169">
      <formula>IF(RIGHT(TEXT(AI119,"0.#"),1)=".",FALSE,TRUE)</formula>
    </cfRule>
    <cfRule type="expression" dxfId="2606" priority="13170">
      <formula>IF(RIGHT(TEXT(AI119,"0.#"),1)=".",TRUE,FALSE)</formula>
    </cfRule>
  </conditionalFormatting>
  <conditionalFormatting sqref="AM119">
    <cfRule type="expression" dxfId="2605" priority="13167">
      <formula>IF(RIGHT(TEXT(AM119,"0.#"),1)=".",FALSE,TRUE)</formula>
    </cfRule>
    <cfRule type="expression" dxfId="2604" priority="13168">
      <formula>IF(RIGHT(TEXT(AM119,"0.#"),1)=".",TRUE,FALSE)</formula>
    </cfRule>
  </conditionalFormatting>
  <conditionalFormatting sqref="AQ120">
    <cfRule type="expression" dxfId="2603" priority="13159">
      <formula>IF(RIGHT(TEXT(AQ120,"0.#"),1)=".",FALSE,TRUE)</formula>
    </cfRule>
    <cfRule type="expression" dxfId="2602" priority="13160">
      <formula>IF(RIGHT(TEXT(AQ120,"0.#"),1)=".",TRUE,FALSE)</formula>
    </cfRule>
  </conditionalFormatting>
  <conditionalFormatting sqref="AE122 AQ122">
    <cfRule type="expression" dxfId="2601" priority="13157">
      <formula>IF(RIGHT(TEXT(AE122,"0.#"),1)=".",FALSE,TRUE)</formula>
    </cfRule>
    <cfRule type="expression" dxfId="2600" priority="13158">
      <formula>IF(RIGHT(TEXT(AE122,"0.#"),1)=".",TRUE,FALSE)</formula>
    </cfRule>
  </conditionalFormatting>
  <conditionalFormatting sqref="AI122">
    <cfRule type="expression" dxfId="2599" priority="13155">
      <formula>IF(RIGHT(TEXT(AI122,"0.#"),1)=".",FALSE,TRUE)</formula>
    </cfRule>
    <cfRule type="expression" dxfId="2598" priority="13156">
      <formula>IF(RIGHT(TEXT(AI122,"0.#"),1)=".",TRUE,FALSE)</formula>
    </cfRule>
  </conditionalFormatting>
  <conditionalFormatting sqref="AM122">
    <cfRule type="expression" dxfId="2597" priority="13153">
      <formula>IF(RIGHT(TEXT(AM122,"0.#"),1)=".",FALSE,TRUE)</formula>
    </cfRule>
    <cfRule type="expression" dxfId="2596" priority="13154">
      <formula>IF(RIGHT(TEXT(AM122,"0.#"),1)=".",TRUE,FALSE)</formula>
    </cfRule>
  </conditionalFormatting>
  <conditionalFormatting sqref="AQ123">
    <cfRule type="expression" dxfId="2595" priority="13145">
      <formula>IF(RIGHT(TEXT(AQ123,"0.#"),1)=".",FALSE,TRUE)</formula>
    </cfRule>
    <cfRule type="expression" dxfId="2594" priority="13146">
      <formula>IF(RIGHT(TEXT(AQ123,"0.#"),1)=".",TRUE,FALSE)</formula>
    </cfRule>
  </conditionalFormatting>
  <conditionalFormatting sqref="AE125 AQ125">
    <cfRule type="expression" dxfId="2593" priority="13143">
      <formula>IF(RIGHT(TEXT(AE125,"0.#"),1)=".",FALSE,TRUE)</formula>
    </cfRule>
    <cfRule type="expression" dxfId="2592" priority="13144">
      <formula>IF(RIGHT(TEXT(AE125,"0.#"),1)=".",TRUE,FALSE)</formula>
    </cfRule>
  </conditionalFormatting>
  <conditionalFormatting sqref="AI125">
    <cfRule type="expression" dxfId="2591" priority="13141">
      <formula>IF(RIGHT(TEXT(AI125,"0.#"),1)=".",FALSE,TRUE)</formula>
    </cfRule>
    <cfRule type="expression" dxfId="2590" priority="13142">
      <formula>IF(RIGHT(TEXT(AI125,"0.#"),1)=".",TRUE,FALSE)</formula>
    </cfRule>
  </conditionalFormatting>
  <conditionalFormatting sqref="AM125">
    <cfRule type="expression" dxfId="2589" priority="13139">
      <formula>IF(RIGHT(TEXT(AM125,"0.#"),1)=".",FALSE,TRUE)</formula>
    </cfRule>
    <cfRule type="expression" dxfId="2588" priority="13140">
      <formula>IF(RIGHT(TEXT(AM125,"0.#"),1)=".",TRUE,FALSE)</formula>
    </cfRule>
  </conditionalFormatting>
  <conditionalFormatting sqref="AQ126">
    <cfRule type="expression" dxfId="2587" priority="13131">
      <formula>IF(RIGHT(TEXT(AQ126,"0.#"),1)=".",FALSE,TRUE)</formula>
    </cfRule>
    <cfRule type="expression" dxfId="2586" priority="13132">
      <formula>IF(RIGHT(TEXT(AQ126,"0.#"),1)=".",TRUE,FALSE)</formula>
    </cfRule>
  </conditionalFormatting>
  <conditionalFormatting sqref="AE128 AQ128">
    <cfRule type="expression" dxfId="2585" priority="13129">
      <formula>IF(RIGHT(TEXT(AE128,"0.#"),1)=".",FALSE,TRUE)</formula>
    </cfRule>
    <cfRule type="expression" dxfId="2584" priority="13130">
      <formula>IF(RIGHT(TEXT(AE128,"0.#"),1)=".",TRUE,FALSE)</formula>
    </cfRule>
  </conditionalFormatting>
  <conditionalFormatting sqref="AI128">
    <cfRule type="expression" dxfId="2583" priority="13127">
      <formula>IF(RIGHT(TEXT(AI128,"0.#"),1)=".",FALSE,TRUE)</formula>
    </cfRule>
    <cfRule type="expression" dxfId="2582" priority="13128">
      <formula>IF(RIGHT(TEXT(AI128,"0.#"),1)=".",TRUE,FALSE)</formula>
    </cfRule>
  </conditionalFormatting>
  <conditionalFormatting sqref="AM128">
    <cfRule type="expression" dxfId="2581" priority="13125">
      <formula>IF(RIGHT(TEXT(AM128,"0.#"),1)=".",FALSE,TRUE)</formula>
    </cfRule>
    <cfRule type="expression" dxfId="2580" priority="13126">
      <formula>IF(RIGHT(TEXT(AM128,"0.#"),1)=".",TRUE,FALSE)</formula>
    </cfRule>
  </conditionalFormatting>
  <conditionalFormatting sqref="AQ129">
    <cfRule type="expression" dxfId="2579" priority="13117">
      <formula>IF(RIGHT(TEXT(AQ129,"0.#"),1)=".",FALSE,TRUE)</formula>
    </cfRule>
    <cfRule type="expression" dxfId="2578" priority="13118">
      <formula>IF(RIGHT(TEXT(AQ129,"0.#"),1)=".",TRUE,FALSE)</formula>
    </cfRule>
  </conditionalFormatting>
  <conditionalFormatting sqref="AE75">
    <cfRule type="expression" dxfId="2577" priority="13115">
      <formula>IF(RIGHT(TEXT(AE75,"0.#"),1)=".",FALSE,TRUE)</formula>
    </cfRule>
    <cfRule type="expression" dxfId="2576" priority="13116">
      <formula>IF(RIGHT(TEXT(AE75,"0.#"),1)=".",TRUE,FALSE)</formula>
    </cfRule>
  </conditionalFormatting>
  <conditionalFormatting sqref="AE76">
    <cfRule type="expression" dxfId="2575" priority="13113">
      <formula>IF(RIGHT(TEXT(AE76,"0.#"),1)=".",FALSE,TRUE)</formula>
    </cfRule>
    <cfRule type="expression" dxfId="2574" priority="13114">
      <formula>IF(RIGHT(TEXT(AE76,"0.#"),1)=".",TRUE,FALSE)</formula>
    </cfRule>
  </conditionalFormatting>
  <conditionalFormatting sqref="AE77">
    <cfRule type="expression" dxfId="2573" priority="13111">
      <formula>IF(RIGHT(TEXT(AE77,"0.#"),1)=".",FALSE,TRUE)</formula>
    </cfRule>
    <cfRule type="expression" dxfId="2572" priority="13112">
      <formula>IF(RIGHT(TEXT(AE77,"0.#"),1)=".",TRUE,FALSE)</formula>
    </cfRule>
  </conditionalFormatting>
  <conditionalFormatting sqref="AI77">
    <cfRule type="expression" dxfId="2571" priority="13109">
      <formula>IF(RIGHT(TEXT(AI77,"0.#"),1)=".",FALSE,TRUE)</formula>
    </cfRule>
    <cfRule type="expression" dxfId="2570" priority="13110">
      <formula>IF(RIGHT(TEXT(AI77,"0.#"),1)=".",TRUE,FALSE)</formula>
    </cfRule>
  </conditionalFormatting>
  <conditionalFormatting sqref="AI76">
    <cfRule type="expression" dxfId="2569" priority="13107">
      <formula>IF(RIGHT(TEXT(AI76,"0.#"),1)=".",FALSE,TRUE)</formula>
    </cfRule>
    <cfRule type="expression" dxfId="2568" priority="13108">
      <formula>IF(RIGHT(TEXT(AI76,"0.#"),1)=".",TRUE,FALSE)</formula>
    </cfRule>
  </conditionalFormatting>
  <conditionalFormatting sqref="AI75">
    <cfRule type="expression" dxfId="2567" priority="13105">
      <formula>IF(RIGHT(TEXT(AI75,"0.#"),1)=".",FALSE,TRUE)</formula>
    </cfRule>
    <cfRule type="expression" dxfId="2566" priority="13106">
      <formula>IF(RIGHT(TEXT(AI75,"0.#"),1)=".",TRUE,FALSE)</formula>
    </cfRule>
  </conditionalFormatting>
  <conditionalFormatting sqref="AM75">
    <cfRule type="expression" dxfId="2565" priority="13103">
      <formula>IF(RIGHT(TEXT(AM75,"0.#"),1)=".",FALSE,TRUE)</formula>
    </cfRule>
    <cfRule type="expression" dxfId="2564" priority="13104">
      <formula>IF(RIGHT(TEXT(AM75,"0.#"),1)=".",TRUE,FALSE)</formula>
    </cfRule>
  </conditionalFormatting>
  <conditionalFormatting sqref="AM76">
    <cfRule type="expression" dxfId="2563" priority="13101">
      <formula>IF(RIGHT(TEXT(AM76,"0.#"),1)=".",FALSE,TRUE)</formula>
    </cfRule>
    <cfRule type="expression" dxfId="2562" priority="13102">
      <formula>IF(RIGHT(TEXT(AM76,"0.#"),1)=".",TRUE,FALSE)</formula>
    </cfRule>
  </conditionalFormatting>
  <conditionalFormatting sqref="AM77">
    <cfRule type="expression" dxfId="2561" priority="13099">
      <formula>IF(RIGHT(TEXT(AM77,"0.#"),1)=".",FALSE,TRUE)</formula>
    </cfRule>
    <cfRule type="expression" dxfId="2560" priority="13100">
      <formula>IF(RIGHT(TEXT(AM77,"0.#"),1)=".",TRUE,FALSE)</formula>
    </cfRule>
  </conditionalFormatting>
  <conditionalFormatting sqref="AE134 AI134 AM134:AM135 AQ134:AQ135 AU134:AU135">
    <cfRule type="expression" dxfId="2559" priority="13085">
      <formula>IF(RIGHT(TEXT(AE134,"0.#"),1)=".",FALSE,TRUE)</formula>
    </cfRule>
    <cfRule type="expression" dxfId="2558" priority="13086">
      <formula>IF(RIGHT(TEXT(AE134,"0.#"),1)=".",TRUE,FALSE)</formula>
    </cfRule>
  </conditionalFormatting>
  <conditionalFormatting sqref="AE433">
    <cfRule type="expression" dxfId="2557" priority="13055">
      <formula>IF(RIGHT(TEXT(AE433,"0.#"),1)=".",FALSE,TRUE)</formula>
    </cfRule>
    <cfRule type="expression" dxfId="2556" priority="13056">
      <formula>IF(RIGHT(TEXT(AE433,"0.#"),1)=".",TRUE,FALSE)</formula>
    </cfRule>
  </conditionalFormatting>
  <conditionalFormatting sqref="AM435">
    <cfRule type="expression" dxfId="2555" priority="13039">
      <formula>IF(RIGHT(TEXT(AM435,"0.#"),1)=".",FALSE,TRUE)</formula>
    </cfRule>
    <cfRule type="expression" dxfId="2554" priority="13040">
      <formula>IF(RIGHT(TEXT(AM435,"0.#"),1)=".",TRUE,FALSE)</formula>
    </cfRule>
  </conditionalFormatting>
  <conditionalFormatting sqref="AE434">
    <cfRule type="expression" dxfId="2553" priority="13053">
      <formula>IF(RIGHT(TEXT(AE434,"0.#"),1)=".",FALSE,TRUE)</formula>
    </cfRule>
    <cfRule type="expression" dxfId="2552" priority="13054">
      <formula>IF(RIGHT(TEXT(AE434,"0.#"),1)=".",TRUE,FALSE)</formula>
    </cfRule>
  </conditionalFormatting>
  <conditionalFormatting sqref="AE435">
    <cfRule type="expression" dxfId="2551" priority="13051">
      <formula>IF(RIGHT(TEXT(AE435,"0.#"),1)=".",FALSE,TRUE)</formula>
    </cfRule>
    <cfRule type="expression" dxfId="2550" priority="13052">
      <formula>IF(RIGHT(TEXT(AE435,"0.#"),1)=".",TRUE,FALSE)</formula>
    </cfRule>
  </conditionalFormatting>
  <conditionalFormatting sqref="AM433">
    <cfRule type="expression" dxfId="2549" priority="13043">
      <formula>IF(RIGHT(TEXT(AM433,"0.#"),1)=".",FALSE,TRUE)</formula>
    </cfRule>
    <cfRule type="expression" dxfId="2548" priority="13044">
      <formula>IF(RIGHT(TEXT(AM433,"0.#"),1)=".",TRUE,FALSE)</formula>
    </cfRule>
  </conditionalFormatting>
  <conditionalFormatting sqref="AM434">
    <cfRule type="expression" dxfId="2547" priority="13041">
      <formula>IF(RIGHT(TEXT(AM434,"0.#"),1)=".",FALSE,TRUE)</formula>
    </cfRule>
    <cfRule type="expression" dxfId="2546" priority="13042">
      <formula>IF(RIGHT(TEXT(AM434,"0.#"),1)=".",TRUE,FALSE)</formula>
    </cfRule>
  </conditionalFormatting>
  <conditionalFormatting sqref="AU433">
    <cfRule type="expression" dxfId="2545" priority="13031">
      <formula>IF(RIGHT(TEXT(AU433,"0.#"),1)=".",FALSE,TRUE)</formula>
    </cfRule>
    <cfRule type="expression" dxfId="2544" priority="13032">
      <formula>IF(RIGHT(TEXT(AU433,"0.#"),1)=".",TRUE,FALSE)</formula>
    </cfRule>
  </conditionalFormatting>
  <conditionalFormatting sqref="AU434">
    <cfRule type="expression" dxfId="2543" priority="13029">
      <formula>IF(RIGHT(TEXT(AU434,"0.#"),1)=".",FALSE,TRUE)</formula>
    </cfRule>
    <cfRule type="expression" dxfId="2542" priority="13030">
      <formula>IF(RIGHT(TEXT(AU434,"0.#"),1)=".",TRUE,FALSE)</formula>
    </cfRule>
  </conditionalFormatting>
  <conditionalFormatting sqref="AU435">
    <cfRule type="expression" dxfId="2541" priority="13027">
      <formula>IF(RIGHT(TEXT(AU435,"0.#"),1)=".",FALSE,TRUE)</formula>
    </cfRule>
    <cfRule type="expression" dxfId="2540" priority="13028">
      <formula>IF(RIGHT(TEXT(AU435,"0.#"),1)=".",TRUE,FALSE)</formula>
    </cfRule>
  </conditionalFormatting>
  <conditionalFormatting sqref="AI435">
    <cfRule type="expression" dxfId="2539" priority="12961">
      <formula>IF(RIGHT(TEXT(AI435,"0.#"),1)=".",FALSE,TRUE)</formula>
    </cfRule>
    <cfRule type="expression" dxfId="2538" priority="12962">
      <formula>IF(RIGHT(TEXT(AI435,"0.#"),1)=".",TRUE,FALSE)</formula>
    </cfRule>
  </conditionalFormatting>
  <conditionalFormatting sqref="AI433">
    <cfRule type="expression" dxfId="2537" priority="12965">
      <formula>IF(RIGHT(TEXT(AI433,"0.#"),1)=".",FALSE,TRUE)</formula>
    </cfRule>
    <cfRule type="expression" dxfId="2536" priority="12966">
      <formula>IF(RIGHT(TEXT(AI433,"0.#"),1)=".",TRUE,FALSE)</formula>
    </cfRule>
  </conditionalFormatting>
  <conditionalFormatting sqref="AI434">
    <cfRule type="expression" dxfId="2535" priority="12963">
      <formula>IF(RIGHT(TEXT(AI434,"0.#"),1)=".",FALSE,TRUE)</formula>
    </cfRule>
    <cfRule type="expression" dxfId="2534" priority="12964">
      <formula>IF(RIGHT(TEXT(AI434,"0.#"),1)=".",TRUE,FALSE)</formula>
    </cfRule>
  </conditionalFormatting>
  <conditionalFormatting sqref="AQ434">
    <cfRule type="expression" dxfId="2533" priority="12947">
      <formula>IF(RIGHT(TEXT(AQ434,"0.#"),1)=".",FALSE,TRUE)</formula>
    </cfRule>
    <cfRule type="expression" dxfId="2532" priority="12948">
      <formula>IF(RIGHT(TEXT(AQ434,"0.#"),1)=".",TRUE,FALSE)</formula>
    </cfRule>
  </conditionalFormatting>
  <conditionalFormatting sqref="AQ435">
    <cfRule type="expression" dxfId="2531" priority="12933">
      <formula>IF(RIGHT(TEXT(AQ435,"0.#"),1)=".",FALSE,TRUE)</formula>
    </cfRule>
    <cfRule type="expression" dxfId="2530" priority="12934">
      <formula>IF(RIGHT(TEXT(AQ435,"0.#"),1)=".",TRUE,FALSE)</formula>
    </cfRule>
  </conditionalFormatting>
  <conditionalFormatting sqref="AQ433">
    <cfRule type="expression" dxfId="2529" priority="12931">
      <formula>IF(RIGHT(TEXT(AQ433,"0.#"),1)=".",FALSE,TRUE)</formula>
    </cfRule>
    <cfRule type="expression" dxfId="2528" priority="12932">
      <formula>IF(RIGHT(TEXT(AQ433,"0.#"),1)=".",TRUE,FALSE)</formula>
    </cfRule>
  </conditionalFormatting>
  <conditionalFormatting sqref="AL847:AO874">
    <cfRule type="expression" dxfId="2527" priority="6655">
      <formula>IF(AND(AL847&gt;=0, RIGHT(TEXT(AL847,"0.#"),1)&lt;&gt;"."),TRUE,FALSE)</formula>
    </cfRule>
    <cfRule type="expression" dxfId="2526" priority="6656">
      <formula>IF(AND(AL847&gt;=0, RIGHT(TEXT(AL847,"0.#"),1)="."),TRUE,FALSE)</formula>
    </cfRule>
    <cfRule type="expression" dxfId="2525" priority="6657">
      <formula>IF(AND(AL847&lt;0, RIGHT(TEXT(AL847,"0.#"),1)&lt;&gt;"."),TRUE,FALSE)</formula>
    </cfRule>
    <cfRule type="expression" dxfId="2524" priority="6658">
      <formula>IF(AND(AL847&lt;0, RIGHT(TEXT(AL847,"0.#"),1)="."),TRUE,FALSE)</formula>
    </cfRule>
  </conditionalFormatting>
  <conditionalFormatting sqref="AQ53:AQ55">
    <cfRule type="expression" dxfId="2523" priority="4677">
      <formula>IF(RIGHT(TEXT(AQ53,"0.#"),1)=".",FALSE,TRUE)</formula>
    </cfRule>
    <cfRule type="expression" dxfId="2522" priority="4678">
      <formula>IF(RIGHT(TEXT(AQ53,"0.#"),1)=".",TRUE,FALSE)</formula>
    </cfRule>
  </conditionalFormatting>
  <conditionalFormatting sqref="AU53:AU55">
    <cfRule type="expression" dxfId="2521" priority="4675">
      <formula>IF(RIGHT(TEXT(AU53,"0.#"),1)=".",FALSE,TRUE)</formula>
    </cfRule>
    <cfRule type="expression" dxfId="2520" priority="4676">
      <formula>IF(RIGHT(TEXT(AU53,"0.#"),1)=".",TRUE,FALSE)</formula>
    </cfRule>
  </conditionalFormatting>
  <conditionalFormatting sqref="AQ60:AQ62">
    <cfRule type="expression" dxfId="2519" priority="4673">
      <formula>IF(RIGHT(TEXT(AQ60,"0.#"),1)=".",FALSE,TRUE)</formula>
    </cfRule>
    <cfRule type="expression" dxfId="2518" priority="4674">
      <formula>IF(RIGHT(TEXT(AQ60,"0.#"),1)=".",TRUE,FALSE)</formula>
    </cfRule>
  </conditionalFormatting>
  <conditionalFormatting sqref="AU60:AU62">
    <cfRule type="expression" dxfId="2517" priority="4671">
      <formula>IF(RIGHT(TEXT(AU60,"0.#"),1)=".",FALSE,TRUE)</formula>
    </cfRule>
    <cfRule type="expression" dxfId="2516" priority="4672">
      <formula>IF(RIGHT(TEXT(AU60,"0.#"),1)=".",TRUE,FALSE)</formula>
    </cfRule>
  </conditionalFormatting>
  <conditionalFormatting sqref="AQ75:AQ77">
    <cfRule type="expression" dxfId="2515" priority="4669">
      <formula>IF(RIGHT(TEXT(AQ75,"0.#"),1)=".",FALSE,TRUE)</formula>
    </cfRule>
    <cfRule type="expression" dxfId="2514" priority="4670">
      <formula>IF(RIGHT(TEXT(AQ75,"0.#"),1)=".",TRUE,FALSE)</formula>
    </cfRule>
  </conditionalFormatting>
  <conditionalFormatting sqref="AU75:AU77">
    <cfRule type="expression" dxfId="2513" priority="4667">
      <formula>IF(RIGHT(TEXT(AU75,"0.#"),1)=".",FALSE,TRUE)</formula>
    </cfRule>
    <cfRule type="expression" dxfId="2512" priority="4668">
      <formula>IF(RIGHT(TEXT(AU75,"0.#"),1)=".",TRUE,FALSE)</formula>
    </cfRule>
  </conditionalFormatting>
  <conditionalFormatting sqref="AQ89">
    <cfRule type="expression" dxfId="2511" priority="4665">
      <formula>IF(RIGHT(TEXT(AQ89,"0.#"),1)=".",FALSE,TRUE)</formula>
    </cfRule>
    <cfRule type="expression" dxfId="2510" priority="4666">
      <formula>IF(RIGHT(TEXT(AQ89,"0.#"),1)=".",TRUE,FALSE)</formula>
    </cfRule>
  </conditionalFormatting>
  <conditionalFormatting sqref="AU89">
    <cfRule type="expression" dxfId="2509" priority="4663">
      <formula>IF(RIGHT(TEXT(AU89,"0.#"),1)=".",FALSE,TRUE)</formula>
    </cfRule>
    <cfRule type="expression" dxfId="2508" priority="4664">
      <formula>IF(RIGHT(TEXT(AU89,"0.#"),1)=".",TRUE,FALSE)</formula>
    </cfRule>
  </conditionalFormatting>
  <conditionalFormatting sqref="AQ92:AQ94">
    <cfRule type="expression" dxfId="2507" priority="4661">
      <formula>IF(RIGHT(TEXT(AQ92,"0.#"),1)=".",FALSE,TRUE)</formula>
    </cfRule>
    <cfRule type="expression" dxfId="2506" priority="4662">
      <formula>IF(RIGHT(TEXT(AQ92,"0.#"),1)=".",TRUE,FALSE)</formula>
    </cfRule>
  </conditionalFormatting>
  <conditionalFormatting sqref="AU92:AU94">
    <cfRule type="expression" dxfId="2505" priority="4659">
      <formula>IF(RIGHT(TEXT(AU92,"0.#"),1)=".",FALSE,TRUE)</formula>
    </cfRule>
    <cfRule type="expression" dxfId="2504" priority="4660">
      <formula>IF(RIGHT(TEXT(AU92,"0.#"),1)=".",TRUE,FALSE)</formula>
    </cfRule>
  </conditionalFormatting>
  <conditionalFormatting sqref="AQ97:AQ99">
    <cfRule type="expression" dxfId="2503" priority="4657">
      <formula>IF(RIGHT(TEXT(AQ97,"0.#"),1)=".",FALSE,TRUE)</formula>
    </cfRule>
    <cfRule type="expression" dxfId="2502" priority="4658">
      <formula>IF(RIGHT(TEXT(AQ97,"0.#"),1)=".",TRUE,FALSE)</formula>
    </cfRule>
  </conditionalFormatting>
  <conditionalFormatting sqref="AU97:AU99">
    <cfRule type="expression" dxfId="2501" priority="4655">
      <formula>IF(RIGHT(TEXT(AU97,"0.#"),1)=".",FALSE,TRUE)</formula>
    </cfRule>
    <cfRule type="expression" dxfId="2500" priority="4656">
      <formula>IF(RIGHT(TEXT(AU97,"0.#"),1)=".",TRUE,FALSE)</formula>
    </cfRule>
  </conditionalFormatting>
  <conditionalFormatting sqref="AE458">
    <cfRule type="expression" dxfId="2499" priority="4349">
      <formula>IF(RIGHT(TEXT(AE458,"0.#"),1)=".",FALSE,TRUE)</formula>
    </cfRule>
    <cfRule type="expression" dxfId="2498" priority="4350">
      <formula>IF(RIGHT(TEXT(AE458,"0.#"),1)=".",TRUE,FALSE)</formula>
    </cfRule>
  </conditionalFormatting>
  <conditionalFormatting sqref="AM460">
    <cfRule type="expression" dxfId="2497" priority="4339">
      <formula>IF(RIGHT(TEXT(AM460,"0.#"),1)=".",FALSE,TRUE)</formula>
    </cfRule>
    <cfRule type="expression" dxfId="2496" priority="4340">
      <formula>IF(RIGHT(TEXT(AM460,"0.#"),1)=".",TRUE,FALSE)</formula>
    </cfRule>
  </conditionalFormatting>
  <conditionalFormatting sqref="AE459">
    <cfRule type="expression" dxfId="2495" priority="4347">
      <formula>IF(RIGHT(TEXT(AE459,"0.#"),1)=".",FALSE,TRUE)</formula>
    </cfRule>
    <cfRule type="expression" dxfId="2494" priority="4348">
      <formula>IF(RIGHT(TEXT(AE459,"0.#"),1)=".",TRUE,FALSE)</formula>
    </cfRule>
  </conditionalFormatting>
  <conditionalFormatting sqref="AE460">
    <cfRule type="expression" dxfId="2493" priority="4345">
      <formula>IF(RIGHT(TEXT(AE460,"0.#"),1)=".",FALSE,TRUE)</formula>
    </cfRule>
    <cfRule type="expression" dxfId="2492" priority="4346">
      <formula>IF(RIGHT(TEXT(AE460,"0.#"),1)=".",TRUE,FALSE)</formula>
    </cfRule>
  </conditionalFormatting>
  <conditionalFormatting sqref="AM458">
    <cfRule type="expression" dxfId="2491" priority="4343">
      <formula>IF(RIGHT(TEXT(AM458,"0.#"),1)=".",FALSE,TRUE)</formula>
    </cfRule>
    <cfRule type="expression" dxfId="2490" priority="4344">
      <formula>IF(RIGHT(TEXT(AM458,"0.#"),1)=".",TRUE,FALSE)</formula>
    </cfRule>
  </conditionalFormatting>
  <conditionalFormatting sqref="AM459">
    <cfRule type="expression" dxfId="2489" priority="4341">
      <formula>IF(RIGHT(TEXT(AM459,"0.#"),1)=".",FALSE,TRUE)</formula>
    </cfRule>
    <cfRule type="expression" dxfId="2488" priority="4342">
      <formula>IF(RIGHT(TEXT(AM459,"0.#"),1)=".",TRUE,FALSE)</formula>
    </cfRule>
  </conditionalFormatting>
  <conditionalFormatting sqref="AU458">
    <cfRule type="expression" dxfId="2487" priority="4337">
      <formula>IF(RIGHT(TEXT(AU458,"0.#"),1)=".",FALSE,TRUE)</formula>
    </cfRule>
    <cfRule type="expression" dxfId="2486" priority="4338">
      <formula>IF(RIGHT(TEXT(AU458,"0.#"),1)=".",TRUE,FALSE)</formula>
    </cfRule>
  </conditionalFormatting>
  <conditionalFormatting sqref="AU459">
    <cfRule type="expression" dxfId="2485" priority="4335">
      <formula>IF(RIGHT(TEXT(AU459,"0.#"),1)=".",FALSE,TRUE)</formula>
    </cfRule>
    <cfRule type="expression" dxfId="2484" priority="4336">
      <formula>IF(RIGHT(TEXT(AU459,"0.#"),1)=".",TRUE,FALSE)</formula>
    </cfRule>
  </conditionalFormatting>
  <conditionalFormatting sqref="AU460">
    <cfRule type="expression" dxfId="2483" priority="4333">
      <formula>IF(RIGHT(TEXT(AU460,"0.#"),1)=".",FALSE,TRUE)</formula>
    </cfRule>
    <cfRule type="expression" dxfId="2482" priority="4334">
      <formula>IF(RIGHT(TEXT(AU460,"0.#"),1)=".",TRUE,FALSE)</formula>
    </cfRule>
  </conditionalFormatting>
  <conditionalFormatting sqref="AI460">
    <cfRule type="expression" dxfId="2481" priority="4327">
      <formula>IF(RIGHT(TEXT(AI460,"0.#"),1)=".",FALSE,TRUE)</formula>
    </cfRule>
    <cfRule type="expression" dxfId="2480" priority="4328">
      <formula>IF(RIGHT(TEXT(AI460,"0.#"),1)=".",TRUE,FALSE)</formula>
    </cfRule>
  </conditionalFormatting>
  <conditionalFormatting sqref="AI458">
    <cfRule type="expression" dxfId="2479" priority="4331">
      <formula>IF(RIGHT(TEXT(AI458,"0.#"),1)=".",FALSE,TRUE)</formula>
    </cfRule>
    <cfRule type="expression" dxfId="2478" priority="4332">
      <formula>IF(RIGHT(TEXT(AI458,"0.#"),1)=".",TRUE,FALSE)</formula>
    </cfRule>
  </conditionalFormatting>
  <conditionalFormatting sqref="AI459">
    <cfRule type="expression" dxfId="2477" priority="4329">
      <formula>IF(RIGHT(TEXT(AI459,"0.#"),1)=".",FALSE,TRUE)</formula>
    </cfRule>
    <cfRule type="expression" dxfId="2476" priority="4330">
      <formula>IF(RIGHT(TEXT(AI459,"0.#"),1)=".",TRUE,FALSE)</formula>
    </cfRule>
  </conditionalFormatting>
  <conditionalFormatting sqref="AQ459">
    <cfRule type="expression" dxfId="2475" priority="4325">
      <formula>IF(RIGHT(TEXT(AQ459,"0.#"),1)=".",FALSE,TRUE)</formula>
    </cfRule>
    <cfRule type="expression" dxfId="2474" priority="4326">
      <formula>IF(RIGHT(TEXT(AQ459,"0.#"),1)=".",TRUE,FALSE)</formula>
    </cfRule>
  </conditionalFormatting>
  <conditionalFormatting sqref="AQ460">
    <cfRule type="expression" dxfId="2473" priority="4323">
      <formula>IF(RIGHT(TEXT(AQ460,"0.#"),1)=".",FALSE,TRUE)</formula>
    </cfRule>
    <cfRule type="expression" dxfId="2472" priority="4324">
      <formula>IF(RIGHT(TEXT(AQ460,"0.#"),1)=".",TRUE,FALSE)</formula>
    </cfRule>
  </conditionalFormatting>
  <conditionalFormatting sqref="AQ458">
    <cfRule type="expression" dxfId="2471" priority="4321">
      <formula>IF(RIGHT(TEXT(AQ458,"0.#"),1)=".",FALSE,TRUE)</formula>
    </cfRule>
    <cfRule type="expression" dxfId="2470" priority="4322">
      <formula>IF(RIGHT(TEXT(AQ458,"0.#"),1)=".",TRUE,FALSE)</formula>
    </cfRule>
  </conditionalFormatting>
  <conditionalFormatting sqref="AE120 AM120">
    <cfRule type="expression" dxfId="2469" priority="2999">
      <formula>IF(RIGHT(TEXT(AE120,"0.#"),1)=".",FALSE,TRUE)</formula>
    </cfRule>
    <cfRule type="expression" dxfId="2468" priority="3000">
      <formula>IF(RIGHT(TEXT(AE120,"0.#"),1)=".",TRUE,FALSE)</formula>
    </cfRule>
  </conditionalFormatting>
  <conditionalFormatting sqref="AI126">
    <cfRule type="expression" dxfId="2467" priority="2989">
      <formula>IF(RIGHT(TEXT(AI126,"0.#"),1)=".",FALSE,TRUE)</formula>
    </cfRule>
    <cfRule type="expression" dxfId="2466" priority="2990">
      <formula>IF(RIGHT(TEXT(AI126,"0.#"),1)=".",TRUE,FALSE)</formula>
    </cfRule>
  </conditionalFormatting>
  <conditionalFormatting sqref="AI120">
    <cfRule type="expression" dxfId="2465" priority="2997">
      <formula>IF(RIGHT(TEXT(AI120,"0.#"),1)=".",FALSE,TRUE)</formula>
    </cfRule>
    <cfRule type="expression" dxfId="2464" priority="2998">
      <formula>IF(RIGHT(TEXT(AI120,"0.#"),1)=".",TRUE,FALSE)</formula>
    </cfRule>
  </conditionalFormatting>
  <conditionalFormatting sqref="AE123 AM123">
    <cfRule type="expression" dxfId="2463" priority="2995">
      <formula>IF(RIGHT(TEXT(AE123,"0.#"),1)=".",FALSE,TRUE)</formula>
    </cfRule>
    <cfRule type="expression" dxfId="2462" priority="2996">
      <formula>IF(RIGHT(TEXT(AE123,"0.#"),1)=".",TRUE,FALSE)</formula>
    </cfRule>
  </conditionalFormatting>
  <conditionalFormatting sqref="AI123">
    <cfRule type="expression" dxfId="2461" priority="2993">
      <formula>IF(RIGHT(TEXT(AI123,"0.#"),1)=".",FALSE,TRUE)</formula>
    </cfRule>
    <cfRule type="expression" dxfId="2460" priority="2994">
      <formula>IF(RIGHT(TEXT(AI123,"0.#"),1)=".",TRUE,FALSE)</formula>
    </cfRule>
  </conditionalFormatting>
  <conditionalFormatting sqref="AE126 AM126">
    <cfRule type="expression" dxfId="2459" priority="2991">
      <formula>IF(RIGHT(TEXT(AE126,"0.#"),1)=".",FALSE,TRUE)</formula>
    </cfRule>
    <cfRule type="expression" dxfId="2458" priority="2992">
      <formula>IF(RIGHT(TEXT(AE126,"0.#"),1)=".",TRUE,FALSE)</formula>
    </cfRule>
  </conditionalFormatting>
  <conditionalFormatting sqref="AE129 AM129">
    <cfRule type="expression" dxfId="2457" priority="2987">
      <formula>IF(RIGHT(TEXT(AE129,"0.#"),1)=".",FALSE,TRUE)</formula>
    </cfRule>
    <cfRule type="expression" dxfId="2456" priority="2988">
      <formula>IF(RIGHT(TEXT(AE129,"0.#"),1)=".",TRUE,FALSE)</formula>
    </cfRule>
  </conditionalFormatting>
  <conditionalFormatting sqref="AI129">
    <cfRule type="expression" dxfId="2455" priority="2985">
      <formula>IF(RIGHT(TEXT(AI129,"0.#"),1)=".",FALSE,TRUE)</formula>
    </cfRule>
    <cfRule type="expression" dxfId="2454" priority="2986">
      <formula>IF(RIGHT(TEXT(AI129,"0.#"),1)=".",TRUE,FALSE)</formula>
    </cfRule>
  </conditionalFormatting>
  <conditionalFormatting sqref="Y847:Y874">
    <cfRule type="expression" dxfId="2453" priority="2983">
      <formula>IF(RIGHT(TEXT(Y847,"0.#"),1)=".",FALSE,TRUE)</formula>
    </cfRule>
    <cfRule type="expression" dxfId="2452" priority="2984">
      <formula>IF(RIGHT(TEXT(Y847,"0.#"),1)=".",TRUE,FALSE)</formula>
    </cfRule>
  </conditionalFormatting>
  <conditionalFormatting sqref="AU518">
    <cfRule type="expression" dxfId="2451" priority="1493">
      <formula>IF(RIGHT(TEXT(AU518,"0.#"),1)=".",FALSE,TRUE)</formula>
    </cfRule>
    <cfRule type="expression" dxfId="2450" priority="1494">
      <formula>IF(RIGHT(TEXT(AU518,"0.#"),1)=".",TRUE,FALSE)</formula>
    </cfRule>
  </conditionalFormatting>
  <conditionalFormatting sqref="AQ551">
    <cfRule type="expression" dxfId="2449" priority="1269">
      <formula>IF(RIGHT(TEXT(AQ551,"0.#"),1)=".",FALSE,TRUE)</formula>
    </cfRule>
    <cfRule type="expression" dxfId="2448" priority="1270">
      <formula>IF(RIGHT(TEXT(AQ551,"0.#"),1)=".",TRUE,FALSE)</formula>
    </cfRule>
  </conditionalFormatting>
  <conditionalFormatting sqref="AE556">
    <cfRule type="expression" dxfId="2447" priority="1267">
      <formula>IF(RIGHT(TEXT(AE556,"0.#"),1)=".",FALSE,TRUE)</formula>
    </cfRule>
    <cfRule type="expression" dxfId="2446" priority="1268">
      <formula>IF(RIGHT(TEXT(AE556,"0.#"),1)=".",TRUE,FALSE)</formula>
    </cfRule>
  </conditionalFormatting>
  <conditionalFormatting sqref="AE557">
    <cfRule type="expression" dxfId="2445" priority="1265">
      <formula>IF(RIGHT(TEXT(AE557,"0.#"),1)=".",FALSE,TRUE)</formula>
    </cfRule>
    <cfRule type="expression" dxfId="2444" priority="1266">
      <formula>IF(RIGHT(TEXT(AE557,"0.#"),1)=".",TRUE,FALSE)</formula>
    </cfRule>
  </conditionalFormatting>
  <conditionalFormatting sqref="AE558">
    <cfRule type="expression" dxfId="2443" priority="1263">
      <formula>IF(RIGHT(TEXT(AE558,"0.#"),1)=".",FALSE,TRUE)</formula>
    </cfRule>
    <cfRule type="expression" dxfId="2442" priority="1264">
      <formula>IF(RIGHT(TEXT(AE558,"0.#"),1)=".",TRUE,FALSE)</formula>
    </cfRule>
  </conditionalFormatting>
  <conditionalFormatting sqref="AU556">
    <cfRule type="expression" dxfId="2441" priority="1255">
      <formula>IF(RIGHT(TEXT(AU556,"0.#"),1)=".",FALSE,TRUE)</formula>
    </cfRule>
    <cfRule type="expression" dxfId="2440" priority="1256">
      <formula>IF(RIGHT(TEXT(AU556,"0.#"),1)=".",TRUE,FALSE)</formula>
    </cfRule>
  </conditionalFormatting>
  <conditionalFormatting sqref="AU557">
    <cfRule type="expression" dxfId="2439" priority="1253">
      <formula>IF(RIGHT(TEXT(AU557,"0.#"),1)=".",FALSE,TRUE)</formula>
    </cfRule>
    <cfRule type="expression" dxfId="2438" priority="1254">
      <formula>IF(RIGHT(TEXT(AU557,"0.#"),1)=".",TRUE,FALSE)</formula>
    </cfRule>
  </conditionalFormatting>
  <conditionalFormatting sqref="AU558">
    <cfRule type="expression" dxfId="2437" priority="1251">
      <formula>IF(RIGHT(TEXT(AU558,"0.#"),1)=".",FALSE,TRUE)</formula>
    </cfRule>
    <cfRule type="expression" dxfId="2436" priority="1252">
      <formula>IF(RIGHT(TEXT(AU558,"0.#"),1)=".",TRUE,FALSE)</formula>
    </cfRule>
  </conditionalFormatting>
  <conditionalFormatting sqref="AQ557">
    <cfRule type="expression" dxfId="2435" priority="1243">
      <formula>IF(RIGHT(TEXT(AQ557,"0.#"),1)=".",FALSE,TRUE)</formula>
    </cfRule>
    <cfRule type="expression" dxfId="2434" priority="1244">
      <formula>IF(RIGHT(TEXT(AQ557,"0.#"),1)=".",TRUE,FALSE)</formula>
    </cfRule>
  </conditionalFormatting>
  <conditionalFormatting sqref="AQ558">
    <cfRule type="expression" dxfId="2433" priority="1241">
      <formula>IF(RIGHT(TEXT(AQ558,"0.#"),1)=".",FALSE,TRUE)</formula>
    </cfRule>
    <cfRule type="expression" dxfId="2432" priority="1242">
      <formula>IF(RIGHT(TEXT(AQ558,"0.#"),1)=".",TRUE,FALSE)</formula>
    </cfRule>
  </conditionalFormatting>
  <conditionalFormatting sqref="AQ556">
    <cfRule type="expression" dxfId="2431" priority="1239">
      <formula>IF(RIGHT(TEXT(AQ556,"0.#"),1)=".",FALSE,TRUE)</formula>
    </cfRule>
    <cfRule type="expression" dxfId="2430" priority="1240">
      <formula>IF(RIGHT(TEXT(AQ556,"0.#"),1)=".",TRUE,FALSE)</formula>
    </cfRule>
  </conditionalFormatting>
  <conditionalFormatting sqref="AE561">
    <cfRule type="expression" dxfId="2429" priority="1237">
      <formula>IF(RIGHT(TEXT(AE561,"0.#"),1)=".",FALSE,TRUE)</formula>
    </cfRule>
    <cfRule type="expression" dxfId="2428" priority="1238">
      <formula>IF(RIGHT(TEXT(AE561,"0.#"),1)=".",TRUE,FALSE)</formula>
    </cfRule>
  </conditionalFormatting>
  <conditionalFormatting sqref="AE562">
    <cfRule type="expression" dxfId="2427" priority="1235">
      <formula>IF(RIGHT(TEXT(AE562,"0.#"),1)=".",FALSE,TRUE)</formula>
    </cfRule>
    <cfRule type="expression" dxfId="2426" priority="1236">
      <formula>IF(RIGHT(TEXT(AE562,"0.#"),1)=".",TRUE,FALSE)</formula>
    </cfRule>
  </conditionalFormatting>
  <conditionalFormatting sqref="AE563">
    <cfRule type="expression" dxfId="2425" priority="1233">
      <formula>IF(RIGHT(TEXT(AE563,"0.#"),1)=".",FALSE,TRUE)</formula>
    </cfRule>
    <cfRule type="expression" dxfId="2424" priority="1234">
      <formula>IF(RIGHT(TEXT(AE563,"0.#"),1)=".",TRUE,FALSE)</formula>
    </cfRule>
  </conditionalFormatting>
  <conditionalFormatting sqref="AL1110:AO1139">
    <cfRule type="expression" dxfId="2423" priority="2889">
      <formula>IF(AND(AL1110&gt;=0, RIGHT(TEXT(AL1110,"0.#"),1)&lt;&gt;"."),TRUE,FALSE)</formula>
    </cfRule>
    <cfRule type="expression" dxfId="2422" priority="2890">
      <formula>IF(AND(AL1110&gt;=0, RIGHT(TEXT(AL1110,"0.#"),1)="."),TRUE,FALSE)</formula>
    </cfRule>
    <cfRule type="expression" dxfId="2421" priority="2891">
      <formula>IF(AND(AL1110&lt;0, RIGHT(TEXT(AL1110,"0.#"),1)&lt;&gt;"."),TRUE,FALSE)</formula>
    </cfRule>
    <cfRule type="expression" dxfId="2420" priority="2892">
      <formula>IF(AND(AL1110&lt;0, RIGHT(TEXT(AL1110,"0.#"),1)="."),TRUE,FALSE)</formula>
    </cfRule>
  </conditionalFormatting>
  <conditionalFormatting sqref="Y1110:Y1139">
    <cfRule type="expression" dxfId="2419" priority="2887">
      <formula>IF(RIGHT(TEXT(Y1110,"0.#"),1)=".",FALSE,TRUE)</formula>
    </cfRule>
    <cfRule type="expression" dxfId="2418" priority="2888">
      <formula>IF(RIGHT(TEXT(Y1110,"0.#"),1)=".",TRUE,FALSE)</formula>
    </cfRule>
  </conditionalFormatting>
  <conditionalFormatting sqref="AQ553">
    <cfRule type="expression" dxfId="2417" priority="1271">
      <formula>IF(RIGHT(TEXT(AQ553,"0.#"),1)=".",FALSE,TRUE)</formula>
    </cfRule>
    <cfRule type="expression" dxfId="2416" priority="1272">
      <formula>IF(RIGHT(TEXT(AQ553,"0.#"),1)=".",TRUE,FALSE)</formula>
    </cfRule>
  </conditionalFormatting>
  <conditionalFormatting sqref="AU552">
    <cfRule type="expression" dxfId="2415" priority="1283">
      <formula>IF(RIGHT(TEXT(AU552,"0.#"),1)=".",FALSE,TRUE)</formula>
    </cfRule>
    <cfRule type="expression" dxfId="2414" priority="1284">
      <formula>IF(RIGHT(TEXT(AU552,"0.#"),1)=".",TRUE,FALSE)</formula>
    </cfRule>
  </conditionalFormatting>
  <conditionalFormatting sqref="AE552">
    <cfRule type="expression" dxfId="2413" priority="1295">
      <formula>IF(RIGHT(TEXT(AE552,"0.#"),1)=".",FALSE,TRUE)</formula>
    </cfRule>
    <cfRule type="expression" dxfId="2412" priority="1296">
      <formula>IF(RIGHT(TEXT(AE552,"0.#"),1)=".",TRUE,FALSE)</formula>
    </cfRule>
  </conditionalFormatting>
  <conditionalFormatting sqref="AQ548">
    <cfRule type="expression" dxfId="2411" priority="1301">
      <formula>IF(RIGHT(TEXT(AQ548,"0.#"),1)=".",FALSE,TRUE)</formula>
    </cfRule>
    <cfRule type="expression" dxfId="2410" priority="1302">
      <formula>IF(RIGHT(TEXT(AQ548,"0.#"),1)=".",TRUE,FALSE)</formula>
    </cfRule>
  </conditionalFormatting>
  <conditionalFormatting sqref="AL845:AO846">
    <cfRule type="expression" dxfId="2409" priority="2841">
      <formula>IF(AND(AL845&gt;=0, RIGHT(TEXT(AL845,"0.#"),1)&lt;&gt;"."),TRUE,FALSE)</formula>
    </cfRule>
    <cfRule type="expression" dxfId="2408" priority="2842">
      <formula>IF(AND(AL845&gt;=0, RIGHT(TEXT(AL845,"0.#"),1)="."),TRUE,FALSE)</formula>
    </cfRule>
    <cfRule type="expression" dxfId="2407" priority="2843">
      <formula>IF(AND(AL845&lt;0, RIGHT(TEXT(AL845,"0.#"),1)&lt;&gt;"."),TRUE,FALSE)</formula>
    </cfRule>
    <cfRule type="expression" dxfId="2406" priority="2844">
      <formula>IF(AND(AL845&lt;0, RIGHT(TEXT(AL845,"0.#"),1)="."),TRUE,FALSE)</formula>
    </cfRule>
  </conditionalFormatting>
  <conditionalFormatting sqref="Y845:Y846">
    <cfRule type="expression" dxfId="2405" priority="2839">
      <formula>IF(RIGHT(TEXT(Y845,"0.#"),1)=".",FALSE,TRUE)</formula>
    </cfRule>
    <cfRule type="expression" dxfId="2404" priority="2840">
      <formula>IF(RIGHT(TEXT(Y845,"0.#"),1)=".",TRUE,FALSE)</formula>
    </cfRule>
  </conditionalFormatting>
  <conditionalFormatting sqref="AE492">
    <cfRule type="expression" dxfId="2403" priority="1627">
      <formula>IF(RIGHT(TEXT(AE492,"0.#"),1)=".",FALSE,TRUE)</formula>
    </cfRule>
    <cfRule type="expression" dxfId="2402" priority="1628">
      <formula>IF(RIGHT(TEXT(AE492,"0.#"),1)=".",TRUE,FALSE)</formula>
    </cfRule>
  </conditionalFormatting>
  <conditionalFormatting sqref="AE493">
    <cfRule type="expression" dxfId="2401" priority="1625">
      <formula>IF(RIGHT(TEXT(AE493,"0.#"),1)=".",FALSE,TRUE)</formula>
    </cfRule>
    <cfRule type="expression" dxfId="2400" priority="1626">
      <formula>IF(RIGHT(TEXT(AE493,"0.#"),1)=".",TRUE,FALSE)</formula>
    </cfRule>
  </conditionalFormatting>
  <conditionalFormatting sqref="AE494">
    <cfRule type="expression" dxfId="2399" priority="1623">
      <formula>IF(RIGHT(TEXT(AE494,"0.#"),1)=".",FALSE,TRUE)</formula>
    </cfRule>
    <cfRule type="expression" dxfId="2398" priority="1624">
      <formula>IF(RIGHT(TEXT(AE494,"0.#"),1)=".",TRUE,FALSE)</formula>
    </cfRule>
  </conditionalFormatting>
  <conditionalFormatting sqref="AQ493">
    <cfRule type="expression" dxfId="2397" priority="1603">
      <formula>IF(RIGHT(TEXT(AQ493,"0.#"),1)=".",FALSE,TRUE)</formula>
    </cfRule>
    <cfRule type="expression" dxfId="2396" priority="1604">
      <formula>IF(RIGHT(TEXT(AQ493,"0.#"),1)=".",TRUE,FALSE)</formula>
    </cfRule>
  </conditionalFormatting>
  <conditionalFormatting sqref="AQ494">
    <cfRule type="expression" dxfId="2395" priority="1601">
      <formula>IF(RIGHT(TEXT(AQ494,"0.#"),1)=".",FALSE,TRUE)</formula>
    </cfRule>
    <cfRule type="expression" dxfId="2394" priority="1602">
      <formula>IF(RIGHT(TEXT(AQ494,"0.#"),1)=".",TRUE,FALSE)</formula>
    </cfRule>
  </conditionalFormatting>
  <conditionalFormatting sqref="AQ492">
    <cfRule type="expression" dxfId="2393" priority="1599">
      <formula>IF(RIGHT(TEXT(AQ492,"0.#"),1)=".",FALSE,TRUE)</formula>
    </cfRule>
    <cfRule type="expression" dxfId="2392" priority="1600">
      <formula>IF(RIGHT(TEXT(AQ492,"0.#"),1)=".",TRUE,FALSE)</formula>
    </cfRule>
  </conditionalFormatting>
  <conditionalFormatting sqref="AU494">
    <cfRule type="expression" dxfId="2391" priority="1611">
      <formula>IF(RIGHT(TEXT(AU494,"0.#"),1)=".",FALSE,TRUE)</formula>
    </cfRule>
    <cfRule type="expression" dxfId="2390" priority="1612">
      <formula>IF(RIGHT(TEXT(AU494,"0.#"),1)=".",TRUE,FALSE)</formula>
    </cfRule>
  </conditionalFormatting>
  <conditionalFormatting sqref="AU492">
    <cfRule type="expression" dxfId="2389" priority="1615">
      <formula>IF(RIGHT(TEXT(AU492,"0.#"),1)=".",FALSE,TRUE)</formula>
    </cfRule>
    <cfRule type="expression" dxfId="2388" priority="1616">
      <formula>IF(RIGHT(TEXT(AU492,"0.#"),1)=".",TRUE,FALSE)</formula>
    </cfRule>
  </conditionalFormatting>
  <conditionalFormatting sqref="AU493">
    <cfRule type="expression" dxfId="2387" priority="1613">
      <formula>IF(RIGHT(TEXT(AU493,"0.#"),1)=".",FALSE,TRUE)</formula>
    </cfRule>
    <cfRule type="expression" dxfId="2386" priority="1614">
      <formula>IF(RIGHT(TEXT(AU493,"0.#"),1)=".",TRUE,FALSE)</formula>
    </cfRule>
  </conditionalFormatting>
  <conditionalFormatting sqref="AU583">
    <cfRule type="expression" dxfId="2385" priority="1131">
      <formula>IF(RIGHT(TEXT(AU583,"0.#"),1)=".",FALSE,TRUE)</formula>
    </cfRule>
    <cfRule type="expression" dxfId="2384" priority="1132">
      <formula>IF(RIGHT(TEXT(AU583,"0.#"),1)=".",TRUE,FALSE)</formula>
    </cfRule>
  </conditionalFormatting>
  <conditionalFormatting sqref="AU582">
    <cfRule type="expression" dxfId="2383" priority="1133">
      <formula>IF(RIGHT(TEXT(AU582,"0.#"),1)=".",FALSE,TRUE)</formula>
    </cfRule>
    <cfRule type="expression" dxfId="2382" priority="1134">
      <formula>IF(RIGHT(TEXT(AU582,"0.#"),1)=".",TRUE,FALSE)</formula>
    </cfRule>
  </conditionalFormatting>
  <conditionalFormatting sqref="AE499">
    <cfRule type="expression" dxfId="2381" priority="1593">
      <formula>IF(RIGHT(TEXT(AE499,"0.#"),1)=".",FALSE,TRUE)</formula>
    </cfRule>
    <cfRule type="expression" dxfId="2380" priority="1594">
      <formula>IF(RIGHT(TEXT(AE499,"0.#"),1)=".",TRUE,FALSE)</formula>
    </cfRule>
  </conditionalFormatting>
  <conditionalFormatting sqref="AE497">
    <cfRule type="expression" dxfId="2379" priority="1597">
      <formula>IF(RIGHT(TEXT(AE497,"0.#"),1)=".",FALSE,TRUE)</formula>
    </cfRule>
    <cfRule type="expression" dxfId="2378" priority="1598">
      <formula>IF(RIGHT(TEXT(AE497,"0.#"),1)=".",TRUE,FALSE)</formula>
    </cfRule>
  </conditionalFormatting>
  <conditionalFormatting sqref="AE498">
    <cfRule type="expression" dxfId="2377" priority="1595">
      <formula>IF(RIGHT(TEXT(AE498,"0.#"),1)=".",FALSE,TRUE)</formula>
    </cfRule>
    <cfRule type="expression" dxfId="2376" priority="1596">
      <formula>IF(RIGHT(TEXT(AE498,"0.#"),1)=".",TRUE,FALSE)</formula>
    </cfRule>
  </conditionalFormatting>
  <conditionalFormatting sqref="AU499">
    <cfRule type="expression" dxfId="2375" priority="1581">
      <formula>IF(RIGHT(TEXT(AU499,"0.#"),1)=".",FALSE,TRUE)</formula>
    </cfRule>
    <cfRule type="expression" dxfId="2374" priority="1582">
      <formula>IF(RIGHT(TEXT(AU499,"0.#"),1)=".",TRUE,FALSE)</formula>
    </cfRule>
  </conditionalFormatting>
  <conditionalFormatting sqref="AU497">
    <cfRule type="expression" dxfId="2373" priority="1585">
      <formula>IF(RIGHT(TEXT(AU497,"0.#"),1)=".",FALSE,TRUE)</formula>
    </cfRule>
    <cfRule type="expression" dxfId="2372" priority="1586">
      <formula>IF(RIGHT(TEXT(AU497,"0.#"),1)=".",TRUE,FALSE)</formula>
    </cfRule>
  </conditionalFormatting>
  <conditionalFormatting sqref="AU498">
    <cfRule type="expression" dxfId="2371" priority="1583">
      <formula>IF(RIGHT(TEXT(AU498,"0.#"),1)=".",FALSE,TRUE)</formula>
    </cfRule>
    <cfRule type="expression" dxfId="2370" priority="1584">
      <formula>IF(RIGHT(TEXT(AU498,"0.#"),1)=".",TRUE,FALSE)</formula>
    </cfRule>
  </conditionalFormatting>
  <conditionalFormatting sqref="AQ497">
    <cfRule type="expression" dxfId="2369" priority="1569">
      <formula>IF(RIGHT(TEXT(AQ497,"0.#"),1)=".",FALSE,TRUE)</formula>
    </cfRule>
    <cfRule type="expression" dxfId="2368" priority="1570">
      <formula>IF(RIGHT(TEXT(AQ497,"0.#"),1)=".",TRUE,FALSE)</formula>
    </cfRule>
  </conditionalFormatting>
  <conditionalFormatting sqref="AQ498">
    <cfRule type="expression" dxfId="2367" priority="1573">
      <formula>IF(RIGHT(TEXT(AQ498,"0.#"),1)=".",FALSE,TRUE)</formula>
    </cfRule>
    <cfRule type="expression" dxfId="2366" priority="1574">
      <formula>IF(RIGHT(TEXT(AQ498,"0.#"),1)=".",TRUE,FALSE)</formula>
    </cfRule>
  </conditionalFormatting>
  <conditionalFormatting sqref="AQ499">
    <cfRule type="expression" dxfId="2365" priority="1571">
      <formula>IF(RIGHT(TEXT(AQ499,"0.#"),1)=".",FALSE,TRUE)</formula>
    </cfRule>
    <cfRule type="expression" dxfId="2364" priority="1572">
      <formula>IF(RIGHT(TEXT(AQ499,"0.#"),1)=".",TRUE,FALSE)</formula>
    </cfRule>
  </conditionalFormatting>
  <conditionalFormatting sqref="AE504">
    <cfRule type="expression" dxfId="2363" priority="1563">
      <formula>IF(RIGHT(TEXT(AE504,"0.#"),1)=".",FALSE,TRUE)</formula>
    </cfRule>
    <cfRule type="expression" dxfId="2362" priority="1564">
      <formula>IF(RIGHT(TEXT(AE504,"0.#"),1)=".",TRUE,FALSE)</formula>
    </cfRule>
  </conditionalFormatting>
  <conditionalFormatting sqref="AE502">
    <cfRule type="expression" dxfId="2361" priority="1567">
      <formula>IF(RIGHT(TEXT(AE502,"0.#"),1)=".",FALSE,TRUE)</formula>
    </cfRule>
    <cfRule type="expression" dxfId="2360" priority="1568">
      <formula>IF(RIGHT(TEXT(AE502,"0.#"),1)=".",TRUE,FALSE)</formula>
    </cfRule>
  </conditionalFormatting>
  <conditionalFormatting sqref="AE503">
    <cfRule type="expression" dxfId="2359" priority="1565">
      <formula>IF(RIGHT(TEXT(AE503,"0.#"),1)=".",FALSE,TRUE)</formula>
    </cfRule>
    <cfRule type="expression" dxfId="2358" priority="1566">
      <formula>IF(RIGHT(TEXT(AE503,"0.#"),1)=".",TRUE,FALSE)</formula>
    </cfRule>
  </conditionalFormatting>
  <conditionalFormatting sqref="AU504">
    <cfRule type="expression" dxfId="2357" priority="1551">
      <formula>IF(RIGHT(TEXT(AU504,"0.#"),1)=".",FALSE,TRUE)</formula>
    </cfRule>
    <cfRule type="expression" dxfId="2356" priority="1552">
      <formula>IF(RIGHT(TEXT(AU504,"0.#"),1)=".",TRUE,FALSE)</formula>
    </cfRule>
  </conditionalFormatting>
  <conditionalFormatting sqref="AU502">
    <cfRule type="expression" dxfId="2355" priority="1555">
      <formula>IF(RIGHT(TEXT(AU502,"0.#"),1)=".",FALSE,TRUE)</formula>
    </cfRule>
    <cfRule type="expression" dxfId="2354" priority="1556">
      <formula>IF(RIGHT(TEXT(AU502,"0.#"),1)=".",TRUE,FALSE)</formula>
    </cfRule>
  </conditionalFormatting>
  <conditionalFormatting sqref="AU503">
    <cfRule type="expression" dxfId="2353" priority="1553">
      <formula>IF(RIGHT(TEXT(AU503,"0.#"),1)=".",FALSE,TRUE)</formula>
    </cfRule>
    <cfRule type="expression" dxfId="2352" priority="1554">
      <formula>IF(RIGHT(TEXT(AU503,"0.#"),1)=".",TRUE,FALSE)</formula>
    </cfRule>
  </conditionalFormatting>
  <conditionalFormatting sqref="AQ502">
    <cfRule type="expression" dxfId="2351" priority="1539">
      <formula>IF(RIGHT(TEXT(AQ502,"0.#"),1)=".",FALSE,TRUE)</formula>
    </cfRule>
    <cfRule type="expression" dxfId="2350" priority="1540">
      <formula>IF(RIGHT(TEXT(AQ502,"0.#"),1)=".",TRUE,FALSE)</formula>
    </cfRule>
  </conditionalFormatting>
  <conditionalFormatting sqref="AQ503">
    <cfRule type="expression" dxfId="2349" priority="1543">
      <formula>IF(RIGHT(TEXT(AQ503,"0.#"),1)=".",FALSE,TRUE)</formula>
    </cfRule>
    <cfRule type="expression" dxfId="2348" priority="1544">
      <formula>IF(RIGHT(TEXT(AQ503,"0.#"),1)=".",TRUE,FALSE)</formula>
    </cfRule>
  </conditionalFormatting>
  <conditionalFormatting sqref="AQ504">
    <cfRule type="expression" dxfId="2347" priority="1541">
      <formula>IF(RIGHT(TEXT(AQ504,"0.#"),1)=".",FALSE,TRUE)</formula>
    </cfRule>
    <cfRule type="expression" dxfId="2346" priority="1542">
      <formula>IF(RIGHT(TEXT(AQ504,"0.#"),1)=".",TRUE,FALSE)</formula>
    </cfRule>
  </conditionalFormatting>
  <conditionalFormatting sqref="AE509">
    <cfRule type="expression" dxfId="2345" priority="1533">
      <formula>IF(RIGHT(TEXT(AE509,"0.#"),1)=".",FALSE,TRUE)</formula>
    </cfRule>
    <cfRule type="expression" dxfId="2344" priority="1534">
      <formula>IF(RIGHT(TEXT(AE509,"0.#"),1)=".",TRUE,FALSE)</formula>
    </cfRule>
  </conditionalFormatting>
  <conditionalFormatting sqref="AE507">
    <cfRule type="expression" dxfId="2343" priority="1537">
      <formula>IF(RIGHT(TEXT(AE507,"0.#"),1)=".",FALSE,TRUE)</formula>
    </cfRule>
    <cfRule type="expression" dxfId="2342" priority="1538">
      <formula>IF(RIGHT(TEXT(AE507,"0.#"),1)=".",TRUE,FALSE)</formula>
    </cfRule>
  </conditionalFormatting>
  <conditionalFormatting sqref="AE508">
    <cfRule type="expression" dxfId="2341" priority="1535">
      <formula>IF(RIGHT(TEXT(AE508,"0.#"),1)=".",FALSE,TRUE)</formula>
    </cfRule>
    <cfRule type="expression" dxfId="2340" priority="1536">
      <formula>IF(RIGHT(TEXT(AE508,"0.#"),1)=".",TRUE,FALSE)</formula>
    </cfRule>
  </conditionalFormatting>
  <conditionalFormatting sqref="AU509">
    <cfRule type="expression" dxfId="2339" priority="1521">
      <formula>IF(RIGHT(TEXT(AU509,"0.#"),1)=".",FALSE,TRUE)</formula>
    </cfRule>
    <cfRule type="expression" dxfId="2338" priority="1522">
      <formula>IF(RIGHT(TEXT(AU509,"0.#"),1)=".",TRUE,FALSE)</formula>
    </cfRule>
  </conditionalFormatting>
  <conditionalFormatting sqref="AU507">
    <cfRule type="expression" dxfId="2337" priority="1525">
      <formula>IF(RIGHT(TEXT(AU507,"0.#"),1)=".",FALSE,TRUE)</formula>
    </cfRule>
    <cfRule type="expression" dxfId="2336" priority="1526">
      <formula>IF(RIGHT(TEXT(AU507,"0.#"),1)=".",TRUE,FALSE)</formula>
    </cfRule>
  </conditionalFormatting>
  <conditionalFormatting sqref="AU508">
    <cfRule type="expression" dxfId="2335" priority="1523">
      <formula>IF(RIGHT(TEXT(AU508,"0.#"),1)=".",FALSE,TRUE)</formula>
    </cfRule>
    <cfRule type="expression" dxfId="2334" priority="1524">
      <formula>IF(RIGHT(TEXT(AU508,"0.#"),1)=".",TRUE,FALSE)</formula>
    </cfRule>
  </conditionalFormatting>
  <conditionalFormatting sqref="AQ507">
    <cfRule type="expression" dxfId="2333" priority="1509">
      <formula>IF(RIGHT(TEXT(AQ507,"0.#"),1)=".",FALSE,TRUE)</formula>
    </cfRule>
    <cfRule type="expression" dxfId="2332" priority="1510">
      <formula>IF(RIGHT(TEXT(AQ507,"0.#"),1)=".",TRUE,FALSE)</formula>
    </cfRule>
  </conditionalFormatting>
  <conditionalFormatting sqref="AQ508">
    <cfRule type="expression" dxfId="2331" priority="1513">
      <formula>IF(RIGHT(TEXT(AQ508,"0.#"),1)=".",FALSE,TRUE)</formula>
    </cfRule>
    <cfRule type="expression" dxfId="2330" priority="1514">
      <formula>IF(RIGHT(TEXT(AQ508,"0.#"),1)=".",TRUE,FALSE)</formula>
    </cfRule>
  </conditionalFormatting>
  <conditionalFormatting sqref="AQ509">
    <cfRule type="expression" dxfId="2329" priority="1511">
      <formula>IF(RIGHT(TEXT(AQ509,"0.#"),1)=".",FALSE,TRUE)</formula>
    </cfRule>
    <cfRule type="expression" dxfId="2328" priority="1512">
      <formula>IF(RIGHT(TEXT(AQ509,"0.#"),1)=".",TRUE,FALSE)</formula>
    </cfRule>
  </conditionalFormatting>
  <conditionalFormatting sqref="AE465">
    <cfRule type="expression" dxfId="2327" priority="1803">
      <formula>IF(RIGHT(TEXT(AE465,"0.#"),1)=".",FALSE,TRUE)</formula>
    </cfRule>
    <cfRule type="expression" dxfId="2326" priority="1804">
      <formula>IF(RIGHT(TEXT(AE465,"0.#"),1)=".",TRUE,FALSE)</formula>
    </cfRule>
  </conditionalFormatting>
  <conditionalFormatting sqref="AE463">
    <cfRule type="expression" dxfId="2325" priority="1807">
      <formula>IF(RIGHT(TEXT(AE463,"0.#"),1)=".",FALSE,TRUE)</formula>
    </cfRule>
    <cfRule type="expression" dxfId="2324" priority="1808">
      <formula>IF(RIGHT(TEXT(AE463,"0.#"),1)=".",TRUE,FALSE)</formula>
    </cfRule>
  </conditionalFormatting>
  <conditionalFormatting sqref="AE464">
    <cfRule type="expression" dxfId="2323" priority="1805">
      <formula>IF(RIGHT(TEXT(AE464,"0.#"),1)=".",FALSE,TRUE)</formula>
    </cfRule>
    <cfRule type="expression" dxfId="2322" priority="1806">
      <formula>IF(RIGHT(TEXT(AE464,"0.#"),1)=".",TRUE,FALSE)</formula>
    </cfRule>
  </conditionalFormatting>
  <conditionalFormatting sqref="AM465">
    <cfRule type="expression" dxfId="2321" priority="1797">
      <formula>IF(RIGHT(TEXT(AM465,"0.#"),1)=".",FALSE,TRUE)</formula>
    </cfRule>
    <cfRule type="expression" dxfId="2320" priority="1798">
      <formula>IF(RIGHT(TEXT(AM465,"0.#"),1)=".",TRUE,FALSE)</formula>
    </cfRule>
  </conditionalFormatting>
  <conditionalFormatting sqref="AM463">
    <cfRule type="expression" dxfId="2319" priority="1801">
      <formula>IF(RIGHT(TEXT(AM463,"0.#"),1)=".",FALSE,TRUE)</formula>
    </cfRule>
    <cfRule type="expression" dxfId="2318" priority="1802">
      <formula>IF(RIGHT(TEXT(AM463,"0.#"),1)=".",TRUE,FALSE)</formula>
    </cfRule>
  </conditionalFormatting>
  <conditionalFormatting sqref="AM464">
    <cfRule type="expression" dxfId="2317" priority="1799">
      <formula>IF(RIGHT(TEXT(AM464,"0.#"),1)=".",FALSE,TRUE)</formula>
    </cfRule>
    <cfRule type="expression" dxfId="2316" priority="1800">
      <formula>IF(RIGHT(TEXT(AM464,"0.#"),1)=".",TRUE,FALSE)</formula>
    </cfRule>
  </conditionalFormatting>
  <conditionalFormatting sqref="AU465">
    <cfRule type="expression" dxfId="2315" priority="1791">
      <formula>IF(RIGHT(TEXT(AU465,"0.#"),1)=".",FALSE,TRUE)</formula>
    </cfRule>
    <cfRule type="expression" dxfId="2314" priority="1792">
      <formula>IF(RIGHT(TEXT(AU465,"0.#"),1)=".",TRUE,FALSE)</formula>
    </cfRule>
  </conditionalFormatting>
  <conditionalFormatting sqref="AU463">
    <cfRule type="expression" dxfId="2313" priority="1795">
      <formula>IF(RIGHT(TEXT(AU463,"0.#"),1)=".",FALSE,TRUE)</formula>
    </cfRule>
    <cfRule type="expression" dxfId="2312" priority="1796">
      <formula>IF(RIGHT(TEXT(AU463,"0.#"),1)=".",TRUE,FALSE)</formula>
    </cfRule>
  </conditionalFormatting>
  <conditionalFormatting sqref="AU464">
    <cfRule type="expression" dxfId="2311" priority="1793">
      <formula>IF(RIGHT(TEXT(AU464,"0.#"),1)=".",FALSE,TRUE)</formula>
    </cfRule>
    <cfRule type="expression" dxfId="2310" priority="1794">
      <formula>IF(RIGHT(TEXT(AU464,"0.#"),1)=".",TRUE,FALSE)</formula>
    </cfRule>
  </conditionalFormatting>
  <conditionalFormatting sqref="AI465">
    <cfRule type="expression" dxfId="2309" priority="1785">
      <formula>IF(RIGHT(TEXT(AI465,"0.#"),1)=".",FALSE,TRUE)</formula>
    </cfRule>
    <cfRule type="expression" dxfId="2308" priority="1786">
      <formula>IF(RIGHT(TEXT(AI465,"0.#"),1)=".",TRUE,FALSE)</formula>
    </cfRule>
  </conditionalFormatting>
  <conditionalFormatting sqref="AI463">
    <cfRule type="expression" dxfId="2307" priority="1789">
      <formula>IF(RIGHT(TEXT(AI463,"0.#"),1)=".",FALSE,TRUE)</formula>
    </cfRule>
    <cfRule type="expression" dxfId="2306" priority="1790">
      <formula>IF(RIGHT(TEXT(AI463,"0.#"),1)=".",TRUE,FALSE)</formula>
    </cfRule>
  </conditionalFormatting>
  <conditionalFormatting sqref="AI464">
    <cfRule type="expression" dxfId="2305" priority="1787">
      <formula>IF(RIGHT(TEXT(AI464,"0.#"),1)=".",FALSE,TRUE)</formula>
    </cfRule>
    <cfRule type="expression" dxfId="2304" priority="1788">
      <formula>IF(RIGHT(TEXT(AI464,"0.#"),1)=".",TRUE,FALSE)</formula>
    </cfRule>
  </conditionalFormatting>
  <conditionalFormatting sqref="AQ463">
    <cfRule type="expression" dxfId="2303" priority="1779">
      <formula>IF(RIGHT(TEXT(AQ463,"0.#"),1)=".",FALSE,TRUE)</formula>
    </cfRule>
    <cfRule type="expression" dxfId="2302" priority="1780">
      <formula>IF(RIGHT(TEXT(AQ463,"0.#"),1)=".",TRUE,FALSE)</formula>
    </cfRule>
  </conditionalFormatting>
  <conditionalFormatting sqref="AQ464">
    <cfRule type="expression" dxfId="2301" priority="1783">
      <formula>IF(RIGHT(TEXT(AQ464,"0.#"),1)=".",FALSE,TRUE)</formula>
    </cfRule>
    <cfRule type="expression" dxfId="2300" priority="1784">
      <formula>IF(RIGHT(TEXT(AQ464,"0.#"),1)=".",TRUE,FALSE)</formula>
    </cfRule>
  </conditionalFormatting>
  <conditionalFormatting sqref="AQ465">
    <cfRule type="expression" dxfId="2299" priority="1781">
      <formula>IF(RIGHT(TEXT(AQ465,"0.#"),1)=".",FALSE,TRUE)</formula>
    </cfRule>
    <cfRule type="expression" dxfId="2298" priority="1782">
      <formula>IF(RIGHT(TEXT(AQ465,"0.#"),1)=".",TRUE,FALSE)</formula>
    </cfRule>
  </conditionalFormatting>
  <conditionalFormatting sqref="AE470">
    <cfRule type="expression" dxfId="2297" priority="1773">
      <formula>IF(RIGHT(TEXT(AE470,"0.#"),1)=".",FALSE,TRUE)</formula>
    </cfRule>
    <cfRule type="expression" dxfId="2296" priority="1774">
      <formula>IF(RIGHT(TEXT(AE470,"0.#"),1)=".",TRUE,FALSE)</formula>
    </cfRule>
  </conditionalFormatting>
  <conditionalFormatting sqref="AE468">
    <cfRule type="expression" dxfId="2295" priority="1777">
      <formula>IF(RIGHT(TEXT(AE468,"0.#"),1)=".",FALSE,TRUE)</formula>
    </cfRule>
    <cfRule type="expression" dxfId="2294" priority="1778">
      <formula>IF(RIGHT(TEXT(AE468,"0.#"),1)=".",TRUE,FALSE)</formula>
    </cfRule>
  </conditionalFormatting>
  <conditionalFormatting sqref="AE469">
    <cfRule type="expression" dxfId="2293" priority="1775">
      <formula>IF(RIGHT(TEXT(AE469,"0.#"),1)=".",FALSE,TRUE)</formula>
    </cfRule>
    <cfRule type="expression" dxfId="2292" priority="1776">
      <formula>IF(RIGHT(TEXT(AE469,"0.#"),1)=".",TRUE,FALSE)</formula>
    </cfRule>
  </conditionalFormatting>
  <conditionalFormatting sqref="AM470">
    <cfRule type="expression" dxfId="2291" priority="1767">
      <formula>IF(RIGHT(TEXT(AM470,"0.#"),1)=".",FALSE,TRUE)</formula>
    </cfRule>
    <cfRule type="expression" dxfId="2290" priority="1768">
      <formula>IF(RIGHT(TEXT(AM470,"0.#"),1)=".",TRUE,FALSE)</formula>
    </cfRule>
  </conditionalFormatting>
  <conditionalFormatting sqref="AM468">
    <cfRule type="expression" dxfId="2289" priority="1771">
      <formula>IF(RIGHT(TEXT(AM468,"0.#"),1)=".",FALSE,TRUE)</formula>
    </cfRule>
    <cfRule type="expression" dxfId="2288" priority="1772">
      <formula>IF(RIGHT(TEXT(AM468,"0.#"),1)=".",TRUE,FALSE)</formula>
    </cfRule>
  </conditionalFormatting>
  <conditionalFormatting sqref="AM469">
    <cfRule type="expression" dxfId="2287" priority="1769">
      <formula>IF(RIGHT(TEXT(AM469,"0.#"),1)=".",FALSE,TRUE)</formula>
    </cfRule>
    <cfRule type="expression" dxfId="2286" priority="1770">
      <formula>IF(RIGHT(TEXT(AM469,"0.#"),1)=".",TRUE,FALSE)</formula>
    </cfRule>
  </conditionalFormatting>
  <conditionalFormatting sqref="AU470">
    <cfRule type="expression" dxfId="2285" priority="1761">
      <formula>IF(RIGHT(TEXT(AU470,"0.#"),1)=".",FALSE,TRUE)</formula>
    </cfRule>
    <cfRule type="expression" dxfId="2284" priority="1762">
      <formula>IF(RIGHT(TEXT(AU470,"0.#"),1)=".",TRUE,FALSE)</formula>
    </cfRule>
  </conditionalFormatting>
  <conditionalFormatting sqref="AU468">
    <cfRule type="expression" dxfId="2283" priority="1765">
      <formula>IF(RIGHT(TEXT(AU468,"0.#"),1)=".",FALSE,TRUE)</formula>
    </cfRule>
    <cfRule type="expression" dxfId="2282" priority="1766">
      <formula>IF(RIGHT(TEXT(AU468,"0.#"),1)=".",TRUE,FALSE)</formula>
    </cfRule>
  </conditionalFormatting>
  <conditionalFormatting sqref="AU469">
    <cfRule type="expression" dxfId="2281" priority="1763">
      <formula>IF(RIGHT(TEXT(AU469,"0.#"),1)=".",FALSE,TRUE)</formula>
    </cfRule>
    <cfRule type="expression" dxfId="2280" priority="1764">
      <formula>IF(RIGHT(TEXT(AU469,"0.#"),1)=".",TRUE,FALSE)</formula>
    </cfRule>
  </conditionalFormatting>
  <conditionalFormatting sqref="AI470">
    <cfRule type="expression" dxfId="2279" priority="1755">
      <formula>IF(RIGHT(TEXT(AI470,"0.#"),1)=".",FALSE,TRUE)</formula>
    </cfRule>
    <cfRule type="expression" dxfId="2278" priority="1756">
      <formula>IF(RIGHT(TEXT(AI470,"0.#"),1)=".",TRUE,FALSE)</formula>
    </cfRule>
  </conditionalFormatting>
  <conditionalFormatting sqref="AI468">
    <cfRule type="expression" dxfId="2277" priority="1759">
      <formula>IF(RIGHT(TEXT(AI468,"0.#"),1)=".",FALSE,TRUE)</formula>
    </cfRule>
    <cfRule type="expression" dxfId="2276" priority="1760">
      <formula>IF(RIGHT(TEXT(AI468,"0.#"),1)=".",TRUE,FALSE)</formula>
    </cfRule>
  </conditionalFormatting>
  <conditionalFormatting sqref="AI469">
    <cfRule type="expression" dxfId="2275" priority="1757">
      <formula>IF(RIGHT(TEXT(AI469,"0.#"),1)=".",FALSE,TRUE)</formula>
    </cfRule>
    <cfRule type="expression" dxfId="2274" priority="1758">
      <formula>IF(RIGHT(TEXT(AI469,"0.#"),1)=".",TRUE,FALSE)</formula>
    </cfRule>
  </conditionalFormatting>
  <conditionalFormatting sqref="AQ468">
    <cfRule type="expression" dxfId="2273" priority="1749">
      <formula>IF(RIGHT(TEXT(AQ468,"0.#"),1)=".",FALSE,TRUE)</formula>
    </cfRule>
    <cfRule type="expression" dxfId="2272" priority="1750">
      <formula>IF(RIGHT(TEXT(AQ468,"0.#"),1)=".",TRUE,FALSE)</formula>
    </cfRule>
  </conditionalFormatting>
  <conditionalFormatting sqref="AQ469">
    <cfRule type="expression" dxfId="2271" priority="1753">
      <formula>IF(RIGHT(TEXT(AQ469,"0.#"),1)=".",FALSE,TRUE)</formula>
    </cfRule>
    <cfRule type="expression" dxfId="2270" priority="1754">
      <formula>IF(RIGHT(TEXT(AQ469,"0.#"),1)=".",TRUE,FALSE)</formula>
    </cfRule>
  </conditionalFormatting>
  <conditionalFormatting sqref="AQ470">
    <cfRule type="expression" dxfId="2269" priority="1751">
      <formula>IF(RIGHT(TEXT(AQ470,"0.#"),1)=".",FALSE,TRUE)</formula>
    </cfRule>
    <cfRule type="expression" dxfId="2268" priority="1752">
      <formula>IF(RIGHT(TEXT(AQ470,"0.#"),1)=".",TRUE,FALSE)</formula>
    </cfRule>
  </conditionalFormatting>
  <conditionalFormatting sqref="AE475">
    <cfRule type="expression" dxfId="2267" priority="1743">
      <formula>IF(RIGHT(TEXT(AE475,"0.#"),1)=".",FALSE,TRUE)</formula>
    </cfRule>
    <cfRule type="expression" dxfId="2266" priority="1744">
      <formula>IF(RIGHT(TEXT(AE475,"0.#"),1)=".",TRUE,FALSE)</formula>
    </cfRule>
  </conditionalFormatting>
  <conditionalFormatting sqref="AE473">
    <cfRule type="expression" dxfId="2265" priority="1747">
      <formula>IF(RIGHT(TEXT(AE473,"0.#"),1)=".",FALSE,TRUE)</formula>
    </cfRule>
    <cfRule type="expression" dxfId="2264" priority="1748">
      <formula>IF(RIGHT(TEXT(AE473,"0.#"),1)=".",TRUE,FALSE)</formula>
    </cfRule>
  </conditionalFormatting>
  <conditionalFormatting sqref="AE474">
    <cfRule type="expression" dxfId="2263" priority="1745">
      <formula>IF(RIGHT(TEXT(AE474,"0.#"),1)=".",FALSE,TRUE)</formula>
    </cfRule>
    <cfRule type="expression" dxfId="2262" priority="1746">
      <formula>IF(RIGHT(TEXT(AE474,"0.#"),1)=".",TRUE,FALSE)</formula>
    </cfRule>
  </conditionalFormatting>
  <conditionalFormatting sqref="AM475">
    <cfRule type="expression" dxfId="2261" priority="1737">
      <formula>IF(RIGHT(TEXT(AM475,"0.#"),1)=".",FALSE,TRUE)</formula>
    </cfRule>
    <cfRule type="expression" dxfId="2260" priority="1738">
      <formula>IF(RIGHT(TEXT(AM475,"0.#"),1)=".",TRUE,FALSE)</formula>
    </cfRule>
  </conditionalFormatting>
  <conditionalFormatting sqref="AM473">
    <cfRule type="expression" dxfId="2259" priority="1741">
      <formula>IF(RIGHT(TEXT(AM473,"0.#"),1)=".",FALSE,TRUE)</formula>
    </cfRule>
    <cfRule type="expression" dxfId="2258" priority="1742">
      <formula>IF(RIGHT(TEXT(AM473,"0.#"),1)=".",TRUE,FALSE)</formula>
    </cfRule>
  </conditionalFormatting>
  <conditionalFormatting sqref="AM474">
    <cfRule type="expression" dxfId="2257" priority="1739">
      <formula>IF(RIGHT(TEXT(AM474,"0.#"),1)=".",FALSE,TRUE)</formula>
    </cfRule>
    <cfRule type="expression" dxfId="2256" priority="1740">
      <formula>IF(RIGHT(TEXT(AM474,"0.#"),1)=".",TRUE,FALSE)</formula>
    </cfRule>
  </conditionalFormatting>
  <conditionalFormatting sqref="AU475">
    <cfRule type="expression" dxfId="2255" priority="1731">
      <formula>IF(RIGHT(TEXT(AU475,"0.#"),1)=".",FALSE,TRUE)</formula>
    </cfRule>
    <cfRule type="expression" dxfId="2254" priority="1732">
      <formula>IF(RIGHT(TEXT(AU475,"0.#"),1)=".",TRUE,FALSE)</formula>
    </cfRule>
  </conditionalFormatting>
  <conditionalFormatting sqref="AU473">
    <cfRule type="expression" dxfId="2253" priority="1735">
      <formula>IF(RIGHT(TEXT(AU473,"0.#"),1)=".",FALSE,TRUE)</formula>
    </cfRule>
    <cfRule type="expression" dxfId="2252" priority="1736">
      <formula>IF(RIGHT(TEXT(AU473,"0.#"),1)=".",TRUE,FALSE)</formula>
    </cfRule>
  </conditionalFormatting>
  <conditionalFormatting sqref="AU474">
    <cfRule type="expression" dxfId="2251" priority="1733">
      <formula>IF(RIGHT(TEXT(AU474,"0.#"),1)=".",FALSE,TRUE)</formula>
    </cfRule>
    <cfRule type="expression" dxfId="2250" priority="1734">
      <formula>IF(RIGHT(TEXT(AU474,"0.#"),1)=".",TRUE,FALSE)</formula>
    </cfRule>
  </conditionalFormatting>
  <conditionalFormatting sqref="AI475">
    <cfRule type="expression" dxfId="2249" priority="1725">
      <formula>IF(RIGHT(TEXT(AI475,"0.#"),1)=".",FALSE,TRUE)</formula>
    </cfRule>
    <cfRule type="expression" dxfId="2248" priority="1726">
      <formula>IF(RIGHT(TEXT(AI475,"0.#"),1)=".",TRUE,FALSE)</formula>
    </cfRule>
  </conditionalFormatting>
  <conditionalFormatting sqref="AI473">
    <cfRule type="expression" dxfId="2247" priority="1729">
      <formula>IF(RIGHT(TEXT(AI473,"0.#"),1)=".",FALSE,TRUE)</formula>
    </cfRule>
    <cfRule type="expression" dxfId="2246" priority="1730">
      <formula>IF(RIGHT(TEXT(AI473,"0.#"),1)=".",TRUE,FALSE)</formula>
    </cfRule>
  </conditionalFormatting>
  <conditionalFormatting sqref="AI474">
    <cfRule type="expression" dxfId="2245" priority="1727">
      <formula>IF(RIGHT(TEXT(AI474,"0.#"),1)=".",FALSE,TRUE)</formula>
    </cfRule>
    <cfRule type="expression" dxfId="2244" priority="1728">
      <formula>IF(RIGHT(TEXT(AI474,"0.#"),1)=".",TRUE,FALSE)</formula>
    </cfRule>
  </conditionalFormatting>
  <conditionalFormatting sqref="AQ473">
    <cfRule type="expression" dxfId="2243" priority="1719">
      <formula>IF(RIGHT(TEXT(AQ473,"0.#"),1)=".",FALSE,TRUE)</formula>
    </cfRule>
    <cfRule type="expression" dxfId="2242" priority="1720">
      <formula>IF(RIGHT(TEXT(AQ473,"0.#"),1)=".",TRUE,FALSE)</formula>
    </cfRule>
  </conditionalFormatting>
  <conditionalFormatting sqref="AQ474">
    <cfRule type="expression" dxfId="2241" priority="1723">
      <formula>IF(RIGHT(TEXT(AQ474,"0.#"),1)=".",FALSE,TRUE)</formula>
    </cfRule>
    <cfRule type="expression" dxfId="2240" priority="1724">
      <formula>IF(RIGHT(TEXT(AQ474,"0.#"),1)=".",TRUE,FALSE)</formula>
    </cfRule>
  </conditionalFormatting>
  <conditionalFormatting sqref="AQ475">
    <cfRule type="expression" dxfId="2239" priority="1721">
      <formula>IF(RIGHT(TEXT(AQ475,"0.#"),1)=".",FALSE,TRUE)</formula>
    </cfRule>
    <cfRule type="expression" dxfId="2238" priority="1722">
      <formula>IF(RIGHT(TEXT(AQ475,"0.#"),1)=".",TRUE,FALSE)</formula>
    </cfRule>
  </conditionalFormatting>
  <conditionalFormatting sqref="AE480">
    <cfRule type="expression" dxfId="2237" priority="1713">
      <formula>IF(RIGHT(TEXT(AE480,"0.#"),1)=".",FALSE,TRUE)</formula>
    </cfRule>
    <cfRule type="expression" dxfId="2236" priority="1714">
      <formula>IF(RIGHT(TEXT(AE480,"0.#"),1)=".",TRUE,FALSE)</formula>
    </cfRule>
  </conditionalFormatting>
  <conditionalFormatting sqref="AE478">
    <cfRule type="expression" dxfId="2235" priority="1717">
      <formula>IF(RIGHT(TEXT(AE478,"0.#"),1)=".",FALSE,TRUE)</formula>
    </cfRule>
    <cfRule type="expression" dxfId="2234" priority="1718">
      <formula>IF(RIGHT(TEXT(AE478,"0.#"),1)=".",TRUE,FALSE)</formula>
    </cfRule>
  </conditionalFormatting>
  <conditionalFormatting sqref="AE479">
    <cfRule type="expression" dxfId="2233" priority="1715">
      <formula>IF(RIGHT(TEXT(AE479,"0.#"),1)=".",FALSE,TRUE)</formula>
    </cfRule>
    <cfRule type="expression" dxfId="2232" priority="1716">
      <formula>IF(RIGHT(TEXT(AE479,"0.#"),1)=".",TRUE,FALSE)</formula>
    </cfRule>
  </conditionalFormatting>
  <conditionalFormatting sqref="AM480">
    <cfRule type="expression" dxfId="2231" priority="1707">
      <formula>IF(RIGHT(TEXT(AM480,"0.#"),1)=".",FALSE,TRUE)</formula>
    </cfRule>
    <cfRule type="expression" dxfId="2230" priority="1708">
      <formula>IF(RIGHT(TEXT(AM480,"0.#"),1)=".",TRUE,FALSE)</formula>
    </cfRule>
  </conditionalFormatting>
  <conditionalFormatting sqref="AM478">
    <cfRule type="expression" dxfId="2229" priority="1711">
      <formula>IF(RIGHT(TEXT(AM478,"0.#"),1)=".",FALSE,TRUE)</formula>
    </cfRule>
    <cfRule type="expression" dxfId="2228" priority="1712">
      <formula>IF(RIGHT(TEXT(AM478,"0.#"),1)=".",TRUE,FALSE)</formula>
    </cfRule>
  </conditionalFormatting>
  <conditionalFormatting sqref="AM479">
    <cfRule type="expression" dxfId="2227" priority="1709">
      <formula>IF(RIGHT(TEXT(AM479,"0.#"),1)=".",FALSE,TRUE)</formula>
    </cfRule>
    <cfRule type="expression" dxfId="2226" priority="1710">
      <formula>IF(RIGHT(TEXT(AM479,"0.#"),1)=".",TRUE,FALSE)</formula>
    </cfRule>
  </conditionalFormatting>
  <conditionalFormatting sqref="AU480">
    <cfRule type="expression" dxfId="2225" priority="1701">
      <formula>IF(RIGHT(TEXT(AU480,"0.#"),1)=".",FALSE,TRUE)</formula>
    </cfRule>
    <cfRule type="expression" dxfId="2224" priority="1702">
      <formula>IF(RIGHT(TEXT(AU480,"0.#"),1)=".",TRUE,FALSE)</formula>
    </cfRule>
  </conditionalFormatting>
  <conditionalFormatting sqref="AU478">
    <cfRule type="expression" dxfId="2223" priority="1705">
      <formula>IF(RIGHT(TEXT(AU478,"0.#"),1)=".",FALSE,TRUE)</formula>
    </cfRule>
    <cfRule type="expression" dxfId="2222" priority="1706">
      <formula>IF(RIGHT(TEXT(AU478,"0.#"),1)=".",TRUE,FALSE)</formula>
    </cfRule>
  </conditionalFormatting>
  <conditionalFormatting sqref="AU479">
    <cfRule type="expression" dxfId="2221" priority="1703">
      <formula>IF(RIGHT(TEXT(AU479,"0.#"),1)=".",FALSE,TRUE)</formula>
    </cfRule>
    <cfRule type="expression" dxfId="2220" priority="1704">
      <formula>IF(RIGHT(TEXT(AU479,"0.#"),1)=".",TRUE,FALSE)</formula>
    </cfRule>
  </conditionalFormatting>
  <conditionalFormatting sqref="AI480">
    <cfRule type="expression" dxfId="2219" priority="1695">
      <formula>IF(RIGHT(TEXT(AI480,"0.#"),1)=".",FALSE,TRUE)</formula>
    </cfRule>
    <cfRule type="expression" dxfId="2218" priority="1696">
      <formula>IF(RIGHT(TEXT(AI480,"0.#"),1)=".",TRUE,FALSE)</formula>
    </cfRule>
  </conditionalFormatting>
  <conditionalFormatting sqref="AI478">
    <cfRule type="expression" dxfId="2217" priority="1699">
      <formula>IF(RIGHT(TEXT(AI478,"0.#"),1)=".",FALSE,TRUE)</formula>
    </cfRule>
    <cfRule type="expression" dxfId="2216" priority="1700">
      <formula>IF(RIGHT(TEXT(AI478,"0.#"),1)=".",TRUE,FALSE)</formula>
    </cfRule>
  </conditionalFormatting>
  <conditionalFormatting sqref="AI479">
    <cfRule type="expression" dxfId="2215" priority="1697">
      <formula>IF(RIGHT(TEXT(AI479,"0.#"),1)=".",FALSE,TRUE)</formula>
    </cfRule>
    <cfRule type="expression" dxfId="2214" priority="1698">
      <formula>IF(RIGHT(TEXT(AI479,"0.#"),1)=".",TRUE,FALSE)</formula>
    </cfRule>
  </conditionalFormatting>
  <conditionalFormatting sqref="AQ478">
    <cfRule type="expression" dxfId="2213" priority="1689">
      <formula>IF(RIGHT(TEXT(AQ478,"0.#"),1)=".",FALSE,TRUE)</formula>
    </cfRule>
    <cfRule type="expression" dxfId="2212" priority="1690">
      <formula>IF(RIGHT(TEXT(AQ478,"0.#"),1)=".",TRUE,FALSE)</formula>
    </cfRule>
  </conditionalFormatting>
  <conditionalFormatting sqref="AQ479">
    <cfRule type="expression" dxfId="2211" priority="1693">
      <formula>IF(RIGHT(TEXT(AQ479,"0.#"),1)=".",FALSE,TRUE)</formula>
    </cfRule>
    <cfRule type="expression" dxfId="2210" priority="1694">
      <formula>IF(RIGHT(TEXT(AQ479,"0.#"),1)=".",TRUE,FALSE)</formula>
    </cfRule>
  </conditionalFormatting>
  <conditionalFormatting sqref="AQ480">
    <cfRule type="expression" dxfId="2209" priority="1691">
      <formula>IF(RIGHT(TEXT(AQ480,"0.#"),1)=".",FALSE,TRUE)</formula>
    </cfRule>
    <cfRule type="expression" dxfId="2208" priority="1692">
      <formula>IF(RIGHT(TEXT(AQ480,"0.#"),1)=".",TRUE,FALSE)</formula>
    </cfRule>
  </conditionalFormatting>
  <conditionalFormatting sqref="AM47">
    <cfRule type="expression" dxfId="2207" priority="1983">
      <formula>IF(RIGHT(TEXT(AM47,"0.#"),1)=".",FALSE,TRUE)</formula>
    </cfRule>
    <cfRule type="expression" dxfId="2206" priority="1984">
      <formula>IF(RIGHT(TEXT(AM47,"0.#"),1)=".",TRUE,FALSE)</formula>
    </cfRule>
  </conditionalFormatting>
  <conditionalFormatting sqref="AI46">
    <cfRule type="expression" dxfId="2205" priority="1987">
      <formula>IF(RIGHT(TEXT(AI46,"0.#"),1)=".",FALSE,TRUE)</formula>
    </cfRule>
    <cfRule type="expression" dxfId="2204" priority="1988">
      <formula>IF(RIGHT(TEXT(AI46,"0.#"),1)=".",TRUE,FALSE)</formula>
    </cfRule>
  </conditionalFormatting>
  <conditionalFormatting sqref="AM46">
    <cfRule type="expression" dxfId="2203" priority="1985">
      <formula>IF(RIGHT(TEXT(AM46,"0.#"),1)=".",FALSE,TRUE)</formula>
    </cfRule>
    <cfRule type="expression" dxfId="2202" priority="1986">
      <formula>IF(RIGHT(TEXT(AM46,"0.#"),1)=".",TRUE,FALSE)</formula>
    </cfRule>
  </conditionalFormatting>
  <conditionalFormatting sqref="AU46:AU48">
    <cfRule type="expression" dxfId="2201" priority="1977">
      <formula>IF(RIGHT(TEXT(AU46,"0.#"),1)=".",FALSE,TRUE)</formula>
    </cfRule>
    <cfRule type="expression" dxfId="2200" priority="1978">
      <formula>IF(RIGHT(TEXT(AU46,"0.#"),1)=".",TRUE,FALSE)</formula>
    </cfRule>
  </conditionalFormatting>
  <conditionalFormatting sqref="AM48">
    <cfRule type="expression" dxfId="2199" priority="1981">
      <formula>IF(RIGHT(TEXT(AM48,"0.#"),1)=".",FALSE,TRUE)</formula>
    </cfRule>
    <cfRule type="expression" dxfId="2198" priority="1982">
      <formula>IF(RIGHT(TEXT(AM48,"0.#"),1)=".",TRUE,FALSE)</formula>
    </cfRule>
  </conditionalFormatting>
  <conditionalFormatting sqref="AQ46:AQ48">
    <cfRule type="expression" dxfId="2197" priority="1979">
      <formula>IF(RIGHT(TEXT(AQ46,"0.#"),1)=".",FALSE,TRUE)</formula>
    </cfRule>
    <cfRule type="expression" dxfId="2196" priority="1980">
      <formula>IF(RIGHT(TEXT(AQ46,"0.#"),1)=".",TRUE,FALSE)</formula>
    </cfRule>
  </conditionalFormatting>
  <conditionalFormatting sqref="AE146 AI146 AM146:AM147 AQ146:AQ147 AU146:AU147">
    <cfRule type="expression" dxfId="2195" priority="1971">
      <formula>IF(RIGHT(TEXT(AE146,"0.#"),1)=".",FALSE,TRUE)</formula>
    </cfRule>
    <cfRule type="expression" dxfId="2194" priority="1972">
      <formula>IF(RIGHT(TEXT(AE146,"0.#"),1)=".",TRUE,FALSE)</formula>
    </cfRule>
  </conditionalFormatting>
  <conditionalFormatting sqref="AE138 AI138 AM138:AM139 AQ138:AQ139 AU138">
    <cfRule type="expression" dxfId="2193" priority="1975">
      <formula>IF(RIGHT(TEXT(AE138,"0.#"),1)=".",FALSE,TRUE)</formula>
    </cfRule>
    <cfRule type="expression" dxfId="2192" priority="1976">
      <formula>IF(RIGHT(TEXT(AE138,"0.#"),1)=".",TRUE,FALSE)</formula>
    </cfRule>
  </conditionalFormatting>
  <conditionalFormatting sqref="AE142 AI142:AI143 AM142:AM143 AQ142:AQ143 AU142:AU143">
    <cfRule type="expression" dxfId="2191" priority="1973">
      <formula>IF(RIGHT(TEXT(AE142,"0.#"),1)=".",FALSE,TRUE)</formula>
    </cfRule>
    <cfRule type="expression" dxfId="2190" priority="1974">
      <formula>IF(RIGHT(TEXT(AE142,"0.#"),1)=".",TRUE,FALSE)</formula>
    </cfRule>
  </conditionalFormatting>
  <conditionalFormatting sqref="AE198:AE199 AI198:AI199 AM198:AM199 AQ198:AQ199 AU198:AU199">
    <cfRule type="expression" dxfId="2189" priority="1965">
      <formula>IF(RIGHT(TEXT(AE198,"0.#"),1)=".",FALSE,TRUE)</formula>
    </cfRule>
    <cfRule type="expression" dxfId="2188" priority="1966">
      <formula>IF(RIGHT(TEXT(AE198,"0.#"),1)=".",TRUE,FALSE)</formula>
    </cfRule>
  </conditionalFormatting>
  <conditionalFormatting sqref="AE150:AE151 AI150:AI151 AM150:AM151 AQ150:AQ151 AU150:AU151">
    <cfRule type="expression" dxfId="2187" priority="1969">
      <formula>IF(RIGHT(TEXT(AE150,"0.#"),1)=".",FALSE,TRUE)</formula>
    </cfRule>
    <cfRule type="expression" dxfId="2186" priority="1970">
      <formula>IF(RIGHT(TEXT(AE150,"0.#"),1)=".",TRUE,FALSE)</formula>
    </cfRule>
  </conditionalFormatting>
  <conditionalFormatting sqref="AE194:AE195 AI194:AI195 AM194:AM195 AQ194:AQ195 AU194:AU195">
    <cfRule type="expression" dxfId="2185" priority="1967">
      <formula>IF(RIGHT(TEXT(AE194,"0.#"),1)=".",FALSE,TRUE)</formula>
    </cfRule>
    <cfRule type="expression" dxfId="2184" priority="1968">
      <formula>IF(RIGHT(TEXT(AE194,"0.#"),1)=".",TRUE,FALSE)</formula>
    </cfRule>
  </conditionalFormatting>
  <conditionalFormatting sqref="AE210:AE211 AI210:AI211 AM210:AM211 AQ210:AQ211 AU210:AU211">
    <cfRule type="expression" dxfId="2183" priority="1959">
      <formula>IF(RIGHT(TEXT(AE210,"0.#"),1)=".",FALSE,TRUE)</formula>
    </cfRule>
    <cfRule type="expression" dxfId="2182" priority="1960">
      <formula>IF(RIGHT(TEXT(AE210,"0.#"),1)=".",TRUE,FALSE)</formula>
    </cfRule>
  </conditionalFormatting>
  <conditionalFormatting sqref="AE202:AE203 AI202:AI203 AM202:AM203 AQ202:AQ203 AU202:AU203">
    <cfRule type="expression" dxfId="2181" priority="1963">
      <formula>IF(RIGHT(TEXT(AE202,"0.#"),1)=".",FALSE,TRUE)</formula>
    </cfRule>
    <cfRule type="expression" dxfId="2180" priority="1964">
      <formula>IF(RIGHT(TEXT(AE202,"0.#"),1)=".",TRUE,FALSE)</formula>
    </cfRule>
  </conditionalFormatting>
  <conditionalFormatting sqref="AE206:AE207 AI206:AI207 AM206:AM207 AQ206:AQ207 AU206:AU207">
    <cfRule type="expression" dxfId="2179" priority="1961">
      <formula>IF(RIGHT(TEXT(AE206,"0.#"),1)=".",FALSE,TRUE)</formula>
    </cfRule>
    <cfRule type="expression" dxfId="2178" priority="1962">
      <formula>IF(RIGHT(TEXT(AE206,"0.#"),1)=".",TRUE,FALSE)</formula>
    </cfRule>
  </conditionalFormatting>
  <conditionalFormatting sqref="AE262:AE263 AI262:AI263 AM262:AM263 AQ262:AQ263 AU262:AU263">
    <cfRule type="expression" dxfId="2177" priority="1953">
      <formula>IF(RIGHT(TEXT(AE262,"0.#"),1)=".",FALSE,TRUE)</formula>
    </cfRule>
    <cfRule type="expression" dxfId="2176" priority="1954">
      <formula>IF(RIGHT(TEXT(AE262,"0.#"),1)=".",TRUE,FALSE)</formula>
    </cfRule>
  </conditionalFormatting>
  <conditionalFormatting sqref="AE254:AE255 AI254:AI255 AM254:AM255 AQ254:AQ255 AU254:AU255">
    <cfRule type="expression" dxfId="2175" priority="1957">
      <formula>IF(RIGHT(TEXT(AE254,"0.#"),1)=".",FALSE,TRUE)</formula>
    </cfRule>
    <cfRule type="expression" dxfId="2174" priority="1958">
      <formula>IF(RIGHT(TEXT(AE254,"0.#"),1)=".",TRUE,FALSE)</formula>
    </cfRule>
  </conditionalFormatting>
  <conditionalFormatting sqref="AE258:AE259 AI258:AI259 AM258:AM259 AQ258:AQ259 AU258:AU259">
    <cfRule type="expression" dxfId="2173" priority="1955">
      <formula>IF(RIGHT(TEXT(AE258,"0.#"),1)=".",FALSE,TRUE)</formula>
    </cfRule>
    <cfRule type="expression" dxfId="2172" priority="1956">
      <formula>IF(RIGHT(TEXT(AE258,"0.#"),1)=".",TRUE,FALSE)</formula>
    </cfRule>
  </conditionalFormatting>
  <conditionalFormatting sqref="AE314:AE315 AI314:AI315 AM314:AM315 AQ314:AQ315 AU314:AU315">
    <cfRule type="expression" dxfId="2171" priority="1947">
      <formula>IF(RIGHT(TEXT(AE314,"0.#"),1)=".",FALSE,TRUE)</formula>
    </cfRule>
    <cfRule type="expression" dxfId="2170" priority="1948">
      <formula>IF(RIGHT(TEXT(AE314,"0.#"),1)=".",TRUE,FALSE)</formula>
    </cfRule>
  </conditionalFormatting>
  <conditionalFormatting sqref="AE266:AE267 AI266:AI267 AM266:AM267 AQ266:AQ267 AU266:AU267">
    <cfRule type="expression" dxfId="2169" priority="1951">
      <formula>IF(RIGHT(TEXT(AE266,"0.#"),1)=".",FALSE,TRUE)</formula>
    </cfRule>
    <cfRule type="expression" dxfId="2168" priority="1952">
      <formula>IF(RIGHT(TEXT(AE266,"0.#"),1)=".",TRUE,FALSE)</formula>
    </cfRule>
  </conditionalFormatting>
  <conditionalFormatting sqref="AE270:AE271 AI270:AI271 AM270:AM271 AQ270:AQ271 AU270:AU271">
    <cfRule type="expression" dxfId="2167" priority="1949">
      <formula>IF(RIGHT(TEXT(AE270,"0.#"),1)=".",FALSE,TRUE)</formula>
    </cfRule>
    <cfRule type="expression" dxfId="2166" priority="1950">
      <formula>IF(RIGHT(TEXT(AE270,"0.#"),1)=".",TRUE,FALSE)</formula>
    </cfRule>
  </conditionalFormatting>
  <conditionalFormatting sqref="AE326:AE327 AI326:AI327 AM326:AM327 AQ326:AQ327 AU326:AU327">
    <cfRule type="expression" dxfId="2165" priority="1941">
      <formula>IF(RIGHT(TEXT(AE326,"0.#"),1)=".",FALSE,TRUE)</formula>
    </cfRule>
    <cfRule type="expression" dxfId="2164" priority="1942">
      <formula>IF(RIGHT(TEXT(AE326,"0.#"),1)=".",TRUE,FALSE)</formula>
    </cfRule>
  </conditionalFormatting>
  <conditionalFormatting sqref="AE318:AE319 AI318:AI319 AM318:AM319 AQ318:AQ319 AU318:AU319">
    <cfRule type="expression" dxfId="2163" priority="1945">
      <formula>IF(RIGHT(TEXT(AE318,"0.#"),1)=".",FALSE,TRUE)</formula>
    </cfRule>
    <cfRule type="expression" dxfId="2162" priority="1946">
      <formula>IF(RIGHT(TEXT(AE318,"0.#"),1)=".",TRUE,FALSE)</formula>
    </cfRule>
  </conditionalFormatting>
  <conditionalFormatting sqref="AE322:AE323 AI322:AI323 AM322:AM323 AQ322:AQ323 AU322:AU323">
    <cfRule type="expression" dxfId="2161" priority="1943">
      <formula>IF(RIGHT(TEXT(AE322,"0.#"),1)=".",FALSE,TRUE)</formula>
    </cfRule>
    <cfRule type="expression" dxfId="2160" priority="1944">
      <formula>IF(RIGHT(TEXT(AE322,"0.#"),1)=".",TRUE,FALSE)</formula>
    </cfRule>
  </conditionalFormatting>
  <conditionalFormatting sqref="AE378:AE379 AI378:AI379 AM378:AM379 AQ378:AQ379 AU378:AU379">
    <cfRule type="expression" dxfId="2159" priority="1935">
      <formula>IF(RIGHT(TEXT(AE378,"0.#"),1)=".",FALSE,TRUE)</formula>
    </cfRule>
    <cfRule type="expression" dxfId="2158" priority="1936">
      <formula>IF(RIGHT(TEXT(AE378,"0.#"),1)=".",TRUE,FALSE)</formula>
    </cfRule>
  </conditionalFormatting>
  <conditionalFormatting sqref="AE330:AE331 AI330:AI331 AM330:AM331 AQ330:AQ331 AU330:AU331">
    <cfRule type="expression" dxfId="2157" priority="1939">
      <formula>IF(RIGHT(TEXT(AE330,"0.#"),1)=".",FALSE,TRUE)</formula>
    </cfRule>
    <cfRule type="expression" dxfId="2156" priority="1940">
      <formula>IF(RIGHT(TEXT(AE330,"0.#"),1)=".",TRUE,FALSE)</formula>
    </cfRule>
  </conditionalFormatting>
  <conditionalFormatting sqref="AE374:AE375 AI374:AI375 AM374:AM375 AQ374:AQ375 AU374:AU375">
    <cfRule type="expression" dxfId="2155" priority="1937">
      <formula>IF(RIGHT(TEXT(AE374,"0.#"),1)=".",FALSE,TRUE)</formula>
    </cfRule>
    <cfRule type="expression" dxfId="2154" priority="1938">
      <formula>IF(RIGHT(TEXT(AE374,"0.#"),1)=".",TRUE,FALSE)</formula>
    </cfRule>
  </conditionalFormatting>
  <conditionalFormatting sqref="AE390:AE391 AI390:AI391 AM390:AM391 AQ390:AQ391 AU390:AU391">
    <cfRule type="expression" dxfId="2153" priority="1929">
      <formula>IF(RIGHT(TEXT(AE390,"0.#"),1)=".",FALSE,TRUE)</formula>
    </cfRule>
    <cfRule type="expression" dxfId="2152" priority="1930">
      <formula>IF(RIGHT(TEXT(AE390,"0.#"),1)=".",TRUE,FALSE)</formula>
    </cfRule>
  </conditionalFormatting>
  <conditionalFormatting sqref="AE382:AE383 AI382:AI383 AM382:AM383 AQ382:AQ383 AU382:AU383">
    <cfRule type="expression" dxfId="2151" priority="1933">
      <formula>IF(RIGHT(TEXT(AE382,"0.#"),1)=".",FALSE,TRUE)</formula>
    </cfRule>
    <cfRule type="expression" dxfId="2150" priority="1934">
      <formula>IF(RIGHT(TEXT(AE382,"0.#"),1)=".",TRUE,FALSE)</formula>
    </cfRule>
  </conditionalFormatting>
  <conditionalFormatting sqref="AE386:AE387 AI386:AI387 AM386:AM387 AQ386:AQ387 AU386:AU387">
    <cfRule type="expression" dxfId="2149" priority="1931">
      <formula>IF(RIGHT(TEXT(AE386,"0.#"),1)=".",FALSE,TRUE)</formula>
    </cfRule>
    <cfRule type="expression" dxfId="2148" priority="1932">
      <formula>IF(RIGHT(TEXT(AE386,"0.#"),1)=".",TRUE,FALSE)</formula>
    </cfRule>
  </conditionalFormatting>
  <conditionalFormatting sqref="AE440">
    <cfRule type="expression" dxfId="2147" priority="1923">
      <formula>IF(RIGHT(TEXT(AE440,"0.#"),1)=".",FALSE,TRUE)</formula>
    </cfRule>
    <cfRule type="expression" dxfId="2146" priority="1924">
      <formula>IF(RIGHT(TEXT(AE440,"0.#"),1)=".",TRUE,FALSE)</formula>
    </cfRule>
  </conditionalFormatting>
  <conditionalFormatting sqref="AE438">
    <cfRule type="expression" dxfId="2145" priority="1927">
      <formula>IF(RIGHT(TEXT(AE438,"0.#"),1)=".",FALSE,TRUE)</formula>
    </cfRule>
    <cfRule type="expression" dxfId="2144" priority="1928">
      <formula>IF(RIGHT(TEXT(AE438,"0.#"),1)=".",TRUE,FALSE)</formula>
    </cfRule>
  </conditionalFormatting>
  <conditionalFormatting sqref="AE439">
    <cfRule type="expression" dxfId="2143" priority="1925">
      <formula>IF(RIGHT(TEXT(AE439,"0.#"),1)=".",FALSE,TRUE)</formula>
    </cfRule>
    <cfRule type="expression" dxfId="2142" priority="1926">
      <formula>IF(RIGHT(TEXT(AE439,"0.#"),1)=".",TRUE,FALSE)</formula>
    </cfRule>
  </conditionalFormatting>
  <conditionalFormatting sqref="AM440">
    <cfRule type="expression" dxfId="2141" priority="1917">
      <formula>IF(RIGHT(TEXT(AM440,"0.#"),1)=".",FALSE,TRUE)</formula>
    </cfRule>
    <cfRule type="expression" dxfId="2140" priority="1918">
      <formula>IF(RIGHT(TEXT(AM440,"0.#"),1)=".",TRUE,FALSE)</formula>
    </cfRule>
  </conditionalFormatting>
  <conditionalFormatting sqref="AM438">
    <cfRule type="expression" dxfId="2139" priority="1921">
      <formula>IF(RIGHT(TEXT(AM438,"0.#"),1)=".",FALSE,TRUE)</formula>
    </cfRule>
    <cfRule type="expression" dxfId="2138" priority="1922">
      <formula>IF(RIGHT(TEXT(AM438,"0.#"),1)=".",TRUE,FALSE)</formula>
    </cfRule>
  </conditionalFormatting>
  <conditionalFormatting sqref="AM439">
    <cfRule type="expression" dxfId="2137" priority="1919">
      <formula>IF(RIGHT(TEXT(AM439,"0.#"),1)=".",FALSE,TRUE)</formula>
    </cfRule>
    <cfRule type="expression" dxfId="2136" priority="1920">
      <formula>IF(RIGHT(TEXT(AM439,"0.#"),1)=".",TRUE,FALSE)</formula>
    </cfRule>
  </conditionalFormatting>
  <conditionalFormatting sqref="AU440">
    <cfRule type="expression" dxfId="2135" priority="1911">
      <formula>IF(RIGHT(TEXT(AU440,"0.#"),1)=".",FALSE,TRUE)</formula>
    </cfRule>
    <cfRule type="expression" dxfId="2134" priority="1912">
      <formula>IF(RIGHT(TEXT(AU440,"0.#"),1)=".",TRUE,FALSE)</formula>
    </cfRule>
  </conditionalFormatting>
  <conditionalFormatting sqref="AU438">
    <cfRule type="expression" dxfId="2133" priority="1915">
      <formula>IF(RIGHT(TEXT(AU438,"0.#"),1)=".",FALSE,TRUE)</formula>
    </cfRule>
    <cfRule type="expression" dxfId="2132" priority="1916">
      <formula>IF(RIGHT(TEXT(AU438,"0.#"),1)=".",TRUE,FALSE)</formula>
    </cfRule>
  </conditionalFormatting>
  <conditionalFormatting sqref="AU439">
    <cfRule type="expression" dxfId="2131" priority="1913">
      <formula>IF(RIGHT(TEXT(AU439,"0.#"),1)=".",FALSE,TRUE)</formula>
    </cfRule>
    <cfRule type="expression" dxfId="2130" priority="1914">
      <formula>IF(RIGHT(TEXT(AU439,"0.#"),1)=".",TRUE,FALSE)</formula>
    </cfRule>
  </conditionalFormatting>
  <conditionalFormatting sqref="AI440">
    <cfRule type="expression" dxfId="2129" priority="1905">
      <formula>IF(RIGHT(TEXT(AI440,"0.#"),1)=".",FALSE,TRUE)</formula>
    </cfRule>
    <cfRule type="expression" dxfId="2128" priority="1906">
      <formula>IF(RIGHT(TEXT(AI440,"0.#"),1)=".",TRUE,FALSE)</formula>
    </cfRule>
  </conditionalFormatting>
  <conditionalFormatting sqref="AI438">
    <cfRule type="expression" dxfId="2127" priority="1909">
      <formula>IF(RIGHT(TEXT(AI438,"0.#"),1)=".",FALSE,TRUE)</formula>
    </cfRule>
    <cfRule type="expression" dxfId="2126" priority="1910">
      <formula>IF(RIGHT(TEXT(AI438,"0.#"),1)=".",TRUE,FALSE)</formula>
    </cfRule>
  </conditionalFormatting>
  <conditionalFormatting sqref="AI439">
    <cfRule type="expression" dxfId="2125" priority="1907">
      <formula>IF(RIGHT(TEXT(AI439,"0.#"),1)=".",FALSE,TRUE)</formula>
    </cfRule>
    <cfRule type="expression" dxfId="2124" priority="1908">
      <formula>IF(RIGHT(TEXT(AI439,"0.#"),1)=".",TRUE,FALSE)</formula>
    </cfRule>
  </conditionalFormatting>
  <conditionalFormatting sqref="AQ438">
    <cfRule type="expression" dxfId="2123" priority="1899">
      <formula>IF(RIGHT(TEXT(AQ438,"0.#"),1)=".",FALSE,TRUE)</formula>
    </cfRule>
    <cfRule type="expression" dxfId="2122" priority="1900">
      <formula>IF(RIGHT(TEXT(AQ438,"0.#"),1)=".",TRUE,FALSE)</formula>
    </cfRule>
  </conditionalFormatting>
  <conditionalFormatting sqref="AQ439">
    <cfRule type="expression" dxfId="2121" priority="1903">
      <formula>IF(RIGHT(TEXT(AQ439,"0.#"),1)=".",FALSE,TRUE)</formula>
    </cfRule>
    <cfRule type="expression" dxfId="2120" priority="1904">
      <formula>IF(RIGHT(TEXT(AQ439,"0.#"),1)=".",TRUE,FALSE)</formula>
    </cfRule>
  </conditionalFormatting>
  <conditionalFormatting sqref="AQ440">
    <cfRule type="expression" dxfId="2119" priority="1901">
      <formula>IF(RIGHT(TEXT(AQ440,"0.#"),1)=".",FALSE,TRUE)</formula>
    </cfRule>
    <cfRule type="expression" dxfId="2118" priority="1902">
      <formula>IF(RIGHT(TEXT(AQ440,"0.#"),1)=".",TRUE,FALSE)</formula>
    </cfRule>
  </conditionalFormatting>
  <conditionalFormatting sqref="AE445">
    <cfRule type="expression" dxfId="2117" priority="1893">
      <formula>IF(RIGHT(TEXT(AE445,"0.#"),1)=".",FALSE,TRUE)</formula>
    </cfRule>
    <cfRule type="expression" dxfId="2116" priority="1894">
      <formula>IF(RIGHT(TEXT(AE445,"0.#"),1)=".",TRUE,FALSE)</formula>
    </cfRule>
  </conditionalFormatting>
  <conditionalFormatting sqref="AE443">
    <cfRule type="expression" dxfId="2115" priority="1897">
      <formula>IF(RIGHT(TEXT(AE443,"0.#"),1)=".",FALSE,TRUE)</formula>
    </cfRule>
    <cfRule type="expression" dxfId="2114" priority="1898">
      <formula>IF(RIGHT(TEXT(AE443,"0.#"),1)=".",TRUE,FALSE)</formula>
    </cfRule>
  </conditionalFormatting>
  <conditionalFormatting sqref="AE444">
    <cfRule type="expression" dxfId="2113" priority="1895">
      <formula>IF(RIGHT(TEXT(AE444,"0.#"),1)=".",FALSE,TRUE)</formula>
    </cfRule>
    <cfRule type="expression" dxfId="2112" priority="1896">
      <formula>IF(RIGHT(TEXT(AE444,"0.#"),1)=".",TRUE,FALSE)</formula>
    </cfRule>
  </conditionalFormatting>
  <conditionalFormatting sqref="AM445">
    <cfRule type="expression" dxfId="2111" priority="1887">
      <formula>IF(RIGHT(TEXT(AM445,"0.#"),1)=".",FALSE,TRUE)</formula>
    </cfRule>
    <cfRule type="expression" dxfId="2110" priority="1888">
      <formula>IF(RIGHT(TEXT(AM445,"0.#"),1)=".",TRUE,FALSE)</formula>
    </cfRule>
  </conditionalFormatting>
  <conditionalFormatting sqref="AM443">
    <cfRule type="expression" dxfId="2109" priority="1891">
      <formula>IF(RIGHT(TEXT(AM443,"0.#"),1)=".",FALSE,TRUE)</formula>
    </cfRule>
    <cfRule type="expression" dxfId="2108" priority="1892">
      <formula>IF(RIGHT(TEXT(AM443,"0.#"),1)=".",TRUE,FALSE)</formula>
    </cfRule>
  </conditionalFormatting>
  <conditionalFormatting sqref="AM444">
    <cfRule type="expression" dxfId="2107" priority="1889">
      <formula>IF(RIGHT(TEXT(AM444,"0.#"),1)=".",FALSE,TRUE)</formula>
    </cfRule>
    <cfRule type="expression" dxfId="2106" priority="1890">
      <formula>IF(RIGHT(TEXT(AM444,"0.#"),1)=".",TRUE,FALSE)</formula>
    </cfRule>
  </conditionalFormatting>
  <conditionalFormatting sqref="AU445">
    <cfRule type="expression" dxfId="2105" priority="1881">
      <formula>IF(RIGHT(TEXT(AU445,"0.#"),1)=".",FALSE,TRUE)</formula>
    </cfRule>
    <cfRule type="expression" dxfId="2104" priority="1882">
      <formula>IF(RIGHT(TEXT(AU445,"0.#"),1)=".",TRUE,FALSE)</formula>
    </cfRule>
  </conditionalFormatting>
  <conditionalFormatting sqref="AU443">
    <cfRule type="expression" dxfId="2103" priority="1885">
      <formula>IF(RIGHT(TEXT(AU443,"0.#"),1)=".",FALSE,TRUE)</formula>
    </cfRule>
    <cfRule type="expression" dxfId="2102" priority="1886">
      <formula>IF(RIGHT(TEXT(AU443,"0.#"),1)=".",TRUE,FALSE)</formula>
    </cfRule>
  </conditionalFormatting>
  <conditionalFormatting sqref="AU444">
    <cfRule type="expression" dxfId="2101" priority="1883">
      <formula>IF(RIGHT(TEXT(AU444,"0.#"),1)=".",FALSE,TRUE)</formula>
    </cfRule>
    <cfRule type="expression" dxfId="2100" priority="1884">
      <formula>IF(RIGHT(TEXT(AU444,"0.#"),1)=".",TRUE,FALSE)</formula>
    </cfRule>
  </conditionalFormatting>
  <conditionalFormatting sqref="AI445">
    <cfRule type="expression" dxfId="2099" priority="1875">
      <formula>IF(RIGHT(TEXT(AI445,"0.#"),1)=".",FALSE,TRUE)</formula>
    </cfRule>
    <cfRule type="expression" dxfId="2098" priority="1876">
      <formula>IF(RIGHT(TEXT(AI445,"0.#"),1)=".",TRUE,FALSE)</formula>
    </cfRule>
  </conditionalFormatting>
  <conditionalFormatting sqref="AI443">
    <cfRule type="expression" dxfId="2097" priority="1879">
      <formula>IF(RIGHT(TEXT(AI443,"0.#"),1)=".",FALSE,TRUE)</formula>
    </cfRule>
    <cfRule type="expression" dxfId="2096" priority="1880">
      <formula>IF(RIGHT(TEXT(AI443,"0.#"),1)=".",TRUE,FALSE)</formula>
    </cfRule>
  </conditionalFormatting>
  <conditionalFormatting sqref="AI444">
    <cfRule type="expression" dxfId="2095" priority="1877">
      <formula>IF(RIGHT(TEXT(AI444,"0.#"),1)=".",FALSE,TRUE)</formula>
    </cfRule>
    <cfRule type="expression" dxfId="2094" priority="1878">
      <formula>IF(RIGHT(TEXT(AI444,"0.#"),1)=".",TRUE,FALSE)</formula>
    </cfRule>
  </conditionalFormatting>
  <conditionalFormatting sqref="AQ443">
    <cfRule type="expression" dxfId="2093" priority="1869">
      <formula>IF(RIGHT(TEXT(AQ443,"0.#"),1)=".",FALSE,TRUE)</formula>
    </cfRule>
    <cfRule type="expression" dxfId="2092" priority="1870">
      <formula>IF(RIGHT(TEXT(AQ443,"0.#"),1)=".",TRUE,FALSE)</formula>
    </cfRule>
  </conditionalFormatting>
  <conditionalFormatting sqref="AQ444">
    <cfRule type="expression" dxfId="2091" priority="1873">
      <formula>IF(RIGHT(TEXT(AQ444,"0.#"),1)=".",FALSE,TRUE)</formula>
    </cfRule>
    <cfRule type="expression" dxfId="2090" priority="1874">
      <formula>IF(RIGHT(TEXT(AQ444,"0.#"),1)=".",TRUE,FALSE)</formula>
    </cfRule>
  </conditionalFormatting>
  <conditionalFormatting sqref="AQ445">
    <cfRule type="expression" dxfId="2089" priority="1871">
      <formula>IF(RIGHT(TEXT(AQ445,"0.#"),1)=".",FALSE,TRUE)</formula>
    </cfRule>
    <cfRule type="expression" dxfId="2088" priority="1872">
      <formula>IF(RIGHT(TEXT(AQ445,"0.#"),1)=".",TRUE,FALSE)</formula>
    </cfRule>
  </conditionalFormatting>
  <conditionalFormatting sqref="Y880:Y907">
    <cfRule type="expression" dxfId="2087" priority="2099">
      <formula>IF(RIGHT(TEXT(Y880,"0.#"),1)=".",FALSE,TRUE)</formula>
    </cfRule>
    <cfRule type="expression" dxfId="2086" priority="2100">
      <formula>IF(RIGHT(TEXT(Y880,"0.#"),1)=".",TRUE,FALSE)</formula>
    </cfRule>
  </conditionalFormatting>
  <conditionalFormatting sqref="Y878:Y879">
    <cfRule type="expression" dxfId="2085" priority="2093">
      <formula>IF(RIGHT(TEXT(Y878,"0.#"),1)=".",FALSE,TRUE)</formula>
    </cfRule>
    <cfRule type="expression" dxfId="2084" priority="2094">
      <formula>IF(RIGHT(TEXT(Y878,"0.#"),1)=".",TRUE,FALSE)</formula>
    </cfRule>
  </conditionalFormatting>
  <conditionalFormatting sqref="Y913:Y940">
    <cfRule type="expression" dxfId="2083" priority="2087">
      <formula>IF(RIGHT(TEXT(Y913,"0.#"),1)=".",FALSE,TRUE)</formula>
    </cfRule>
    <cfRule type="expression" dxfId="2082" priority="2088">
      <formula>IF(RIGHT(TEXT(Y913,"0.#"),1)=".",TRUE,FALSE)</formula>
    </cfRule>
  </conditionalFormatting>
  <conditionalFormatting sqref="Y911:Y912">
    <cfRule type="expression" dxfId="2081" priority="2081">
      <formula>IF(RIGHT(TEXT(Y911,"0.#"),1)=".",FALSE,TRUE)</formula>
    </cfRule>
    <cfRule type="expression" dxfId="2080" priority="2082">
      <formula>IF(RIGHT(TEXT(Y911,"0.#"),1)=".",TRUE,FALSE)</formula>
    </cfRule>
  </conditionalFormatting>
  <conditionalFormatting sqref="Y946:Y973">
    <cfRule type="expression" dxfId="2079" priority="2075">
      <formula>IF(RIGHT(TEXT(Y946,"0.#"),1)=".",FALSE,TRUE)</formula>
    </cfRule>
    <cfRule type="expression" dxfId="2078" priority="2076">
      <formula>IF(RIGHT(TEXT(Y946,"0.#"),1)=".",TRUE,FALSE)</formula>
    </cfRule>
  </conditionalFormatting>
  <conditionalFormatting sqref="Y944:Y945">
    <cfRule type="expression" dxfId="2077" priority="2069">
      <formula>IF(RIGHT(TEXT(Y944,"0.#"),1)=".",FALSE,TRUE)</formula>
    </cfRule>
    <cfRule type="expression" dxfId="2076" priority="2070">
      <formula>IF(RIGHT(TEXT(Y944,"0.#"),1)=".",TRUE,FALSE)</formula>
    </cfRule>
  </conditionalFormatting>
  <conditionalFormatting sqref="Y979:Y1006">
    <cfRule type="expression" dxfId="2075" priority="2063">
      <formula>IF(RIGHT(TEXT(Y979,"0.#"),1)=".",FALSE,TRUE)</formula>
    </cfRule>
    <cfRule type="expression" dxfId="2074" priority="2064">
      <formula>IF(RIGHT(TEXT(Y979,"0.#"),1)=".",TRUE,FALSE)</formula>
    </cfRule>
  </conditionalFormatting>
  <conditionalFormatting sqref="Y977:Y978">
    <cfRule type="expression" dxfId="2073" priority="2057">
      <formula>IF(RIGHT(TEXT(Y977,"0.#"),1)=".",FALSE,TRUE)</formula>
    </cfRule>
    <cfRule type="expression" dxfId="2072" priority="2058">
      <formula>IF(RIGHT(TEXT(Y977,"0.#"),1)=".",TRUE,FALSE)</formula>
    </cfRule>
  </conditionalFormatting>
  <conditionalFormatting sqref="Y1012:Y1039">
    <cfRule type="expression" dxfId="2071" priority="2051">
      <formula>IF(RIGHT(TEXT(Y1012,"0.#"),1)=".",FALSE,TRUE)</formula>
    </cfRule>
    <cfRule type="expression" dxfId="2070" priority="2052">
      <formula>IF(RIGHT(TEXT(Y1012,"0.#"),1)=".",TRUE,FALSE)</formula>
    </cfRule>
  </conditionalFormatting>
  <conditionalFormatting sqref="W23">
    <cfRule type="expression" dxfId="2069" priority="2335">
      <formula>IF(RIGHT(TEXT(W23,"0.#"),1)=".",FALSE,TRUE)</formula>
    </cfRule>
    <cfRule type="expression" dxfId="2068" priority="2336">
      <formula>IF(RIGHT(TEXT(W23,"0.#"),1)=".",TRUE,FALSE)</formula>
    </cfRule>
  </conditionalFormatting>
  <conditionalFormatting sqref="W24:W27">
    <cfRule type="expression" dxfId="2067" priority="2333">
      <formula>IF(RIGHT(TEXT(W24,"0.#"),1)=".",FALSE,TRUE)</formula>
    </cfRule>
    <cfRule type="expression" dxfId="2066" priority="2334">
      <formula>IF(RIGHT(TEXT(W24,"0.#"),1)=".",TRUE,FALSE)</formula>
    </cfRule>
  </conditionalFormatting>
  <conditionalFormatting sqref="W28">
    <cfRule type="expression" dxfId="2065" priority="2325">
      <formula>IF(RIGHT(TEXT(W28,"0.#"),1)=".",FALSE,TRUE)</formula>
    </cfRule>
    <cfRule type="expression" dxfId="2064" priority="2326">
      <formula>IF(RIGHT(TEXT(W28,"0.#"),1)=".",TRUE,FALSE)</formula>
    </cfRule>
  </conditionalFormatting>
  <conditionalFormatting sqref="P23">
    <cfRule type="expression" dxfId="2063" priority="2323">
      <formula>IF(RIGHT(TEXT(P23,"0.#"),1)=".",FALSE,TRUE)</formula>
    </cfRule>
    <cfRule type="expression" dxfId="2062" priority="2324">
      <formula>IF(RIGHT(TEXT(P23,"0.#"),1)=".",TRUE,FALSE)</formula>
    </cfRule>
  </conditionalFormatting>
  <conditionalFormatting sqref="P24:P27">
    <cfRule type="expression" dxfId="2061" priority="2321">
      <formula>IF(RIGHT(TEXT(P24,"0.#"),1)=".",FALSE,TRUE)</formula>
    </cfRule>
    <cfRule type="expression" dxfId="2060" priority="2322">
      <formula>IF(RIGHT(TEXT(P24,"0.#"),1)=".",TRUE,FALSE)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80:AO907">
    <cfRule type="expression" dxfId="1989" priority="2101">
      <formula>IF(AND(AL880&gt;=0, RIGHT(TEXT(AL880,"0.#"),1)&lt;&gt;"."),TRUE,FALSE)</formula>
    </cfRule>
    <cfRule type="expression" dxfId="1988" priority="2102">
      <formula>IF(AND(AL880&gt;=0, RIGHT(TEXT(AL880,"0.#"),1)="."),TRUE,FALSE)</formula>
    </cfRule>
    <cfRule type="expression" dxfId="1987" priority="2103">
      <formula>IF(AND(AL880&lt;0, RIGHT(TEXT(AL880,"0.#"),1)&lt;&gt;"."),TRUE,FALSE)</formula>
    </cfRule>
    <cfRule type="expression" dxfId="1986" priority="2104">
      <formula>IF(AND(AL880&lt;0, RIGHT(TEXT(AL880,"0.#"),1)="."),TRUE,FALSE)</formula>
    </cfRule>
  </conditionalFormatting>
  <conditionalFormatting sqref="AL878:AO879">
    <cfRule type="expression" dxfId="1985" priority="2095">
      <formula>IF(AND(AL878&gt;=0, RIGHT(TEXT(AL878,"0.#"),1)&lt;&gt;"."),TRUE,FALSE)</formula>
    </cfRule>
    <cfRule type="expression" dxfId="1984" priority="2096">
      <formula>IF(AND(AL878&gt;=0, RIGHT(TEXT(AL878,"0.#"),1)="."),TRUE,FALSE)</formula>
    </cfRule>
    <cfRule type="expression" dxfId="1983" priority="2097">
      <formula>IF(AND(AL878&lt;0, RIGHT(TEXT(AL878,"0.#"),1)&lt;&gt;"."),TRUE,FALSE)</formula>
    </cfRule>
    <cfRule type="expression" dxfId="1982" priority="2098">
      <formula>IF(AND(AL878&lt;0, RIGHT(TEXT(AL878,"0.#"),1)="."),TRUE,FALSE)</formula>
    </cfRule>
  </conditionalFormatting>
  <conditionalFormatting sqref="AL913:AO940">
    <cfRule type="expression" dxfId="1981" priority="2089">
      <formula>IF(AND(AL913&gt;=0, RIGHT(TEXT(AL913,"0.#"),1)&lt;&gt;"."),TRUE,FALSE)</formula>
    </cfRule>
    <cfRule type="expression" dxfId="1980" priority="2090">
      <formula>IF(AND(AL913&gt;=0, RIGHT(TEXT(AL913,"0.#"),1)="."),TRUE,FALSE)</formula>
    </cfRule>
    <cfRule type="expression" dxfId="1979" priority="2091">
      <formula>IF(AND(AL913&lt;0, RIGHT(TEXT(AL913,"0.#"),1)&lt;&gt;"."),TRUE,FALSE)</formula>
    </cfRule>
    <cfRule type="expression" dxfId="1978" priority="2092">
      <formula>IF(AND(AL913&lt;0, RIGHT(TEXT(AL913,"0.#"),1)="."),TRUE,FALSE)</formula>
    </cfRule>
  </conditionalFormatting>
  <conditionalFormatting sqref="AL911:AO912">
    <cfRule type="expression" dxfId="1977" priority="2083">
      <formula>IF(AND(AL911&gt;=0, RIGHT(TEXT(AL911,"0.#"),1)&lt;&gt;"."),TRUE,FALSE)</formula>
    </cfRule>
    <cfRule type="expression" dxfId="1976" priority="2084">
      <formula>IF(AND(AL911&gt;=0, RIGHT(TEXT(AL911,"0.#"),1)="."),TRUE,FALSE)</formula>
    </cfRule>
    <cfRule type="expression" dxfId="1975" priority="2085">
      <formula>IF(AND(AL911&lt;0, RIGHT(TEXT(AL911,"0.#"),1)&lt;&gt;"."),TRUE,FALSE)</formula>
    </cfRule>
    <cfRule type="expression" dxfId="1974" priority="2086">
      <formula>IF(AND(AL911&lt;0, RIGHT(TEXT(AL911,"0.#"),1)="."),TRUE,FALSE)</formula>
    </cfRule>
  </conditionalFormatting>
  <conditionalFormatting sqref="AL946:AO973">
    <cfRule type="expression" dxfId="1973" priority="2077">
      <formula>IF(AND(AL946&gt;=0, RIGHT(TEXT(AL946,"0.#"),1)&lt;&gt;"."),TRUE,FALSE)</formula>
    </cfRule>
    <cfRule type="expression" dxfId="1972" priority="2078">
      <formula>IF(AND(AL946&gt;=0, RIGHT(TEXT(AL946,"0.#"),1)="."),TRUE,FALSE)</formula>
    </cfRule>
    <cfRule type="expression" dxfId="1971" priority="2079">
      <formula>IF(AND(AL946&lt;0, RIGHT(TEXT(AL946,"0.#"),1)&lt;&gt;"."),TRUE,FALSE)</formula>
    </cfRule>
    <cfRule type="expression" dxfId="1970" priority="2080">
      <formula>IF(AND(AL946&lt;0, RIGHT(TEXT(AL946,"0.#"),1)="."),TRUE,FALSE)</formula>
    </cfRule>
  </conditionalFormatting>
  <conditionalFormatting sqref="AL944:AO945">
    <cfRule type="expression" dxfId="1969" priority="2071">
      <formula>IF(AND(AL944&gt;=0, RIGHT(TEXT(AL944,"0.#"),1)&lt;&gt;"."),TRUE,FALSE)</formula>
    </cfRule>
    <cfRule type="expression" dxfId="1968" priority="2072">
      <formula>IF(AND(AL944&gt;=0, RIGHT(TEXT(AL944,"0.#"),1)="."),TRUE,FALSE)</formula>
    </cfRule>
    <cfRule type="expression" dxfId="1967" priority="2073">
      <formula>IF(AND(AL944&lt;0, RIGHT(TEXT(AL944,"0.#"),1)&lt;&gt;"."),TRUE,FALSE)</formula>
    </cfRule>
    <cfRule type="expression" dxfId="1966" priority="2074">
      <formula>IF(AND(AL944&lt;0, RIGHT(TEXT(AL944,"0.#"),1)="."),TRUE,FALSE)</formula>
    </cfRule>
  </conditionalFormatting>
  <conditionalFormatting sqref="AL979:AO1006">
    <cfRule type="expression" dxfId="1965" priority="2065">
      <formula>IF(AND(AL979&gt;=0, RIGHT(TEXT(AL979,"0.#"),1)&lt;&gt;"."),TRUE,FALSE)</formula>
    </cfRule>
    <cfRule type="expression" dxfId="1964" priority="2066">
      <formula>IF(AND(AL979&gt;=0, RIGHT(TEXT(AL979,"0.#"),1)="."),TRUE,FALSE)</formula>
    </cfRule>
    <cfRule type="expression" dxfId="1963" priority="2067">
      <formula>IF(AND(AL979&lt;0, RIGHT(TEXT(AL979,"0.#"),1)&lt;&gt;"."),TRUE,FALSE)</formula>
    </cfRule>
    <cfRule type="expression" dxfId="1962" priority="2068">
      <formula>IF(AND(AL979&lt;0, RIGHT(TEXT(AL979,"0.#"),1)="."),TRUE,FALSE)</formula>
    </cfRule>
  </conditionalFormatting>
  <conditionalFormatting sqref="AL977:AO978">
    <cfRule type="expression" dxfId="1961" priority="2059">
      <formula>IF(AND(AL977&gt;=0, RIGHT(TEXT(AL977,"0.#"),1)&lt;&gt;"."),TRUE,FALSE)</formula>
    </cfRule>
    <cfRule type="expression" dxfId="1960" priority="2060">
      <formula>IF(AND(AL977&gt;=0, RIGHT(TEXT(AL977,"0.#"),1)="."),TRUE,FALSE)</formula>
    </cfRule>
    <cfRule type="expression" dxfId="1959" priority="2061">
      <formula>IF(AND(AL977&lt;0, RIGHT(TEXT(AL977,"0.#"),1)&lt;&gt;"."),TRUE,FALSE)</formula>
    </cfRule>
    <cfRule type="expression" dxfId="1958" priority="2062">
      <formula>IF(AND(AL977&lt;0, RIGHT(TEXT(AL977,"0.#"),1)="."),TRUE,FALSE)</formula>
    </cfRule>
  </conditionalFormatting>
  <conditionalFormatting sqref="AL1012:AO1039">
    <cfRule type="expression" dxfId="1957" priority="2053">
      <formula>IF(AND(AL1012&gt;=0, RIGHT(TEXT(AL1012,"0.#"),1)&lt;&gt;"."),TRUE,FALSE)</formula>
    </cfRule>
    <cfRule type="expression" dxfId="1956" priority="2054">
      <formula>IF(AND(AL1012&gt;=0, RIGHT(TEXT(AL1012,"0.#"),1)="."),TRUE,FALSE)</formula>
    </cfRule>
    <cfRule type="expression" dxfId="1955" priority="2055">
      <formula>IF(AND(AL1012&lt;0, RIGHT(TEXT(AL1012,"0.#"),1)&lt;&gt;"."),TRUE,FALSE)</formula>
    </cfRule>
    <cfRule type="expression" dxfId="1954" priority="2056">
      <formula>IF(AND(AL1012&lt;0, RIGHT(TEXT(AL1012,"0.#"),1)="."),TRUE,FALSE)</formula>
    </cfRule>
  </conditionalFormatting>
  <conditionalFormatting sqref="AL1010:AO1011">
    <cfRule type="expression" dxfId="1953" priority="2047">
      <formula>IF(AND(AL1010&gt;=0, RIGHT(TEXT(AL1010,"0.#"),1)&lt;&gt;"."),TRUE,FALSE)</formula>
    </cfRule>
    <cfRule type="expression" dxfId="1952" priority="2048">
      <formula>IF(AND(AL1010&gt;=0, RIGHT(TEXT(AL1010,"0.#"),1)="."),TRUE,FALSE)</formula>
    </cfRule>
    <cfRule type="expression" dxfId="1951" priority="2049">
      <formula>IF(AND(AL1010&lt;0, RIGHT(TEXT(AL1010,"0.#"),1)&lt;&gt;"."),TRUE,FALSE)</formula>
    </cfRule>
    <cfRule type="expression" dxfId="1950" priority="2050">
      <formula>IF(AND(AL1010&lt;0, RIGHT(TEXT(AL1010,"0.#"),1)="."),TRUE,FALSE)</formula>
    </cfRule>
  </conditionalFormatting>
  <conditionalFormatting sqref="Y1010:Y1011">
    <cfRule type="expression" dxfId="1949" priority="2045">
      <formula>IF(RIGHT(TEXT(Y1010,"0.#"),1)=".",FALSE,TRUE)</formula>
    </cfRule>
    <cfRule type="expression" dxfId="1948" priority="2046">
      <formula>IF(RIGHT(TEXT(Y1010,"0.#"),1)=".",TRUE,FALSE)</formula>
    </cfRule>
  </conditionalFormatting>
  <conditionalFormatting sqref="AL1045:AO1072">
    <cfRule type="expression" dxfId="1947" priority="2041">
      <formula>IF(AND(AL1045&gt;=0, RIGHT(TEXT(AL1045,"0.#"),1)&lt;&gt;"."),TRUE,FALSE)</formula>
    </cfRule>
    <cfRule type="expression" dxfId="1946" priority="2042">
      <formula>IF(AND(AL1045&gt;=0, RIGHT(TEXT(AL1045,"0.#"),1)="."),TRUE,FALSE)</formula>
    </cfRule>
    <cfRule type="expression" dxfId="1945" priority="2043">
      <formula>IF(AND(AL1045&lt;0, RIGHT(TEXT(AL1045,"0.#"),1)&lt;&gt;"."),TRUE,FALSE)</formula>
    </cfRule>
    <cfRule type="expression" dxfId="1944" priority="2044">
      <formula>IF(AND(AL1045&lt;0, RIGHT(TEXT(AL1045,"0.#"),1)="."),TRUE,FALSE)</formula>
    </cfRule>
  </conditionalFormatting>
  <conditionalFormatting sqref="Y1045:Y1072">
    <cfRule type="expression" dxfId="1943" priority="2039">
      <formula>IF(RIGHT(TEXT(Y1045,"0.#"),1)=".",FALSE,TRUE)</formula>
    </cfRule>
    <cfRule type="expression" dxfId="1942" priority="2040">
      <formula>IF(RIGHT(TEXT(Y1045,"0.#"),1)=".",TRUE,FALSE)</formula>
    </cfRule>
  </conditionalFormatting>
  <conditionalFormatting sqref="AL1043:AO1044">
    <cfRule type="expression" dxfId="1941" priority="2035">
      <formula>IF(AND(AL1043&gt;=0, RIGHT(TEXT(AL1043,"0.#"),1)&lt;&gt;"."),TRUE,FALSE)</formula>
    </cfRule>
    <cfRule type="expression" dxfId="1940" priority="2036">
      <formula>IF(AND(AL1043&gt;=0, RIGHT(TEXT(AL1043,"0.#"),1)="."),TRUE,FALSE)</formula>
    </cfRule>
    <cfRule type="expression" dxfId="1939" priority="2037">
      <formula>IF(AND(AL1043&lt;0, RIGHT(TEXT(AL1043,"0.#"),1)&lt;&gt;"."),TRUE,FALSE)</formula>
    </cfRule>
    <cfRule type="expression" dxfId="1938" priority="2038">
      <formula>IF(AND(AL1043&lt;0, RIGHT(TEXT(AL1043,"0.#"),1)="."),TRUE,FALSE)</formula>
    </cfRule>
  </conditionalFormatting>
  <conditionalFormatting sqref="Y1043:Y1044">
    <cfRule type="expression" dxfId="1937" priority="2033">
      <formula>IF(RIGHT(TEXT(Y1043,"0.#"),1)=".",FALSE,TRUE)</formula>
    </cfRule>
    <cfRule type="expression" dxfId="1936" priority="2034">
      <formula>IF(RIGHT(TEXT(Y1043,"0.#"),1)=".",TRUE,FALSE)</formula>
    </cfRule>
  </conditionalFormatting>
  <conditionalFormatting sqref="AL1078:AO1105">
    <cfRule type="expression" dxfId="1935" priority="2029">
      <formula>IF(AND(AL1078&gt;=0, RIGHT(TEXT(AL1078,"0.#"),1)&lt;&gt;"."),TRUE,FALSE)</formula>
    </cfRule>
    <cfRule type="expression" dxfId="1934" priority="2030">
      <formula>IF(AND(AL1078&gt;=0, RIGHT(TEXT(AL1078,"0.#"),1)="."),TRUE,FALSE)</formula>
    </cfRule>
    <cfRule type="expression" dxfId="1933" priority="2031">
      <formula>IF(AND(AL1078&lt;0, RIGHT(TEXT(AL1078,"0.#"),1)&lt;&gt;"."),TRUE,FALSE)</formula>
    </cfRule>
    <cfRule type="expression" dxfId="1932" priority="2032">
      <formula>IF(AND(AL1078&lt;0, RIGHT(TEXT(AL1078,"0.#"),1)="."),TRUE,FALSE)</formula>
    </cfRule>
  </conditionalFormatting>
  <conditionalFormatting sqref="Y1078:Y1105">
    <cfRule type="expression" dxfId="1931" priority="2027">
      <formula>IF(RIGHT(TEXT(Y1078,"0.#"),1)=".",FALSE,TRUE)</formula>
    </cfRule>
    <cfRule type="expression" dxfId="1930" priority="2028">
      <formula>IF(RIGHT(TEXT(Y1078,"0.#"),1)=".",TRUE,FALSE)</formula>
    </cfRule>
  </conditionalFormatting>
  <conditionalFormatting sqref="AL1076:AO1077">
    <cfRule type="expression" dxfId="1929" priority="2023">
      <formula>IF(AND(AL1076&gt;=0, RIGHT(TEXT(AL1076,"0.#"),1)&lt;&gt;"."),TRUE,FALSE)</formula>
    </cfRule>
    <cfRule type="expression" dxfId="1928" priority="2024">
      <formula>IF(AND(AL1076&gt;=0, RIGHT(TEXT(AL1076,"0.#"),1)="."),TRUE,FALSE)</formula>
    </cfRule>
    <cfRule type="expression" dxfId="1927" priority="2025">
      <formula>IF(AND(AL1076&lt;0, RIGHT(TEXT(AL1076,"0.#"),1)&lt;&gt;"."),TRUE,FALSE)</formula>
    </cfRule>
    <cfRule type="expression" dxfId="1926" priority="2026">
      <formula>IF(AND(AL1076&lt;0, RIGHT(TEXT(AL1076,"0.#"),1)="."),TRUE,FALSE)</formula>
    </cfRule>
  </conditionalFormatting>
  <conditionalFormatting sqref="Y1076:Y1077">
    <cfRule type="expression" dxfId="1925" priority="2021">
      <formula>IF(RIGHT(TEXT(Y1076,"0.#"),1)=".",FALSE,TRUE)</formula>
    </cfRule>
    <cfRule type="expression" dxfId="1924" priority="2022">
      <formula>IF(RIGHT(TEXT(Y1076,"0.#"),1)=".",TRUE,FALSE)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M87">
    <cfRule type="expression" dxfId="729" priority="25">
      <formula>IF(RIGHT(TEXT(AM87,"0.#"),1)=".",FALSE,TRUE)</formula>
    </cfRule>
    <cfRule type="expression" dxfId="728" priority="26">
      <formula>IF(RIGHT(TEXT(AM87,"0.#"),1)=".",TRUE,FALSE)</formula>
    </cfRule>
  </conditionalFormatting>
  <conditionalFormatting sqref="AE87">
    <cfRule type="expression" dxfId="727" priority="29">
      <formula>IF(RIGHT(TEXT(AE87,"0.#"),1)=".",FALSE,TRUE)</formula>
    </cfRule>
    <cfRule type="expression" dxfId="726" priority="30">
      <formula>IF(RIGHT(TEXT(AE87,"0.#"),1)=".",TRUE,FALSE)</formula>
    </cfRule>
  </conditionalFormatting>
  <conditionalFormatting sqref="AI87">
    <cfRule type="expression" dxfId="725" priority="27">
      <formula>IF(RIGHT(TEXT(AI87,"0.#"),1)=".",FALSE,TRUE)</formula>
    </cfRule>
    <cfRule type="expression" dxfId="724" priority="28">
      <formula>IF(RIGHT(TEXT(AI87,"0.#"),1)=".",TRUE,FALSE)</formula>
    </cfRule>
  </conditionalFormatting>
  <conditionalFormatting sqref="AQ87">
    <cfRule type="expression" dxfId="723" priority="23">
      <formula>IF(RIGHT(TEXT(AQ87,"0.#"),1)=".",FALSE,TRUE)</formula>
    </cfRule>
    <cfRule type="expression" dxfId="722" priority="24">
      <formula>IF(RIGHT(TEXT(AQ87,"0.#"),1)=".",TRUE,FALSE)</formula>
    </cfRule>
  </conditionalFormatting>
  <conditionalFormatting sqref="AU87">
    <cfRule type="expression" dxfId="721" priority="21">
      <formula>IF(RIGHT(TEXT(AU87,"0.#"),1)=".",FALSE,TRUE)</formula>
    </cfRule>
    <cfRule type="expression" dxfId="720" priority="22">
      <formula>IF(RIGHT(TEXT(AU87,"0.#"),1)=".",TRUE,FALSE)</formula>
    </cfRule>
  </conditionalFormatting>
  <conditionalFormatting sqref="AE88">
    <cfRule type="expression" dxfId="719" priority="19">
      <formula>IF(RIGHT(TEXT(AE88,"0.#"),1)=".",FALSE,TRUE)</formula>
    </cfRule>
    <cfRule type="expression" dxfId="718" priority="20">
      <formula>IF(RIGHT(TEXT(AE88,"0.#"),1)=".",TRUE,FALSE)</formula>
    </cfRule>
  </conditionalFormatting>
  <conditionalFormatting sqref="AI88">
    <cfRule type="expression" dxfId="717" priority="17">
      <formula>IF(RIGHT(TEXT(AI88,"0.#"),1)=".",FALSE,TRUE)</formula>
    </cfRule>
    <cfRule type="expression" dxfId="716" priority="18">
      <formula>IF(RIGHT(TEXT(AI88,"0.#"),1)=".",TRUE,FALSE)</formula>
    </cfRule>
  </conditionalFormatting>
  <conditionalFormatting sqref="AM88">
    <cfRule type="expression" dxfId="715" priority="15">
      <formula>IF(RIGHT(TEXT(AM88,"0.#"),1)=".",FALSE,TRUE)</formula>
    </cfRule>
    <cfRule type="expression" dxfId="714" priority="16">
      <formula>IF(RIGHT(TEXT(AM88,"0.#"),1)=".",TRUE,FALSE)</formula>
    </cfRule>
  </conditionalFormatting>
  <conditionalFormatting sqref="AQ88">
    <cfRule type="expression" dxfId="713" priority="13">
      <formula>IF(RIGHT(TEXT(AQ88,"0.#"),1)=".",FALSE,TRUE)</formula>
    </cfRule>
    <cfRule type="expression" dxfId="712" priority="14">
      <formula>IF(RIGHT(TEXT(AQ88,"0.#"),1)=".",TRUE,FALSE)</formula>
    </cfRule>
  </conditionalFormatting>
  <conditionalFormatting sqref="AU88">
    <cfRule type="expression" dxfId="711" priority="11">
      <formula>IF(RIGHT(TEXT(AU88,"0.#"),1)=".",FALSE,TRUE)</formula>
    </cfRule>
    <cfRule type="expression" dxfId="710" priority="12">
      <formula>IF(RIGHT(TEXT(AU88,"0.#"),1)=".",TRUE,FALSE)</formula>
    </cfRule>
  </conditionalFormatting>
  <conditionalFormatting sqref="AE135 AI135">
    <cfRule type="expression" dxfId="709" priority="9">
      <formula>IF(RIGHT(TEXT(AE135,"0.#"),1)=".",FALSE,TRUE)</formula>
    </cfRule>
    <cfRule type="expression" dxfId="708" priority="10">
      <formula>IF(RIGHT(TEXT(AE135,"0.#"),1)=".",TRUE,FALSE)</formula>
    </cfRule>
  </conditionalFormatting>
  <conditionalFormatting sqref="AE139 AI139">
    <cfRule type="expression" dxfId="707" priority="7">
      <formula>IF(RIGHT(TEXT(AE139,"0.#"),1)=".",FALSE,TRUE)</formula>
    </cfRule>
    <cfRule type="expression" dxfId="706" priority="8">
      <formula>IF(RIGHT(TEXT(AE139,"0.#"),1)=".",TRUE,FALSE)</formula>
    </cfRule>
  </conditionalFormatting>
  <conditionalFormatting sqref="AU139">
    <cfRule type="expression" dxfId="705" priority="5">
      <formula>IF(RIGHT(TEXT(AU139,"0.#"),1)=".",FALSE,TRUE)</formula>
    </cfRule>
    <cfRule type="expression" dxfId="704" priority="6">
      <formula>IF(RIGHT(TEXT(AU139,"0.#"),1)=".",TRUE,FALSE)</formula>
    </cfRule>
  </conditionalFormatting>
  <conditionalFormatting sqref="AE143">
    <cfRule type="expression" dxfId="703" priority="3">
      <formula>IF(RIGHT(TEXT(AE143,"0.#"),1)=".",FALSE,TRUE)</formula>
    </cfRule>
    <cfRule type="expression" dxfId="702" priority="4">
      <formula>IF(RIGHT(TEXT(AE143,"0.#"),1)=".",TRUE,FALSE)</formula>
    </cfRule>
  </conditionalFormatting>
  <conditionalFormatting sqref="AE147 AI147">
    <cfRule type="expression" dxfId="701" priority="1">
      <formula>IF(RIGHT(TEXT(AE147,"0.#"),1)=".",FALSE,TRUE)</formula>
    </cfRule>
    <cfRule type="expression" dxfId="700" priority="2">
      <formula>IF(RIGHT(TEXT(AE147,"0.#"),1)=".",TRUE,FALSE)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9" max="49" man="1"/>
    <brk id="117" max="49" man="1"/>
    <brk id="699" max="49" man="1"/>
    <brk id="735" max="49" man="1"/>
    <brk id="747" max="49" man="1"/>
    <brk id="839"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724</v>
      </c>
      <c r="H2" s="13" t="str">
        <f>IF(G2="","",F2)</f>
        <v>一般会計</v>
      </c>
      <c r="I2" s="13" t="str">
        <f>IF(H2="","",IF(I1&lt;&gt;"",CONCATENATE(I1,"、",H2),H2))</f>
        <v>一般会計</v>
      </c>
      <c r="K2" s="14" t="s">
        <v>103</v>
      </c>
      <c r="L2" s="15" t="s">
        <v>724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724</v>
      </c>
      <c r="R4" s="13" t="str">
        <f t="shared" si="3"/>
        <v>補助</v>
      </c>
      <c r="S4" s="13" t="str">
        <f t="shared" si="4"/>
        <v>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補助</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348</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388</v>
      </c>
      <c r="AF2" s="990"/>
      <c r="AG2" s="990"/>
      <c r="AH2" s="990"/>
      <c r="AI2" s="990" t="s">
        <v>410</v>
      </c>
      <c r="AJ2" s="990"/>
      <c r="AK2" s="990"/>
      <c r="AL2" s="454"/>
      <c r="AM2" s="990" t="s">
        <v>507</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378</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348</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388</v>
      </c>
      <c r="AF9" s="990"/>
      <c r="AG9" s="990"/>
      <c r="AH9" s="990"/>
      <c r="AI9" s="990" t="s">
        <v>410</v>
      </c>
      <c r="AJ9" s="990"/>
      <c r="AK9" s="990"/>
      <c r="AL9" s="454"/>
      <c r="AM9" s="990" t="s">
        <v>507</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378</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348</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388</v>
      </c>
      <c r="AF16" s="990"/>
      <c r="AG16" s="990"/>
      <c r="AH16" s="990"/>
      <c r="AI16" s="990" t="s">
        <v>410</v>
      </c>
      <c r="AJ16" s="990"/>
      <c r="AK16" s="990"/>
      <c r="AL16" s="454"/>
      <c r="AM16" s="990" t="s">
        <v>507</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378</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348</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388</v>
      </c>
      <c r="AF23" s="990"/>
      <c r="AG23" s="990"/>
      <c r="AH23" s="990"/>
      <c r="AI23" s="990" t="s">
        <v>410</v>
      </c>
      <c r="AJ23" s="990"/>
      <c r="AK23" s="990"/>
      <c r="AL23" s="454"/>
      <c r="AM23" s="990" t="s">
        <v>507</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378</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348</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388</v>
      </c>
      <c r="AF30" s="990"/>
      <c r="AG30" s="990"/>
      <c r="AH30" s="990"/>
      <c r="AI30" s="990" t="s">
        <v>410</v>
      </c>
      <c r="AJ30" s="990"/>
      <c r="AK30" s="990"/>
      <c r="AL30" s="454"/>
      <c r="AM30" s="990" t="s">
        <v>507</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378</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348</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388</v>
      </c>
      <c r="AF37" s="990"/>
      <c r="AG37" s="990"/>
      <c r="AH37" s="990"/>
      <c r="AI37" s="990" t="s">
        <v>410</v>
      </c>
      <c r="AJ37" s="990"/>
      <c r="AK37" s="990"/>
      <c r="AL37" s="454"/>
      <c r="AM37" s="990" t="s">
        <v>507</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348</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388</v>
      </c>
      <c r="AF44" s="990"/>
      <c r="AG44" s="990"/>
      <c r="AH44" s="990"/>
      <c r="AI44" s="990" t="s">
        <v>410</v>
      </c>
      <c r="AJ44" s="990"/>
      <c r="AK44" s="990"/>
      <c r="AL44" s="454"/>
      <c r="AM44" s="990" t="s">
        <v>507</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348</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388</v>
      </c>
      <c r="AF51" s="990"/>
      <c r="AG51" s="990"/>
      <c r="AH51" s="990"/>
      <c r="AI51" s="990" t="s">
        <v>410</v>
      </c>
      <c r="AJ51" s="990"/>
      <c r="AK51" s="990"/>
      <c r="AL51" s="454"/>
      <c r="AM51" s="990" t="s">
        <v>507</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348</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388</v>
      </c>
      <c r="AF58" s="990"/>
      <c r="AG58" s="990"/>
      <c r="AH58" s="990"/>
      <c r="AI58" s="990" t="s">
        <v>410</v>
      </c>
      <c r="AJ58" s="990"/>
      <c r="AK58" s="990"/>
      <c r="AL58" s="454"/>
      <c r="AM58" s="990" t="s">
        <v>507</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348</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388</v>
      </c>
      <c r="AF65" s="990"/>
      <c r="AG65" s="990"/>
      <c r="AH65" s="990"/>
      <c r="AI65" s="990" t="s">
        <v>410</v>
      </c>
      <c r="AJ65" s="990"/>
      <c r="AK65" s="990"/>
      <c r="AL65" s="454"/>
      <c r="AM65" s="990" t="s">
        <v>507</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378</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364</v>
      </c>
      <c r="H2" s="436"/>
      <c r="I2" s="436"/>
      <c r="J2" s="436"/>
      <c r="K2" s="436"/>
      <c r="L2" s="436"/>
      <c r="M2" s="436"/>
      <c r="N2" s="436"/>
      <c r="O2" s="436"/>
      <c r="P2" s="436"/>
      <c r="Q2" s="436"/>
      <c r="R2" s="436"/>
      <c r="S2" s="436"/>
      <c r="T2" s="436"/>
      <c r="U2" s="436"/>
      <c r="V2" s="436"/>
      <c r="W2" s="436"/>
      <c r="X2" s="436"/>
      <c r="Y2" s="436"/>
      <c r="Z2" s="436"/>
      <c r="AA2" s="436"/>
      <c r="AB2" s="437"/>
      <c r="AC2" s="435" t="s">
        <v>366</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2021-06-18T10:26:06Z</cp:lastPrinted>
  <dcterms:created xsi:type="dcterms:W3CDTF">2012-03-13T00:50:25Z</dcterms:created>
  <dcterms:modified xsi:type="dcterms:W3CDTF">2021-08-27T13:54:22Z</dcterms:modified>
</cp:coreProperties>
</file>