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<sst xmlns="http://schemas.openxmlformats.org/spreadsheetml/2006/main" count="3047" uniqueCount="756">
  <si>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</si>
  <si>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</si>
  <si>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</si>
  <si>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</si>
  <si>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</si>
  <si>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</si>
  <si>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</si>
  <si>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</si>
  <si>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</si>
  <si>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</si>
  <si>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</si>
  <si>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</si>
  <si>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</si>
  <si>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</si>
  <si>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</si>
  <si>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</si>
  <si>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</si>
  <si>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</si>
  <si>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</si>
  <si>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</si>
  <si>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</si>
  <si>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</si>
  <si>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</si>
  <si>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</si>
  <si>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</si>
  <si>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</si>
  <si>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</si>
  <si>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</si>
  <si>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</si>
  <si>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</si>
  <si>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</si>
  <si>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</si>
  <si>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</si>
  <si>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</si>
  <si>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</si>
  <si>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</si>
  <si>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</si>
  <si>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</si>
  <si>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</si>
  <si>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</si>
  <si>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</si>
  <si>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</si>
  <si>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</si>
  <si>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</si>
  <si>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</si>
  <si>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</si>
  <si>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</si>
  <si>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</si>
  <si>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</si>
  <si>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</si>
  <si>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</si>
  <si>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</si>
  <si>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</si>
  <si>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</si>
  <si>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</si>
  <si>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</si>
  <si>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</si>
  <si>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</si>
  <si>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</si>
  <si>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</si>
  <si>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</si>
  <si>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</si>
  <si>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</si>
  <si>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</si>
  <si>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</si>
  <si>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</si>
  <si>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</si>
  <si>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</si>
  <si>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</si>
  <si>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</si>
  <si>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</si>
  <si>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</si>
  <si>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</si>
  <si>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</si>
  <si>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</si>
  <si>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</si>
  <si>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</si>
  <si>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</si>
  <si>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</si>
  <si>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</si>
  <si>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</si>
  <si>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</si>
  <si>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</si>
  <si>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</si>
  <si>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</si>
  <si>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</si>
  <si>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</si>
  <si>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</si>
  <si>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</si>
  <si>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</si>
  <si>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</si>
  <si>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</si>
  <si>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</si>
  <si>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</si>
  <si>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</si>
  <si>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</si>
  <si>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</si>
  <si>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</si>
  <si>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</si>
  <si>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</si>
  <si>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</si>
  <si>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</si>
  <si>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</si>
  <si>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</si>
  <si>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</si>
  <si>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</si>
  <si>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</si>
  <si>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</si>
  <si>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</si>
  <si>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</si>
  <si>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</si>
  <si>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</si>
  <si>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</si>
  <si>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</si>
  <si>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</si>
  <si>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</si>
  <si>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</si>
  <si>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</si>
  <si>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</si>
  <si>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</si>
  <si>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</si>
  <si>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</si>
  <si>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</si>
  <si>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</si>
  <si>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</si>
  <si>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</si>
  <si>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</si>
  <si>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</si>
  <si>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</si>
  <si>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</si>
  <si>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</si>
  <si>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</si>
  <si>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</si>
  <si>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</si>
  <si>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</si>
  <si>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</si>
  <si>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</si>
  <si>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</si>
  <si>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</si>
  <si>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</si>
  <si>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</si>
  <si>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</si>
  <si>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</si>
  <si>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</si>
  <si>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</si>
  <si>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</si>
  <si>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</si>
  <si>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</si>
  <si>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</si>
  <si>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</si>
  <si>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</si>
  <si>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</si>
  <si>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</si>
  <si>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</si>
  <si>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</si>
  <si>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</si>
  <si>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</si>
  <si>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</si>
  <si>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</si>
  <si>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</si>
  <si>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</si>
  <si>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</si>
  <si>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</si>
  <si>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</si>
  <si>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</si>
  <si>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</si>
  <si>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</si>
  <si>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</si>
  <si>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</si>
  <si>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</si>
  <si>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</si>
  <si>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</si>
  <si>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</si>
  <si>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</si>
  <si>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</si>
  <si>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</si>
  <si>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</si>
  <si>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</si>
  <si>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</si>
  <si>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</si>
  <si>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</si>
  <si>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</si>
  <si>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</si>
  <si>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</si>
  <si>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</si>
  <si>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</si>
  <si>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</si>
  <si>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</si>
  <si>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</si>
  <si>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</si>
  <si>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</si>
  <si>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</si>
  <si>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</si>
  <si>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</si>
  <si>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</si>
  <si>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</si>
  <si>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</si>
  <si>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</si>
  <si>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</si>
  <si>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</si>
  <si>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</si>
  <si>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</si>
  <si>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</si>
  <si>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</si>
  <si>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</si>
  <si>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</si>
  <si>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</si>
  <si>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</si>
  <si>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</si>
  <si>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</si>
  <si>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</si>
  <si>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</si>
  <si>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</si>
  <si>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</si>
  <si>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</si>
  <si>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</si>
  <si>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</si>
  <si>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</si>
  <si>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</si>
  <si>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</si>
  <si>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</si>
  <si>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</si>
  <si>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</si>
  <si>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</si>
  <si>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</si>
  <si>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</si>
  <si>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</si>
  <si>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</si>
  <si>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</si>
  <si>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</si>
  <si>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</si>
  <si>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</si>
  <si>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</si>
  <si>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</si>
  <si>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</si>
  <si>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</si>
  <si>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</si>
  <si>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</si>
  <si>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</si>
  <si>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</si>
  <si>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</si>
  <si>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</si>
  <si>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</si>
  <si>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</si>
  <si>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</si>
  <si>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</si>
  <si>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</si>
  <si>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</si>
  <si>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</si>
  <si>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</si>
  <si>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</si>
  <si>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</si>
  <si>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</si>
  <si>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</si>
  <si>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</si>
  <si>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</si>
  <si>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</si>
  <si>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</si>
  <si>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</si>
  <si>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</si>
  <si>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</si>
  <si>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</si>
  <si>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</si>
  <si>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</si>
  <si>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</si>
  <si>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</si>
  <si>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</si>
  <si>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</si>
  <si>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</si>
  <si>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</si>
  <si>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</si>
  <si>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</si>
  <si>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</si>
  <si>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</si>
  <si>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</si>
  <si>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</si>
  <si>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</si>
  <si>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</si>
  <si>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</si>
  <si>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</si>
  <si>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</si>
  <si>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</si>
  <si>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</si>
  <si>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</si>
  <si>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</si>
  <si>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</si>
  <si>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</si>
  <si>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</si>
  <si>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</si>
  <si>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</si>
  <si>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</si>
  <si>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</si>
  <si>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</si>
  <si>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</si>
  <si>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</si>
  <si>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</si>
  <si>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</si>
  <si>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</si>
  <si>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</si>
  <si>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</si>
  <si>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</si>
  <si>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</si>
  <si>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</si>
  <si>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</si>
  <si>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</si>
  <si>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</si>
  <si>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</si>
  <si>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</si>
  <si>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</si>
  <si>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</si>
  <si>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</si>
  <si>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</si>
  <si>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</si>
  <si>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</si>
  <si>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</si>
  <si>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</si>
  <si>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</si>
  <si>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</si>
  <si>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</si>
  <si>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</si>
  <si>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</si>
  <si>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</si>
  <si>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</si>
  <si>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</si>
  <si>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</si>
  <si>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</si>
  <si>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</si>
  <si>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</si>
  <si>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</si>
  <si>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</si>
  <si>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</si>
  <si>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</si>
  <si>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</si>
  <si>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</si>
  <si>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</si>
  <si>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</si>
  <si>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</si>
  <si>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</si>
  <si>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</si>
  <si>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</si>
  <si>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</si>
  <si>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</si>
  <si>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</si>
  <si>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</si>
  <si>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</si>
  <si>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</si>
  <si>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</si>
  <si>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</si>
  <si>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</si>
  <si>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</si>
  <si>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</si>
  <si>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</si>
  <si>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</si>
  <si>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</si>
  <si>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</si>
  <si>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</si>
  <si>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</si>
  <si>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</si>
  <si>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</si>
  <si>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</si>
  <si>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</si>
  <si>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</si>
  <si>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</si>
  <si>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</si>
  <si>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</si>
  <si>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</si>
  <si>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</si>
  <si>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</si>
  <si>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</si>
  <si>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</si>
  <si>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</si>
  <si>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</si>
  <si>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</si>
  <si>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</si>
  <si>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</si>
  <si>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</si>
  <si>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</si>
  <si>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</si>
  <si>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</si>
  <si>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</si>
  <si>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</si>
  <si>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</si>
  <si>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</si>
  <si>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</si>
  <si>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</si>
  <si>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</si>
  <si>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</si>
  <si>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</si>
  <si>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</si>
  <si>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</si>
  <si>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</si>
  <si>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</si>
  <si>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</si>
  <si>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</si>
  <si>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</si>
  <si>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</si>
  <si>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</si>
  <si>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</si>
  <si>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</si>
  <si>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</si>
  <si>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</si>
  <si>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</si>
  <si>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</si>
  <si>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</si>
  <si>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</si>
  <si>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</si>
  <si>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</si>
  <si>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</si>
  <si>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</si>
  <si>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</si>
  <si>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</si>
  <si>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</si>
  <si>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</si>
  <si>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</si>
  <si>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</si>
  <si>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</si>
  <si>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</si>
  <si>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</si>
  <si>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</si>
  <si>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</si>
  <si>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</si>
  <si>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</si>
  <si>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</si>
  <si>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</si>
  <si>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</si>
  <si>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</si>
  <si>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</si>
  <si>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</si>
  <si>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</si>
  <si>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</si>
  <si>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</si>
  <si>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</si>
  <si>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</si>
  <si>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</si>
  <si>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</si>
  <si>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</si>
  <si>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</si>
  <si>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</si>
  <si>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</si>
  <si>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</si>
  <si>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</si>
  <si>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</si>
  <si>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</si>
  <si>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</si>
  <si>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</si>
  <si>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</si>
  <si>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</si>
  <si>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</si>
  <si>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</si>
  <si>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</si>
  <si>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</si>
  <si>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</si>
  <si>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</si>
  <si>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</si>
  <si>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</si>
  <si>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</si>
  <si>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</si>
  <si>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</si>
  <si>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</si>
  <si>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</si>
  <si>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</si>
  <si>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</si>
  <si>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</si>
  <si>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</si>
  <si>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</si>
  <si>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</si>
  <si>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</si>
  <si>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</si>
  <si>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</si>
  <si>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</si>
  <si>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</si>
  <si>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</si>
  <si>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</si>
  <si>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</si>
  <si>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</si>
  <si>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</si>
  <si>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</si>
  <si>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</si>
  <si>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</si>
  <si>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</si>
  <si>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</si>
  <si>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</si>
  <si>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</si>
  <si>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</si>
  <si>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</si>
  <si>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</si>
  <si>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</si>
  <si>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</si>
  <si>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</si>
  <si>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</si>
  <si>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</si>
  <si>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</si>
  <si>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</si>
  <si>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</si>
  <si>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</si>
  <si>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</si>
  <si>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</si>
  <si>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</si>
  <si>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</si>
  <si>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</si>
  <si>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</si>
  <si>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</si>
  <si>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</si>
  <si>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</si>
  <si>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</si>
  <si>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</si>
  <si>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</si>
  <si>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</si>
  <si>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</si>
  <si>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</si>
  <si>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</si>
  <si>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</si>
  <si>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</si>
  <si>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</si>
  <si>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</si>
  <si>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</si>
  <si>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</si>
  <si>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</si>
  <si>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</si>
  <si>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</si>
  <si>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</si>
  <si>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</si>
  <si>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</si>
  <si>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</si>
  <si>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</si>
  <si>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</si>
  <si>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</si>
  <si>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</si>
  <si>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</si>
  <si>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</si>
  <si>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</si>
  <si>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</si>
  <si>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</si>
  <si>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</si>
  <si>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</si>
  <si>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</si>
  <si>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</si>
  <si>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</si>
  <si>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</si>
  <si>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</si>
  <si>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</si>
  <si>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</si>
  <si>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</si>
  <si>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</si>
  <si>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</si>
  <si>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</si>
  <si>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</si>
  <si>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</si>
  <si>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</si>
  <si>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</si>
  <si>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</si>
  <si>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</si>
  <si>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</si>
  <si>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</si>
  <si>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</si>
  <si>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</si>
  <si>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</si>
  <si>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</si>
  <si>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</si>
  <si>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</si>
  <si>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</si>
  <si>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</si>
  <si>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</si>
  <si>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</si>
  <si>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</si>
  <si>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</si>
  <si>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</si>
  <si>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</si>
  <si>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</si>
  <si>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</si>
  <si>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</si>
  <si>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</si>
  <si>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</si>
  <si>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</si>
  <si>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</si>
  <si>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</si>
  <si>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</si>
  <si>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</si>
  <si>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</si>
  <si>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</si>
  <si>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</si>
  <si>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</si>
  <si>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</si>
  <si>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</si>
  <si>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</si>
  <si>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</si>
  <si>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</si>
  <si>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</si>
  <si>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</si>
  <si>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</si>
  <si>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</si>
  <si>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</si>
  <si>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</si>
  <si>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</si>
  <si>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</si>
  <si>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</si>
  <si>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</si>
  <si>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</si>
  <si>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</si>
  <si>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</si>
  <si>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</si>
  <si>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</si>
  <si>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</si>
  <si>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</si>
  <si>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</si>
  <si>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</si>
  <si>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</si>
  <si>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</si>
  <si>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</si>
  <si>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</si>
  <si>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</si>
  <si>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</si>
  <si>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</si>
  <si>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</si>
  <si>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</si>
  <si>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</si>
  <si>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</si>
  <si>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</si>
  <si>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</si>
  <si>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</si>
  <si>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</si>
  <si>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</si>
  <si>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</si>
  <si>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</si>
  <si>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</si>
  <si>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</si>
  <si>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</si>
  <si>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</si>
  <si>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</si>
  <si>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</si>
  <si>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</si>
  <si>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</si>
  <si>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</si>
  <si>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</si>
  <si>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</si>
  <si>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</si>
  <si>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</si>
  <si>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</si>
  <si>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</si>
  <si>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</si>
  <si>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</si>
  <si>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</si>
  <si>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</si>
  <si>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</si>
  <si>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</si>
  <si>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</si>
  <si>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</si>
  <si>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</si>
  <si>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</si>
  <si>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</si>
  <si>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</si>
  <si>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</si>
  <si>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</si>
  <si>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</si>
  <si>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</si>
  <si>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</si>
  <si>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</si>
  <si>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</si>
  <si>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</si>
  <si>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</si>
  <si>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</si>
  <si>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</si>
  <si>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</si>
  <si>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</si>
  <si>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</si>
  <si>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</si>
  <si>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</si>
  <si>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</si>
  <si>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</si>
  <si>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</si>
  <si>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</si>
  <si>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</si>
  <si>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</si>
  <si>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</si>
  <si>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</si>
  <si>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</si>
  <si>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</si>
  <si>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</si>
  <si>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</si>
  <si>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</si>
  <si>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</si>
  <si>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</si>
  <si>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</si>
  <si>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</si>
  <si>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</si>
  <si>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</si>
  <si>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</si>
  <si>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</si>
  <si>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</si>
  <si>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</si>
  <si>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</si>
  <si>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</si>
  <si>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</si>
  <si>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</si>
  <si>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</si>
  <si>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</si>
  <si>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</si>
  <si>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</si>
  <si>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</si>
  <si>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</si>
  <si>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</si>
  <si>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</si>
  <si>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</si>
  <si>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</si>
  <si>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</si>
  <si>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</si>
  <si>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</si>
  <si>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</si>
  <si>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</si>
  <si>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</si>
  <si>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</si>
  <si>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</si>
  <si>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</si>
  <si>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</si>
  <si>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令和3年度</t>
  </si>
  <si>
    <t>終了予定なし</t>
  </si>
  <si>
    <t>歯科保健課</t>
  </si>
  <si>
    <t>-</t>
  </si>
  <si>
    <t>－</t>
  </si>
  <si>
    <t>医療施設運営費等補助金</t>
  </si>
  <si>
    <t>ガイドラインに基づく模擬患者及び評価者の養成</t>
  </si>
  <si>
    <t>箇所数／29</t>
  </si>
  <si>
    <t>箇所</t>
  </si>
  <si>
    <t>OSCE評価者養成手法等の検討会開催</t>
  </si>
  <si>
    <t>回</t>
  </si>
  <si>
    <t>単位当たりコスト ＝ Ｘ ／ Ｙ
 Ｘ：「OSCEの在り方・評価者養成に係る調査・実証事業」 
 Ｙ：「検討会開催数」　　　　</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</si>
  <si>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</si>
  <si>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</si>
  <si>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</si>
  <si>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</si>
  <si>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t>
    <phoneticPr fontId="5"/>
  </si>
  <si>
    <t>シームレスな歯科医師養成を推進するにあたり、Student Dentistの質の向上は重要であることから、共用試験臨床実習前OSCEの評価者の養成等により、ＯＳＣＥの評価の精緻化・均てん化を図り、公的化した際のStudent Dentistの質の担保を図ることを目的とする。</t>
    <rPh sb="67" eb="70">
      <t>ヒョウカシャ</t>
    </rPh>
    <rPh sb="71" eb="73">
      <t>ヨウセイ</t>
    </rPh>
    <rPh sb="73" eb="74">
      <t>トウ</t>
    </rPh>
    <rPh sb="83" eb="85">
      <t>ヒョウカ</t>
    </rPh>
    <rPh sb="86" eb="89">
      <t>セイチカ</t>
    </rPh>
    <rPh sb="90" eb="91">
      <t>キン</t>
    </rPh>
    <rPh sb="93" eb="94">
      <t>カ</t>
    </rPh>
    <rPh sb="95" eb="96">
      <t>ハカ</t>
    </rPh>
    <rPh sb="98" eb="100">
      <t>コウテキ</t>
    </rPh>
    <rPh sb="100" eb="101">
      <t>バ</t>
    </rPh>
    <rPh sb="103" eb="104">
      <t>サイ</t>
    </rPh>
    <rPh sb="121" eb="122">
      <t>シツ</t>
    </rPh>
    <rPh sb="123" eb="125">
      <t>タンポ</t>
    </rPh>
    <rPh sb="126" eb="127">
      <t>ハカ</t>
    </rPh>
    <rPh sb="131" eb="133">
      <t>モクテキ</t>
    </rPh>
    <phoneticPr fontId="5"/>
  </si>
  <si>
    <t>シームレスな歯科医師養成を推進するにあたり、Student Dentistの質の向上は重要であることから、共用試験臨床実習前OSCEの評価者養成や評価方法の検討等に関する調査・実証事業に係る経費を補助する。
具体的には、現状調査及び課題抽出等により OSCEの内容・評価の再検討し、効果的なOSCE評価者養成手法や評価者の必要養成数及び評価体系の方略を検討する。その検討結果を踏まえ、評価者養成及び評価実施のためのガイドライン素案の作成、評価者の養成を行う。</t>
    <rPh sb="104" eb="107">
      <t>グタイテキ</t>
    </rPh>
    <rPh sb="110" eb="112">
      <t>ゲンジョウ</t>
    </rPh>
    <rPh sb="112" eb="114">
      <t>チョウサ</t>
    </rPh>
    <rPh sb="114" eb="115">
      <t>オヨ</t>
    </rPh>
    <rPh sb="116" eb="118">
      <t>カダイ</t>
    </rPh>
    <rPh sb="118" eb="120">
      <t>チュウシュツ</t>
    </rPh>
    <rPh sb="120" eb="121">
      <t>トウ</t>
    </rPh>
    <rPh sb="183" eb="185">
      <t>ケントウ</t>
    </rPh>
    <rPh sb="185" eb="187">
      <t>ケッカ</t>
    </rPh>
    <rPh sb="188" eb="189">
      <t>フ</t>
    </rPh>
    <rPh sb="219" eb="222">
      <t>ヒョウカシャ</t>
    </rPh>
    <rPh sb="223" eb="225">
      <t>ヨウセイ</t>
    </rPh>
    <rPh sb="226" eb="227">
      <t>オコナ</t>
    </rPh>
    <phoneticPr fontId="5"/>
  </si>
  <si>
    <t>新03</t>
    <rPh sb="0" eb="1">
      <t>シン</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</si>
  <si>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</si>
  <si>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</si>
  <si>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厚生労働省
６８百万円</t>
    <rPh sb="0" eb="2">
      <t>コウセイ</t>
    </rPh>
    <rPh sb="2" eb="5">
      <t>ロウドウショウ</t>
    </rPh>
    <rPh sb="8" eb="10">
      <t>ヒャクマン</t>
    </rPh>
    <rPh sb="10" eb="11">
      <t>エン</t>
    </rPh>
    <phoneticPr fontId="5"/>
  </si>
  <si>
    <t>都道府県
６８百万円</t>
    <rPh sb="0" eb="4">
      <t>トドウフケン</t>
    </rPh>
    <rPh sb="7" eb="9">
      <t>ヒャクマン</t>
    </rPh>
    <rPh sb="9" eb="10">
      <t>エン</t>
    </rPh>
    <phoneticPr fontId="5"/>
  </si>
  <si>
    <t>実施団体
６８百万円</t>
    <rPh sb="0" eb="2">
      <t>ジッシ</t>
    </rPh>
    <rPh sb="2" eb="4">
      <t>ダンタイ</t>
    </rPh>
    <rPh sb="7" eb="9">
      <t>ヒャクマン</t>
    </rPh>
    <rPh sb="9" eb="10">
      <t>エン</t>
    </rPh>
    <phoneticPr fontId="5"/>
  </si>
  <si>
    <t>OSCEの在り方・評価者養成に係る調査・実証事業</t>
    <phoneticPr fontId="5"/>
  </si>
  <si>
    <t>厚労</t>
    <rPh sb="0" eb="2">
      <t>コウロウ</t>
    </rPh>
    <phoneticPr fontId="5"/>
  </si>
  <si>
    <t>-</t>
    <phoneticPr fontId="5"/>
  </si>
  <si>
    <t>‐</t>
  </si>
  <si>
    <t>無</t>
  </si>
  <si>
    <t>一貫性のある卒前・卒後の養成過程において、医師が実践的かつ総合的な診療能力が早期修得することを目的としている。</t>
    <rPh sb="47" eb="49">
      <t>モクテキ</t>
    </rPh>
    <phoneticPr fontId="5"/>
  </si>
  <si>
    <t>一貫性のある卒前・卒後の養成過程において、医師が実践的かつ総合的な診療能力が早期修得することが目的のため国が行う必要がある。</t>
    <rPh sb="21" eb="23">
      <t>イシ</t>
    </rPh>
    <rPh sb="47" eb="49">
      <t>モクテキ</t>
    </rPh>
    <rPh sb="52" eb="53">
      <t>クニ</t>
    </rPh>
    <rPh sb="54" eb="55">
      <t>オコナ</t>
    </rPh>
    <rPh sb="56" eb="58">
      <t>ヒツヨウ</t>
    </rPh>
    <phoneticPr fontId="5"/>
  </si>
  <si>
    <t>師が実践的かつ総合的な診療能力が早期修得することが目的で一貫性のある卒前・卒後の養成過程を求められるため優先度の高い事業である。</t>
    <rPh sb="45" eb="46">
      <t>モト</t>
    </rPh>
    <rPh sb="52" eb="55">
      <t>ユウセンド</t>
    </rPh>
    <rPh sb="56" eb="57">
      <t>タカ</t>
    </rPh>
    <rPh sb="58" eb="60">
      <t>ジギョウ</t>
    </rPh>
    <phoneticPr fontId="5"/>
  </si>
  <si>
    <t>68/10</t>
    <phoneticPr fontId="5"/>
  </si>
  <si>
    <t>百万円／回</t>
    <rPh sb="0" eb="1">
      <t>ヒャク</t>
    </rPh>
    <rPh sb="1" eb="3">
      <t>マンエン</t>
    </rPh>
    <rPh sb="4" eb="5">
      <t>カイ</t>
    </rPh>
    <phoneticPr fontId="5"/>
  </si>
  <si>
    <t>百万円</t>
    <rPh sb="0" eb="1">
      <t>ヒャク</t>
    </rPh>
    <rPh sb="1" eb="3">
      <t>マンエン</t>
    </rPh>
    <phoneticPr fontId="5"/>
  </si>
  <si>
    <t>-</t>
    <phoneticPr fontId="5"/>
  </si>
  <si>
    <t>－</t>
    <phoneticPr fontId="5"/>
  </si>
  <si>
    <t>-</t>
    <phoneticPr fontId="5"/>
  </si>
  <si>
    <t>点検対象外</t>
    <rPh sb="0" eb="2">
      <t>テンケン</t>
    </rPh>
    <rPh sb="2" eb="5">
      <t>タイショウガイ</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</si>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</sst>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2" name="直線矢印コネクタ 1"/>
        <xdr:cNvCxnSpPr/>
      </xdr:nvCxnSpPr>
      <xdr:spPr>
        <a:xfrm>
          <a:off x="5503648" y="4083419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3" name="大かっこ 2"/>
        <xdr:cNvSpPr/>
      </xdr:nvSpPr>
      <xdr:spPr>
        <a:xfrm>
          <a:off x="3477655" y="4310319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4" name="Text Box 2"/>
        <xdr:cNvSpPr txBox="1">
          <a:spLocks noChangeArrowheads="1"/>
        </xdr:cNvSpPr>
      </xdr:nvSpPr>
      <xdr:spPr bwMode="auto">
        <a:xfrm>
          <a:off x="3825482" y="43099520"/>
          <a:ext cx="3439040" cy="63791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5" name="直線矢印コネクタ 4"/>
        <xdr:cNvCxnSpPr/>
      </xdr:nvCxnSpPr>
      <xdr:spPr>
        <a:xfrm>
          <a:off x="5503649" y="4362784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6" name="大かっこ 5"/>
        <xdr:cNvSpPr/>
      </xdr:nvSpPr>
      <xdr:spPr>
        <a:xfrm>
          <a:off x="3495675" y="46236924"/>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7" name="Text Box 2"/>
        <xdr:cNvSpPr txBox="1">
          <a:spLocks noChangeArrowheads="1"/>
        </xdr:cNvSpPr>
      </xdr:nvSpPr>
      <xdr:spPr bwMode="auto">
        <a:xfrm>
          <a:off x="3852697" y="46280870"/>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t="s">
        <v>674</v>
      </c>
      <c r="AP2" s="206"/>
      <c r="AQ2" s="206"/>
      <c r="AR2" s="99" t="s">
        <v>710</v>
      </c>
      <c r="AS2" s="207">
        <v>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68</v>
      </c>
      <c r="AL13" s="164"/>
      <c r="AM13" s="164"/>
      <c r="AN13" s="164"/>
      <c r="AO13" s="164"/>
      <c r="AP13" s="164"/>
      <c r="AQ13" s="165"/>
      <c r="AR13" s="160">
        <v>68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68</v>
      </c>
      <c r="AL18" s="170"/>
      <c r="AM18" s="170"/>
      <c r="AN18" s="170"/>
      <c r="AO18" s="170"/>
      <c r="AP18" s="170"/>
      <c r="AQ18" s="171"/>
      <c r="AR18" s="169">
        <f>SUM(AR13:AX17)</f>
        <v>68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68</v>
      </c>
      <c r="Q23" s="161"/>
      <c r="R23" s="161"/>
      <c r="S23" s="161"/>
      <c r="T23" s="161"/>
      <c r="U23" s="161"/>
      <c r="V23" s="162"/>
      <c r="W23" s="160">
        <v>68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68</v>
      </c>
      <c r="Q29" s="164"/>
      <c r="R29" s="164"/>
      <c r="S29" s="164"/>
      <c r="T29" s="164"/>
      <c r="U29" s="164"/>
      <c r="V29" s="165"/>
      <c r="W29" s="211">
        <f>AR13</f>
        <v>68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t="s">
        <v>729</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717</v>
      </c>
      <c r="AF33" s="364"/>
      <c r="AG33" s="364"/>
      <c r="AH33" s="364"/>
      <c r="AI33" s="363" t="s">
        <v>717</v>
      </c>
      <c r="AJ33" s="364"/>
      <c r="AK33" s="364"/>
      <c r="AL33" s="364"/>
      <c r="AM33" s="363" t="s">
        <v>717</v>
      </c>
      <c r="AN33" s="364"/>
      <c r="AO33" s="364"/>
      <c r="AP33" s="364"/>
      <c r="AQ33" s="166" t="s">
        <v>717</v>
      </c>
      <c r="AR33" s="167"/>
      <c r="AS33" s="167"/>
      <c r="AT33" s="168"/>
      <c r="AU33" s="364">
        <v>29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717</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717</v>
      </c>
      <c r="AF101" s="358"/>
      <c r="AG101" s="358"/>
      <c r="AH101" s="358"/>
      <c r="AI101" s="358" t="s">
        <v>717</v>
      </c>
      <c r="AJ101" s="358"/>
      <c r="AK101" s="358"/>
      <c r="AL101" s="358"/>
      <c r="AM101" s="358" t="s">
        <v>717</v>
      </c>
      <c r="AN101" s="358"/>
      <c r="AO101" s="358"/>
      <c r="AP101" s="358"/>
      <c r="AQ101" s="358" t="s">
        <v>730</v>
      </c>
      <c r="AR101" s="358"/>
      <c r="AS101" s="358"/>
      <c r="AT101" s="358"/>
      <c r="AU101" s="363" t="s">
        <v>730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717</v>
      </c>
      <c r="AF102" s="358"/>
      <c r="AG102" s="358"/>
      <c r="AH102" s="358"/>
      <c r="AI102" s="358" t="s">
        <v>717</v>
      </c>
      <c r="AJ102" s="358"/>
      <c r="AK102" s="358"/>
      <c r="AL102" s="358"/>
      <c r="AM102" s="358" t="s">
        <v>717</v>
      </c>
      <c r="AN102" s="358"/>
      <c r="AO102" s="358"/>
      <c r="AP102" s="358"/>
      <c r="AQ102" s="358">
        <v>10</v>
      </c>
      <c r="AR102" s="358"/>
      <c r="AS102" s="358"/>
      <c r="AT102" s="358"/>
      <c r="AU102" s="371" t="s">
        <v>730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749</v>
      </c>
      <c r="AC116" s="301"/>
      <c r="AD116" s="302"/>
      <c r="AE116" s="358" t="s">
        <v>717</v>
      </c>
      <c r="AF116" s="358"/>
      <c r="AG116" s="358"/>
      <c r="AH116" s="358"/>
      <c r="AI116" s="358" t="s">
        <v>717</v>
      </c>
      <c r="AJ116" s="358"/>
      <c r="AK116" s="358"/>
      <c r="AL116" s="358"/>
      <c r="AM116" s="358" t="s">
        <v>717</v>
      </c>
      <c r="AN116" s="358"/>
      <c r="AO116" s="358"/>
      <c r="AP116" s="358"/>
      <c r="AQ116" s="363">
        <v>6.8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748</v>
      </c>
      <c r="AC117" s="343"/>
      <c r="AD117" s="344"/>
      <c r="AE117" s="306" t="s">
        <v>717</v>
      </c>
      <c r="AF117" s="306"/>
      <c r="AG117" s="306"/>
      <c r="AH117" s="306"/>
      <c r="AI117" s="306" t="s">
        <v>717</v>
      </c>
      <c r="AJ117" s="306"/>
      <c r="AK117" s="306"/>
      <c r="AL117" s="306"/>
      <c r="AM117" s="306" t="s">
        <v>717</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728</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728</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53.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728</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752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4.5"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4.5" customHeight="1" thickBot="1" x14ac:dyDescent="0.2">
      <c r="A731" s="614"/>
      <c r="B731" s="615"/>
      <c r="C731" s="615"/>
      <c r="D731" s="615"/>
      <c r="E731" s="616"/>
      <c r="F731" s="679" t="s">
        <v>755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4.5" customHeight="1" thickBot="1" x14ac:dyDescent="0.2">
      <c r="A733" s="614" t="s">
        <v>138</v>
      </c>
      <c r="B733" s="615"/>
      <c r="C733" s="615"/>
      <c r="D733" s="615"/>
      <c r="E733" s="616"/>
      <c r="F733" s="762" t="s">
        <v>754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734</v>
      </c>
      <c r="F747" s="113"/>
      <c r="G747" s="113"/>
      <c r="H747" s="100" t="str">
        <f>IF(E747="","","-")</f>
        <v>-</v>
      </c>
      <c r="I747" s="113" t="s">
        <v>733</v>
      </c>
      <c r="J747" s="113"/>
      <c r="K747" s="100" t="str">
        <f>IF(I747="","","-")</f>
        <v>-</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990" t="s">
        <v>736</v>
      </c>
      <c r="U750" s="991"/>
      <c r="V750" s="991"/>
      <c r="W750" s="991"/>
      <c r="X750" s="991"/>
      <c r="Y750" s="991"/>
      <c r="Z750" s="991"/>
      <c r="AA750" s="991"/>
      <c r="AB750" s="991"/>
      <c r="AC750" s="991"/>
      <c r="AD750" s="991"/>
      <c r="AE750" s="991"/>
      <c r="AF750" s="991"/>
      <c r="AG750" s="991"/>
      <c r="AH750" s="991"/>
      <c r="AI750" s="991"/>
      <c r="AJ750" s="992"/>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993"/>
      <c r="U751" s="994"/>
      <c r="V751" s="994"/>
      <c r="W751" s="994"/>
      <c r="X751" s="994"/>
      <c r="Y751" s="994"/>
      <c r="Z751" s="994"/>
      <c r="AA751" s="994"/>
      <c r="AB751" s="994"/>
      <c r="AC751" s="994"/>
      <c r="AD751" s="994"/>
      <c r="AE751" s="994"/>
      <c r="AF751" s="994"/>
      <c r="AG751" s="994"/>
      <c r="AH751" s="994"/>
      <c r="AI751" s="994"/>
      <c r="AJ751" s="99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996" t="s">
        <v>735</v>
      </c>
      <c r="Y755" s="996"/>
      <c r="Z755" s="996"/>
      <c r="AA755" s="996"/>
      <c r="AB755" s="996"/>
      <c r="AC755" s="996"/>
      <c r="AD755" s="996"/>
      <c r="AE755" s="996"/>
      <c r="AF755" s="996"/>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990" t="s">
        <v>737</v>
      </c>
      <c r="S756" s="991"/>
      <c r="T756" s="991"/>
      <c r="U756" s="991"/>
      <c r="V756" s="991"/>
      <c r="W756" s="991"/>
      <c r="X756" s="991"/>
      <c r="Y756" s="991"/>
      <c r="Z756" s="991"/>
      <c r="AA756" s="991"/>
      <c r="AB756" s="991"/>
      <c r="AC756" s="991"/>
      <c r="AD756" s="991"/>
      <c r="AE756" s="991"/>
      <c r="AF756" s="991"/>
      <c r="AG756" s="991"/>
      <c r="AH756" s="991"/>
      <c r="AI756" s="991"/>
      <c r="AJ756" s="991"/>
      <c r="AK756" s="991"/>
      <c r="AL756" s="992"/>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993"/>
      <c r="S757" s="994"/>
      <c r="T757" s="994"/>
      <c r="U757" s="994"/>
      <c r="V757" s="994"/>
      <c r="W757" s="994"/>
      <c r="X757" s="994"/>
      <c r="Y757" s="994"/>
      <c r="Z757" s="994"/>
      <c r="AA757" s="994"/>
      <c r="AB757" s="994"/>
      <c r="AC757" s="994"/>
      <c r="AD757" s="994"/>
      <c r="AE757" s="994"/>
      <c r="AF757" s="994"/>
      <c r="AG757" s="994"/>
      <c r="AH757" s="994"/>
      <c r="AI757" s="994"/>
      <c r="AJ757" s="994"/>
      <c r="AK757" s="994"/>
      <c r="AL757" s="99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996" t="s">
        <v>735</v>
      </c>
      <c r="Y763" s="996"/>
      <c r="Z763" s="996"/>
      <c r="AA763" s="996"/>
      <c r="AB763" s="996"/>
      <c r="AC763" s="996"/>
      <c r="AD763" s="996"/>
      <c r="AE763" s="996"/>
      <c r="AF763" s="996"/>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990" t="s">
        <v>738</v>
      </c>
      <c r="S764" s="991"/>
      <c r="T764" s="991"/>
      <c r="U764" s="991"/>
      <c r="V764" s="991"/>
      <c r="W764" s="991"/>
      <c r="X764" s="991"/>
      <c r="Y764" s="991"/>
      <c r="Z764" s="991"/>
      <c r="AA764" s="991"/>
      <c r="AB764" s="991"/>
      <c r="AC764" s="991"/>
      <c r="AD764" s="991"/>
      <c r="AE764" s="991"/>
      <c r="AF764" s="991"/>
      <c r="AG764" s="991"/>
      <c r="AH764" s="991"/>
      <c r="AI764" s="991"/>
      <c r="AJ764" s="991"/>
      <c r="AK764" s="991"/>
      <c r="AL764" s="992"/>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993"/>
      <c r="S765" s="994"/>
      <c r="T765" s="994"/>
      <c r="U765" s="994"/>
      <c r="V765" s="994"/>
      <c r="W765" s="994"/>
      <c r="X765" s="994"/>
      <c r="Y765" s="994"/>
      <c r="Z765" s="994"/>
      <c r="AA765" s="994"/>
      <c r="AB765" s="994"/>
      <c r="AC765" s="994"/>
      <c r="AD765" s="994"/>
      <c r="AE765" s="994"/>
      <c r="AF765" s="994"/>
      <c r="AG765" s="994"/>
      <c r="AH765" s="994"/>
      <c r="AI765" s="994"/>
      <c r="AJ765" s="994"/>
      <c r="AK765" s="994"/>
      <c r="AL765" s="99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750</v>
      </c>
      <c r="H789" s="446"/>
      <c r="I789" s="446"/>
      <c r="J789" s="446"/>
      <c r="K789" s="447"/>
      <c r="L789" s="448" t="s">
        <v>750</v>
      </c>
      <c r="M789" s="449"/>
      <c r="N789" s="449"/>
      <c r="O789" s="449"/>
      <c r="P789" s="449"/>
      <c r="Q789" s="449"/>
      <c r="R789" s="449"/>
      <c r="S789" s="449"/>
      <c r="T789" s="449"/>
      <c r="U789" s="449"/>
      <c r="V789" s="449"/>
      <c r="W789" s="449"/>
      <c r="X789" s="450"/>
      <c r="Y789" s="451" t="s">
        <v>750</v>
      </c>
      <c r="Z789" s="452"/>
      <c r="AA789" s="452"/>
      <c r="AB789" s="553"/>
      <c r="AC789" s="445" t="s">
        <v>750</v>
      </c>
      <c r="AD789" s="446"/>
      <c r="AE789" s="446"/>
      <c r="AF789" s="446"/>
      <c r="AG789" s="447"/>
      <c r="AH789" s="448" t="s">
        <v>750</v>
      </c>
      <c r="AI789" s="449"/>
      <c r="AJ789" s="449"/>
      <c r="AK789" s="449"/>
      <c r="AL789" s="449"/>
      <c r="AM789" s="449"/>
      <c r="AN789" s="449"/>
      <c r="AO789" s="449"/>
      <c r="AP789" s="449"/>
      <c r="AQ789" s="449"/>
      <c r="AR789" s="449"/>
      <c r="AS789" s="449"/>
      <c r="AT789" s="450"/>
      <c r="AU789" s="451" t="s">
        <v>750</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4">
    <mergeCell ref="T750:AJ751"/>
    <mergeCell ref="X755:AF755"/>
    <mergeCell ref="R756:AL757"/>
    <mergeCell ref="X763:AF763"/>
    <mergeCell ref="R764:AL76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J13 AR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5"/>
      <c r="Z2" s="409"/>
      <c r="AA2" s="410"/>
      <c r="AB2" s="1009" t="s">
        <v>11</v>
      </c>
      <c r="AC2" s="1010"/>
      <c r="AD2" s="1011"/>
      <c r="AE2" s="997" t="s">
        <v>391</v>
      </c>
      <c r="AF2" s="997"/>
      <c r="AG2" s="997"/>
      <c r="AH2" s="997"/>
      <c r="AI2" s="997" t="s">
        <v>413</v>
      </c>
      <c r="AJ2" s="997"/>
      <c r="AK2" s="997"/>
      <c r="AL2" s="454"/>
      <c r="AM2" s="997" t="s">
        <v>510</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1027"/>
      <c r="Q6" s="1027"/>
      <c r="R6" s="1027"/>
      <c r="S6" s="1027"/>
      <c r="T6" s="1027"/>
      <c r="U6" s="1027"/>
      <c r="V6" s="1027"/>
      <c r="W6" s="1027"/>
      <c r="X6" s="1028"/>
      <c r="Y6" s="1029" t="s">
        <v>13</v>
      </c>
      <c r="Z6" s="998"/>
      <c r="AA6" s="999"/>
      <c r="AB6" s="457"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5"/>
      <c r="Z9" s="409"/>
      <c r="AA9" s="410"/>
      <c r="AB9" s="1009" t="s">
        <v>11</v>
      </c>
      <c r="AC9" s="1010"/>
      <c r="AD9" s="1011"/>
      <c r="AE9" s="997" t="s">
        <v>391</v>
      </c>
      <c r="AF9" s="997"/>
      <c r="AG9" s="997"/>
      <c r="AH9" s="997"/>
      <c r="AI9" s="997" t="s">
        <v>413</v>
      </c>
      <c r="AJ9" s="997"/>
      <c r="AK9" s="997"/>
      <c r="AL9" s="454"/>
      <c r="AM9" s="997" t="s">
        <v>510</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7"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5"/>
      <c r="Z16" s="409"/>
      <c r="AA16" s="410"/>
      <c r="AB16" s="1009" t="s">
        <v>11</v>
      </c>
      <c r="AC16" s="1010"/>
      <c r="AD16" s="1011"/>
      <c r="AE16" s="997" t="s">
        <v>391</v>
      </c>
      <c r="AF16" s="997"/>
      <c r="AG16" s="997"/>
      <c r="AH16" s="997"/>
      <c r="AI16" s="997" t="s">
        <v>413</v>
      </c>
      <c r="AJ16" s="997"/>
      <c r="AK16" s="997"/>
      <c r="AL16" s="454"/>
      <c r="AM16" s="997" t="s">
        <v>510</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7"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5"/>
      <c r="Z23" s="409"/>
      <c r="AA23" s="410"/>
      <c r="AB23" s="1009" t="s">
        <v>11</v>
      </c>
      <c r="AC23" s="1010"/>
      <c r="AD23" s="1011"/>
      <c r="AE23" s="997" t="s">
        <v>391</v>
      </c>
      <c r="AF23" s="997"/>
      <c r="AG23" s="997"/>
      <c r="AH23" s="997"/>
      <c r="AI23" s="997" t="s">
        <v>413</v>
      </c>
      <c r="AJ23" s="997"/>
      <c r="AK23" s="997"/>
      <c r="AL23" s="454"/>
      <c r="AM23" s="997" t="s">
        <v>510</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7"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5"/>
      <c r="Z30" s="409"/>
      <c r="AA30" s="410"/>
      <c r="AB30" s="1009" t="s">
        <v>11</v>
      </c>
      <c r="AC30" s="1010"/>
      <c r="AD30" s="1011"/>
      <c r="AE30" s="997" t="s">
        <v>391</v>
      </c>
      <c r="AF30" s="997"/>
      <c r="AG30" s="997"/>
      <c r="AH30" s="997"/>
      <c r="AI30" s="997" t="s">
        <v>413</v>
      </c>
      <c r="AJ30" s="997"/>
      <c r="AK30" s="997"/>
      <c r="AL30" s="454"/>
      <c r="AM30" s="997" t="s">
        <v>510</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7"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5"/>
      <c r="Z37" s="409"/>
      <c r="AA37" s="410"/>
      <c r="AB37" s="1009" t="s">
        <v>11</v>
      </c>
      <c r="AC37" s="1010"/>
      <c r="AD37" s="1011"/>
      <c r="AE37" s="997" t="s">
        <v>391</v>
      </c>
      <c r="AF37" s="997"/>
      <c r="AG37" s="997"/>
      <c r="AH37" s="997"/>
      <c r="AI37" s="997" t="s">
        <v>413</v>
      </c>
      <c r="AJ37" s="997"/>
      <c r="AK37" s="997"/>
      <c r="AL37" s="454"/>
      <c r="AM37" s="997" t="s">
        <v>510</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7"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5"/>
      <c r="Z44" s="409"/>
      <c r="AA44" s="410"/>
      <c r="AB44" s="1009" t="s">
        <v>11</v>
      </c>
      <c r="AC44" s="1010"/>
      <c r="AD44" s="1011"/>
      <c r="AE44" s="997" t="s">
        <v>391</v>
      </c>
      <c r="AF44" s="997"/>
      <c r="AG44" s="997"/>
      <c r="AH44" s="997"/>
      <c r="AI44" s="997" t="s">
        <v>413</v>
      </c>
      <c r="AJ44" s="997"/>
      <c r="AK44" s="997"/>
      <c r="AL44" s="454"/>
      <c r="AM44" s="997" t="s">
        <v>510</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7"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5"/>
      <c r="Z51" s="409"/>
      <c r="AA51" s="410"/>
      <c r="AB51" s="454" t="s">
        <v>11</v>
      </c>
      <c r="AC51" s="1010"/>
      <c r="AD51" s="1011"/>
      <c r="AE51" s="997" t="s">
        <v>391</v>
      </c>
      <c r="AF51" s="997"/>
      <c r="AG51" s="997"/>
      <c r="AH51" s="997"/>
      <c r="AI51" s="997" t="s">
        <v>413</v>
      </c>
      <c r="AJ51" s="997"/>
      <c r="AK51" s="997"/>
      <c r="AL51" s="454"/>
      <c r="AM51" s="997" t="s">
        <v>510</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7"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5"/>
      <c r="Z58" s="409"/>
      <c r="AA58" s="410"/>
      <c r="AB58" s="1009" t="s">
        <v>11</v>
      </c>
      <c r="AC58" s="1010"/>
      <c r="AD58" s="1011"/>
      <c r="AE58" s="997" t="s">
        <v>391</v>
      </c>
      <c r="AF58" s="997"/>
      <c r="AG58" s="997"/>
      <c r="AH58" s="997"/>
      <c r="AI58" s="997" t="s">
        <v>413</v>
      </c>
      <c r="AJ58" s="997"/>
      <c r="AK58" s="997"/>
      <c r="AL58" s="454"/>
      <c r="AM58" s="997" t="s">
        <v>510</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7"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5"/>
      <c r="Z65" s="409"/>
      <c r="AA65" s="410"/>
      <c r="AB65" s="1009" t="s">
        <v>11</v>
      </c>
      <c r="AC65" s="1010"/>
      <c r="AD65" s="1011"/>
      <c r="AE65" s="997" t="s">
        <v>391</v>
      </c>
      <c r="AF65" s="997"/>
      <c r="AG65" s="997"/>
      <c r="AH65" s="997"/>
      <c r="AI65" s="997" t="s">
        <v>413</v>
      </c>
      <c r="AJ65" s="997"/>
      <c r="AK65" s="997"/>
      <c r="AL65" s="454"/>
      <c r="AM65" s="997" t="s">
        <v>510</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7"/>
      <c r="B4" s="1038"/>
      <c r="C4" s="1038"/>
      <c r="D4" s="1038"/>
      <c r="E4" s="1038"/>
      <c r="F4" s="103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7"/>
      <c r="B16" s="1038"/>
      <c r="C16" s="1038"/>
      <c r="D16" s="1038"/>
      <c r="E16" s="1038"/>
      <c r="F16" s="103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7"/>
      <c r="B17" s="1038"/>
      <c r="C17" s="1038"/>
      <c r="D17" s="1038"/>
      <c r="E17" s="1038"/>
      <c r="F17" s="103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7"/>
      <c r="B29" s="1038"/>
      <c r="C29" s="1038"/>
      <c r="D29" s="1038"/>
      <c r="E29" s="1038"/>
      <c r="F29" s="103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7"/>
      <c r="B30" s="1038"/>
      <c r="C30" s="1038"/>
      <c r="D30" s="1038"/>
      <c r="E30" s="1038"/>
      <c r="F30" s="103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7"/>
      <c r="B42" s="1038"/>
      <c r="C42" s="1038"/>
      <c r="D42" s="1038"/>
      <c r="E42" s="1038"/>
      <c r="F42" s="103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7"/>
      <c r="B43" s="1038"/>
      <c r="C43" s="1038"/>
      <c r="D43" s="1038"/>
      <c r="E43" s="1038"/>
      <c r="F43" s="103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7"/>
      <c r="B56" s="1038"/>
      <c r="C56" s="1038"/>
      <c r="D56" s="1038"/>
      <c r="E56" s="1038"/>
      <c r="F56" s="103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7"/>
      <c r="B57" s="1038"/>
      <c r="C57" s="1038"/>
      <c r="D57" s="1038"/>
      <c r="E57" s="1038"/>
      <c r="F57" s="103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7"/>
      <c r="B69" s="1038"/>
      <c r="C69" s="1038"/>
      <c r="D69" s="1038"/>
      <c r="E69" s="1038"/>
      <c r="F69" s="103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7"/>
      <c r="B70" s="1038"/>
      <c r="C70" s="1038"/>
      <c r="D70" s="1038"/>
      <c r="E70" s="1038"/>
      <c r="F70" s="103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7"/>
      <c r="B82" s="1038"/>
      <c r="C82" s="1038"/>
      <c r="D82" s="1038"/>
      <c r="E82" s="1038"/>
      <c r="F82" s="103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7"/>
      <c r="B83" s="1038"/>
      <c r="C83" s="1038"/>
      <c r="D83" s="1038"/>
      <c r="E83" s="1038"/>
      <c r="F83" s="103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7"/>
      <c r="B95" s="1038"/>
      <c r="C95" s="1038"/>
      <c r="D95" s="1038"/>
      <c r="E95" s="1038"/>
      <c r="F95" s="103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7"/>
      <c r="B96" s="1038"/>
      <c r="C96" s="1038"/>
      <c r="D96" s="1038"/>
      <c r="E96" s="1038"/>
      <c r="F96" s="103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7"/>
      <c r="B109" s="1038"/>
      <c r="C109" s="1038"/>
      <c r="D109" s="1038"/>
      <c r="E109" s="1038"/>
      <c r="F109" s="103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7"/>
      <c r="B110" s="1038"/>
      <c r="C110" s="1038"/>
      <c r="D110" s="1038"/>
      <c r="E110" s="1038"/>
      <c r="F110" s="103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7"/>
      <c r="B122" s="1038"/>
      <c r="C122" s="1038"/>
      <c r="D122" s="1038"/>
      <c r="E122" s="1038"/>
      <c r="F122" s="103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7"/>
      <c r="B123" s="1038"/>
      <c r="C123" s="1038"/>
      <c r="D123" s="1038"/>
      <c r="E123" s="1038"/>
      <c r="F123" s="103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7"/>
      <c r="B135" s="1038"/>
      <c r="C135" s="1038"/>
      <c r="D135" s="1038"/>
      <c r="E135" s="1038"/>
      <c r="F135" s="103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7"/>
      <c r="B136" s="1038"/>
      <c r="C136" s="1038"/>
      <c r="D136" s="1038"/>
      <c r="E136" s="1038"/>
      <c r="F136" s="103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7"/>
      <c r="B148" s="1038"/>
      <c r="C148" s="1038"/>
      <c r="D148" s="1038"/>
      <c r="E148" s="1038"/>
      <c r="F148" s="103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7"/>
      <c r="B149" s="1038"/>
      <c r="C149" s="1038"/>
      <c r="D149" s="1038"/>
      <c r="E149" s="1038"/>
      <c r="F149" s="103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7"/>
      <c r="B162" s="1038"/>
      <c r="C162" s="1038"/>
      <c r="D162" s="1038"/>
      <c r="E162" s="1038"/>
      <c r="F162" s="103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7"/>
      <c r="B163" s="1038"/>
      <c r="C163" s="1038"/>
      <c r="D163" s="1038"/>
      <c r="E163" s="1038"/>
      <c r="F163" s="103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7"/>
      <c r="B175" s="1038"/>
      <c r="C175" s="1038"/>
      <c r="D175" s="1038"/>
      <c r="E175" s="1038"/>
      <c r="F175" s="103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7"/>
      <c r="B176" s="1038"/>
      <c r="C176" s="1038"/>
      <c r="D176" s="1038"/>
      <c r="E176" s="1038"/>
      <c r="F176" s="103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7"/>
      <c r="B188" s="1038"/>
      <c r="C188" s="1038"/>
      <c r="D188" s="1038"/>
      <c r="E188" s="1038"/>
      <c r="F188" s="103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7"/>
      <c r="B189" s="1038"/>
      <c r="C189" s="1038"/>
      <c r="D189" s="1038"/>
      <c r="E189" s="1038"/>
      <c r="F189" s="103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7"/>
      <c r="B201" s="1038"/>
      <c r="C201" s="1038"/>
      <c r="D201" s="1038"/>
      <c r="E201" s="1038"/>
      <c r="F201" s="103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7"/>
      <c r="B202" s="1038"/>
      <c r="C202" s="1038"/>
      <c r="D202" s="1038"/>
      <c r="E202" s="1038"/>
      <c r="F202" s="103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7"/>
      <c r="B215" s="1038"/>
      <c r="C215" s="1038"/>
      <c r="D215" s="1038"/>
      <c r="E215" s="1038"/>
      <c r="F215" s="103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7"/>
      <c r="B216" s="1038"/>
      <c r="C216" s="1038"/>
      <c r="D216" s="1038"/>
      <c r="E216" s="1038"/>
      <c r="F216" s="103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7"/>
      <c r="B228" s="1038"/>
      <c r="C228" s="1038"/>
      <c r="D228" s="1038"/>
      <c r="E228" s="1038"/>
      <c r="F228" s="103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7"/>
      <c r="B229" s="1038"/>
      <c r="C229" s="1038"/>
      <c r="D229" s="1038"/>
      <c r="E229" s="1038"/>
      <c r="F229" s="103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7"/>
      <c r="B241" s="1038"/>
      <c r="C241" s="1038"/>
      <c r="D241" s="1038"/>
      <c r="E241" s="1038"/>
      <c r="F241" s="103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7"/>
      <c r="B242" s="1038"/>
      <c r="C242" s="1038"/>
      <c r="D242" s="1038"/>
      <c r="E242" s="1038"/>
      <c r="F242" s="103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7"/>
      <c r="B254" s="1038"/>
      <c r="C254" s="1038"/>
      <c r="D254" s="1038"/>
      <c r="E254" s="1038"/>
      <c r="F254" s="103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7"/>
      <c r="B255" s="1038"/>
      <c r="C255" s="1038"/>
      <c r="D255" s="1038"/>
      <c r="E255" s="1038"/>
      <c r="F255" s="103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2021-06-18T10:22:02Z</cp:lastPrinted>
  <dcterms:created xsi:type="dcterms:W3CDTF">2012-03-13T00:50:25Z</dcterms:created>
  <dcterms:modified xsi:type="dcterms:W3CDTF">2021-08-27T14:06:06Z</dcterms:modified>
</cp:coreProperties>
</file>