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13" i="3"/>
  <c r="AY235" i="3"/>
  <c r="AY255"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<sst xmlns="http://schemas.openxmlformats.org/spreadsheetml/2006/main" count="3042" uniqueCount="750">
  <si>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</si>
  <si>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</si>
  <si>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</si>
  <si>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</si>
  <si>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</si>
  <si>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</si>
  <si>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</si>
  <si>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</si>
  <si>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</si>
  <si>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</si>
  <si>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</si>
  <si>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</si>
  <si>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</si>
  <si>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</si>
  <si>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</si>
  <si>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</si>
  <si>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</si>
  <si>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</si>
  <si>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</si>
  <si>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</si>
  <si>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</si>
  <si>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</si>
  <si>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</si>
  <si>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</si>
  <si>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</si>
  <si>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</si>
  <si>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</si>
  <si>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</si>
  <si>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</si>
  <si>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</si>
  <si>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</si>
  <si>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</si>
  <si>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</si>
  <si>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</si>
  <si>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</si>
  <si>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</si>
  <si>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</si>
  <si>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</si>
  <si>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</si>
  <si>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</si>
  <si>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</si>
  <si>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</si>
  <si>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</si>
  <si>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</si>
  <si>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</si>
  <si>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</si>
  <si>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</si>
  <si>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</si>
  <si>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</si>
  <si>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</si>
  <si>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</si>
  <si>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</si>
  <si>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</si>
  <si>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</si>
  <si>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</si>
  <si>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</si>
  <si>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</si>
  <si>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</si>
  <si>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</si>
  <si>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</si>
  <si>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</si>
  <si>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</si>
  <si>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</si>
  <si>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</si>
  <si>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</si>
  <si>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</si>
  <si>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</si>
  <si>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</si>
  <si>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</si>
  <si>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</si>
  <si>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</si>
  <si>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</si>
  <si>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</si>
  <si>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</si>
  <si>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</si>
  <si>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</si>
  <si>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</si>
  <si>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</si>
  <si>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</si>
  <si>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</si>
  <si>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</si>
  <si>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</si>
  <si>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</si>
  <si>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</si>
  <si>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</si>
  <si>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</si>
  <si>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</si>
  <si>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</si>
  <si>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</si>
  <si>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</si>
  <si>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</si>
  <si>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</si>
  <si>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</si>
  <si>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</si>
  <si>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</si>
  <si>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</si>
  <si>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</si>
  <si>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</si>
  <si>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</si>
  <si>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</si>
  <si>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</si>
  <si>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</si>
  <si>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</si>
  <si>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</si>
  <si>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</si>
  <si>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</si>
  <si>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</si>
  <si>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</si>
  <si>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</si>
  <si>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</si>
  <si>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</si>
  <si>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</si>
  <si>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</si>
  <si>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</si>
  <si>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</si>
  <si>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</si>
  <si>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</si>
  <si>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</si>
  <si>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</si>
  <si>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</si>
  <si>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</si>
  <si>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</si>
  <si>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</si>
  <si>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</si>
  <si>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</si>
  <si>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</si>
  <si>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</si>
  <si>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</si>
  <si>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</si>
  <si>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</si>
  <si>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</si>
  <si>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</si>
  <si>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</si>
  <si>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</si>
  <si>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</si>
  <si>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</si>
  <si>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</si>
  <si>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</si>
  <si>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</si>
  <si>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</si>
  <si>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</si>
  <si>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</si>
  <si>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</si>
  <si>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</si>
  <si>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</si>
  <si>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</si>
  <si>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</si>
  <si>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</si>
  <si>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</si>
  <si>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</si>
  <si>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</si>
  <si>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</si>
  <si>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</si>
  <si>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</si>
  <si>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</si>
  <si>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</si>
  <si>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</si>
  <si>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</si>
  <si>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</si>
  <si>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</si>
  <si>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</si>
  <si>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</si>
  <si>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</si>
  <si>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</si>
  <si>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</si>
  <si>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</si>
  <si>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</si>
  <si>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</si>
  <si>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</si>
  <si>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</si>
  <si>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</si>
  <si>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</si>
  <si>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</si>
  <si>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</si>
  <si>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</si>
  <si>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</si>
  <si>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</si>
  <si>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</si>
  <si>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</si>
  <si>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</si>
  <si>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</si>
  <si>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</si>
  <si>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</si>
  <si>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</si>
  <si>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</si>
  <si>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</si>
  <si>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</si>
  <si>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</si>
  <si>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</si>
  <si>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</si>
  <si>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</si>
  <si>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</si>
  <si>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</si>
  <si>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</si>
  <si>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</si>
  <si>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</si>
  <si>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</si>
  <si>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</si>
  <si>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</si>
  <si>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</si>
  <si>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</si>
  <si>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</si>
  <si>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</si>
  <si>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</si>
  <si>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</si>
  <si>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</si>
  <si>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</si>
  <si>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</si>
  <si>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</si>
  <si>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</si>
  <si>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</si>
  <si>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</si>
  <si>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</si>
  <si>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</si>
  <si>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</si>
  <si>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</si>
  <si>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</si>
  <si>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</si>
  <si>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</si>
  <si>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</si>
  <si>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</si>
  <si>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</si>
  <si>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</si>
  <si>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</si>
  <si>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</si>
  <si>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</si>
  <si>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</si>
  <si>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</si>
  <si>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</si>
  <si>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</si>
  <si>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</si>
  <si>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</si>
  <si>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</si>
  <si>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</si>
  <si>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</si>
  <si>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</si>
  <si>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</si>
  <si>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</si>
  <si>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</si>
  <si>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</si>
  <si>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</si>
  <si>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</si>
  <si>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</si>
  <si>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</si>
  <si>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</si>
  <si>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</si>
  <si>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</si>
  <si>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</si>
  <si>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</si>
  <si>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</si>
  <si>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</si>
  <si>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</si>
  <si>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</si>
  <si>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</si>
  <si>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</si>
  <si>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</si>
  <si>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</si>
  <si>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</si>
  <si>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</si>
  <si>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</si>
  <si>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</si>
  <si>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</si>
  <si>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</si>
  <si>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</si>
  <si>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</si>
  <si>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</si>
  <si>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</si>
  <si>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</si>
  <si>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</si>
  <si>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</si>
  <si>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</si>
  <si>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</si>
  <si>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</si>
  <si>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</si>
  <si>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</si>
  <si>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</si>
  <si>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</si>
  <si>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</si>
  <si>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</si>
  <si>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</si>
  <si>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</si>
  <si>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</si>
  <si>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</si>
  <si>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</si>
  <si>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</si>
  <si>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</si>
  <si>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</si>
  <si>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</si>
  <si>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</si>
  <si>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</si>
  <si>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</si>
  <si>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</si>
  <si>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</si>
  <si>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</si>
  <si>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</si>
  <si>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</si>
  <si>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</si>
  <si>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</si>
  <si>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</si>
  <si>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</si>
  <si>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</si>
  <si>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</si>
  <si>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</si>
  <si>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</si>
  <si>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</si>
  <si>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</si>
  <si>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</si>
  <si>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</si>
  <si>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</si>
  <si>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</si>
  <si>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</si>
  <si>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</si>
  <si>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</si>
  <si>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</si>
  <si>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</si>
  <si>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</si>
  <si>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</si>
  <si>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</si>
  <si>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</si>
  <si>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</si>
  <si>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</si>
  <si>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</si>
  <si>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</si>
  <si>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</si>
  <si>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</si>
  <si>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</si>
  <si>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</si>
  <si>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</si>
  <si>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</si>
  <si>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</si>
  <si>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</si>
  <si>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</si>
  <si>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</si>
  <si>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</si>
  <si>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</si>
  <si>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</si>
  <si>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</si>
  <si>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</si>
  <si>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</si>
  <si>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</si>
  <si>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</si>
  <si>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</si>
  <si>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</si>
  <si>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</si>
  <si>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</si>
  <si>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</si>
  <si>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</si>
  <si>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</si>
  <si>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</si>
  <si>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</si>
  <si>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</si>
  <si>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</si>
  <si>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</si>
  <si>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</si>
  <si>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</si>
  <si>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</si>
  <si>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</si>
  <si>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</si>
  <si>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</si>
  <si>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</si>
  <si>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</si>
  <si>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</si>
  <si>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</si>
  <si>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</si>
  <si>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</si>
  <si>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</si>
  <si>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</si>
  <si>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</si>
  <si>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</si>
  <si>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</si>
  <si>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</si>
  <si>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</si>
  <si>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</si>
  <si>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</si>
  <si>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</si>
  <si>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</si>
  <si>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</si>
  <si>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</si>
  <si>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</si>
  <si>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</si>
  <si>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</si>
  <si>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</si>
  <si>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</si>
  <si>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</si>
  <si>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</si>
  <si>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</si>
  <si>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</si>
  <si>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</si>
  <si>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</si>
  <si>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</si>
  <si>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</si>
  <si>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</si>
  <si>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</si>
  <si>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</si>
  <si>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</si>
  <si>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</si>
  <si>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</si>
  <si>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</si>
  <si>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</si>
  <si>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</si>
  <si>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</si>
  <si>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</si>
  <si>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</si>
  <si>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</si>
  <si>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</si>
  <si>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</si>
  <si>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</si>
  <si>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</si>
  <si>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</si>
  <si>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</si>
  <si>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</si>
  <si>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</si>
  <si>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</si>
  <si>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</si>
  <si>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</si>
  <si>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</si>
  <si>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</si>
  <si>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</si>
  <si>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</si>
  <si>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</si>
  <si>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</si>
  <si>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</si>
  <si>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</si>
  <si>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</si>
  <si>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</si>
  <si>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</si>
  <si>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</si>
  <si>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</si>
  <si>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</si>
  <si>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</si>
  <si>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</si>
  <si>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</si>
  <si>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</si>
  <si>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</si>
  <si>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</si>
  <si>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</si>
  <si>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</si>
  <si>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</si>
  <si>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</si>
  <si>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</si>
  <si>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</si>
  <si>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</si>
  <si>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</si>
  <si>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</si>
  <si>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</si>
  <si>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</si>
  <si>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</si>
  <si>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</si>
  <si>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</si>
  <si>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</si>
  <si>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</si>
  <si>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</si>
  <si>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</si>
  <si>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</si>
  <si>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</si>
  <si>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</si>
  <si>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</si>
  <si>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</si>
  <si>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</si>
  <si>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</si>
  <si>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</si>
  <si>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</si>
  <si>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</si>
  <si>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</si>
  <si>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</si>
  <si>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</si>
  <si>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</si>
  <si>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</si>
  <si>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</si>
  <si>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</si>
  <si>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</si>
  <si>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</si>
  <si>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</si>
  <si>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</si>
  <si>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</si>
  <si>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</si>
  <si>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</si>
  <si>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</si>
  <si>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</si>
  <si>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</si>
  <si>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</si>
  <si>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</si>
  <si>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</si>
  <si>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</si>
  <si>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</si>
  <si>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</si>
  <si>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</si>
  <si>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</si>
  <si>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</si>
  <si>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</si>
  <si>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</si>
  <si>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</si>
  <si>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</si>
  <si>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</si>
  <si>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</si>
  <si>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</si>
  <si>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</si>
  <si>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</si>
  <si>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</si>
  <si>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</si>
  <si>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</si>
  <si>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</si>
  <si>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</si>
  <si>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</si>
  <si>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</si>
  <si>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</si>
  <si>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</si>
  <si>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</si>
  <si>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</si>
  <si>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</si>
  <si>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</si>
  <si>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</si>
  <si>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</si>
  <si>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</si>
  <si>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</si>
  <si>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</si>
  <si>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</si>
  <si>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</si>
  <si>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</si>
  <si>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</si>
  <si>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</si>
  <si>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</si>
  <si>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</si>
  <si>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</si>
  <si>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</si>
  <si>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</si>
  <si>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</si>
  <si>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</si>
  <si>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</si>
  <si>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</si>
  <si>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</si>
  <si>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</si>
  <si>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</si>
  <si>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</si>
  <si>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</si>
  <si>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</si>
  <si>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</si>
  <si>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</si>
  <si>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</si>
  <si>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</si>
  <si>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</si>
  <si>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</si>
  <si>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</si>
  <si>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</si>
  <si>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</si>
  <si>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</si>
  <si>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</si>
  <si>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</si>
  <si>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</si>
  <si>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</si>
  <si>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</si>
  <si>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</si>
  <si>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</si>
  <si>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</si>
  <si>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</si>
  <si>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</si>
  <si>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</si>
  <si>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</si>
  <si>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</si>
  <si>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</si>
  <si>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</si>
  <si>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</si>
  <si>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</si>
  <si>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</si>
  <si>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</si>
  <si>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</si>
  <si>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</si>
  <si>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</si>
  <si>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</si>
  <si>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</si>
  <si>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</si>
  <si>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</si>
  <si>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</si>
  <si>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</si>
  <si>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</si>
  <si>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</si>
  <si>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</si>
  <si>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</si>
  <si>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</si>
  <si>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</si>
  <si>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</si>
  <si>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</si>
  <si>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</si>
  <si>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</si>
  <si>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</si>
  <si>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</si>
  <si>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</si>
  <si>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</si>
  <si>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</si>
  <si>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</si>
  <si>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</si>
  <si>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</si>
  <si>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</si>
  <si>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</si>
  <si>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</si>
  <si>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</si>
  <si>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</si>
  <si>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</si>
  <si>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</si>
  <si>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</si>
  <si>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</si>
  <si>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</si>
  <si>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</si>
  <si>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</si>
  <si>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</si>
  <si>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</si>
  <si>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</si>
  <si>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</si>
  <si>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</si>
  <si>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</si>
  <si>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</si>
  <si>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</si>
  <si>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</si>
  <si>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</si>
  <si>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</si>
  <si>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</si>
  <si>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</si>
  <si>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</si>
  <si>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</si>
  <si>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</si>
  <si>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</si>
  <si>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</si>
  <si>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</si>
  <si>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</si>
  <si>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</si>
  <si>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</si>
  <si>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</si>
  <si>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</si>
  <si>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</si>
  <si>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</si>
  <si>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</si>
  <si>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</si>
  <si>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</si>
  <si>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</si>
  <si>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</si>
  <si>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</si>
  <si>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</si>
  <si>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</si>
  <si>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</si>
  <si>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</si>
  <si>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</si>
  <si>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</si>
  <si>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</si>
  <si>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</si>
  <si>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</si>
  <si>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</si>
  <si>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</si>
  <si>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</si>
  <si>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</si>
  <si>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</si>
  <si>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</si>
  <si>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</si>
  <si>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</si>
  <si>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</si>
  <si>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</si>
  <si>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</si>
  <si>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</si>
  <si>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</si>
  <si>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</si>
  <si>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</si>
  <si>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</si>
  <si>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</si>
  <si>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</si>
  <si>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</si>
  <si>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</si>
  <si>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</si>
  <si>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</si>
  <si>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</si>
  <si>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</si>
  <si>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</si>
  <si>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</si>
  <si>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</si>
  <si>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</si>
  <si>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</si>
  <si>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</si>
  <si>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</si>
  <si>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</si>
  <si>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</si>
  <si>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</si>
  <si>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</si>
  <si>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</si>
  <si>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</si>
  <si>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</si>
  <si>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</si>
  <si>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</si>
  <si>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</si>
  <si>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</si>
  <si>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</si>
  <si>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</si>
  <si>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</si>
  <si>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</si>
  <si>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</si>
  <si>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</si>
  <si>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</si>
  <si>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</si>
  <si>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</si>
  <si>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</si>
  <si>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</si>
  <si>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</si>
  <si>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</si>
  <si>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</si>
  <si>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</si>
  <si>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</si>
  <si>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</si>
  <si>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</si>
  <si>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</si>
  <si>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</si>
  <si>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</si>
  <si>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</si>
  <si>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</si>
  <si>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</si>
  <si>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</si>
  <si>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</si>
  <si>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令和3年度</t>
  </si>
  <si>
    <t>医事課</t>
  </si>
  <si>
    <t>-</t>
  </si>
  <si>
    <t>「デジタル・ガバメント実行計画」</t>
  </si>
  <si>
    <t>医療提供体制確保対策等委託費</t>
  </si>
  <si>
    <t>オンライン化に伴うプロトタイプシステムの構築を行う</t>
  </si>
  <si>
    <t>システムの構築</t>
  </si>
  <si>
    <t>件</t>
  </si>
  <si>
    <t>回</t>
  </si>
  <si>
    <t>円</t>
  </si>
  <si>
    <t>百万円/回数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</si>
  <si>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</si>
  <si>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</si>
  <si>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</si>
  <si>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</si>
  <si>
    <t>新03</t>
    <rPh sb="0" eb="1">
      <t>シン</t>
    </rPh>
    <phoneticPr fontId="5"/>
  </si>
  <si>
    <t>厚生労働省</t>
    <rPh sb="0" eb="2">
      <t>コウセイ</t>
    </rPh>
    <rPh sb="2" eb="5">
      <t>ロウドウショウ</t>
    </rPh>
    <phoneticPr fontId="5"/>
  </si>
  <si>
    <t>単位当たりコスト ＝ Ｘ ／ Ｙ
 Ｘ：執行額 
 Ｙ：ヒアリング実施数　　　　</t>
    <rPh sb="20" eb="22">
      <t>シッコウ</t>
    </rPh>
    <rPh sb="22" eb="23">
      <t>ガク</t>
    </rPh>
    <rPh sb="33" eb="35">
      <t>ジッシ</t>
    </rPh>
    <rPh sb="35" eb="36">
      <t>スウ</t>
    </rPh>
    <phoneticPr fontId="5"/>
  </si>
  <si>
    <t>ヒアリング実施数</t>
    <rPh sb="5" eb="7">
      <t>ジッシ</t>
    </rPh>
    <rPh sb="7" eb="8">
      <t>スウ</t>
    </rPh>
    <phoneticPr fontId="5"/>
  </si>
  <si>
    <t>-</t>
    <phoneticPr fontId="5"/>
  </si>
  <si>
    <t>ー</t>
    <phoneticPr fontId="5"/>
  </si>
  <si>
    <t>36/10</t>
    <phoneticPr fontId="5"/>
  </si>
  <si>
    <t>令和元年12月20日に閣議決定された「デジタル・ガバメント実行計画」および、令和元年12月23日に閣議決定された「令和元年の地方からの提案等に関する対応方針」の中で、医師・歯科医師・薬剤師統計について、令和４年からのオンライン化を検討することとされており、オンライン化により、届出票の回収率が変化することで、現状の医師・歯科医師・薬剤師数の把握および将来の需給推計に影響が出ることが懸念されており、影響を最小限とした調査方法の変更を行う。</t>
    <phoneticPr fontId="5"/>
  </si>
  <si>
    <t xml:space="preserve">令和4年度の医師・歯科医師・薬剤師統計のオンライン化に向けた調査方法の検討、システムの開発・統計調査の実施・データ処理に関する調査事業。
</t>
    <phoneticPr fontId="5"/>
  </si>
  <si>
    <t>令和元年12月20日に閣議決定された「デジタル・ガバメント実行計画」および、令和元年12月23日に閣議決定された「令和元年の地方からの提案等に関する対応方針」の中で、医師・歯科医師・薬剤師統計について、令和４年からのオンライン化を検討することとされており、そのために必要な事業である。</t>
    <rPh sb="133" eb="135">
      <t>ヒツヨウ</t>
    </rPh>
    <rPh sb="136" eb="138">
      <t>ジギョウ</t>
    </rPh>
    <phoneticPr fontId="5"/>
  </si>
  <si>
    <t>医師・歯科医師・薬剤師統計について、令和４年からのオンライン化を検討することとされており、優先度の高い事業である。</t>
    <rPh sb="45" eb="48">
      <t>ユウセンド</t>
    </rPh>
    <rPh sb="49" eb="50">
      <t>タカ</t>
    </rPh>
    <rPh sb="51" eb="53">
      <t>ジギョウ</t>
    </rPh>
    <phoneticPr fontId="5"/>
  </si>
  <si>
    <t>医師法、歯科医師法及び薬剤師法に基づく届出であり都道府県がとりまとめを行った上で厚生労働省に提出するものであるから、オンライン化調査について国で実施する必要がある。</t>
    <rPh sb="0" eb="2">
      <t>イシ</t>
    </rPh>
    <rPh sb="2" eb="3">
      <t>ホウ</t>
    </rPh>
    <rPh sb="4" eb="8">
      <t>シカイシ</t>
    </rPh>
    <rPh sb="8" eb="9">
      <t>ホウ</t>
    </rPh>
    <rPh sb="9" eb="10">
      <t>オヨ</t>
    </rPh>
    <rPh sb="11" eb="14">
      <t>ヤクザイシ</t>
    </rPh>
    <rPh sb="14" eb="15">
      <t>ホウ</t>
    </rPh>
    <rPh sb="16" eb="17">
      <t>モト</t>
    </rPh>
    <rPh sb="19" eb="21">
      <t>トドケデ</t>
    </rPh>
    <rPh sb="24" eb="28">
      <t>トドウフケン</t>
    </rPh>
    <rPh sb="35" eb="36">
      <t>オコナ</t>
    </rPh>
    <rPh sb="38" eb="39">
      <t>ウエ</t>
    </rPh>
    <rPh sb="40" eb="42">
      <t>コウセイ</t>
    </rPh>
    <rPh sb="42" eb="45">
      <t>ロウドウショウ</t>
    </rPh>
    <rPh sb="46" eb="48">
      <t>テイシュツ</t>
    </rPh>
    <rPh sb="63" eb="64">
      <t>カ</t>
    </rPh>
    <rPh sb="64" eb="66">
      <t>チョウサ</t>
    </rPh>
    <rPh sb="70" eb="71">
      <t>クニ</t>
    </rPh>
    <rPh sb="72" eb="74">
      <t>ジッシ</t>
    </rPh>
    <rPh sb="76" eb="78">
      <t>ヒツヨウ</t>
    </rPh>
    <phoneticPr fontId="5"/>
  </si>
  <si>
    <t>医師・歯科医師・薬剤師統計のオンライン化に係る調査事業</t>
    <phoneticPr fontId="5"/>
  </si>
  <si>
    <t>課長：山本　英紀</t>
    <rPh sb="3" eb="5">
      <t>ヤマモト</t>
    </rPh>
    <rPh sb="6" eb="8">
      <t>ヒデキ</t>
    </rPh>
    <phoneticPr fontId="5"/>
  </si>
  <si>
    <t>厚労</t>
    <rPh sb="0" eb="2">
      <t>コウロウ</t>
    </rPh>
    <phoneticPr fontId="5"/>
  </si>
  <si>
    <t>‐</t>
  </si>
  <si>
    <t>無</t>
  </si>
  <si>
    <t>-</t>
    <phoneticPr fontId="5"/>
  </si>
  <si>
    <t>点検対象外</t>
    <rPh sb="0" eb="2">
      <t>テンケン</t>
    </rPh>
    <rPh sb="2" eb="5">
      <t>タイショウガイ</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</si>
  <si>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</si>
  <si>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</si>
  <si>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当初の予定通りの成果を達成したため、令和３年度をもって終了する。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</si>
</sst>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36</xdr:col>
      <xdr:colOff>130290</xdr:colOff>
      <xdr:row>751</xdr:row>
      <xdr:rowOff>85887</xdr:rowOff>
    </xdr:to>
    <xdr:sp macro="" textlink="">
      <xdr:nvSpPr>
        <xdr:cNvPr id="2" name="正方形/長方形 1"/>
        <xdr:cNvSpPr/>
      </xdr:nvSpPr>
      <xdr:spPr>
        <a:xfrm>
          <a:off x="4082143" y="37514893"/>
          <a:ext cx="3396004" cy="7934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３６百万円</a:t>
          </a:r>
        </a:p>
      </xdr:txBody>
    </xdr:sp>
    <xdr:clientData/>
  </xdr:twoCellAnchor>
  <xdr:twoCellAnchor>
    <xdr:from>
      <xdr:col>19</xdr:col>
      <xdr:colOff>40822</xdr:colOff>
      <xdr:row>751</xdr:row>
      <xdr:rowOff>312964</xdr:rowOff>
    </xdr:from>
    <xdr:to>
      <xdr:col>38</xdr:col>
      <xdr:colOff>162041</xdr:colOff>
      <xdr:row>754</xdr:row>
      <xdr:rowOff>150999</xdr:rowOff>
    </xdr:to>
    <xdr:sp macro="" textlink="">
      <xdr:nvSpPr>
        <xdr:cNvPr id="3" name="大かっこ 2"/>
        <xdr:cNvSpPr/>
      </xdr:nvSpPr>
      <xdr:spPr>
        <a:xfrm>
          <a:off x="3918858" y="38535428"/>
          <a:ext cx="3999254" cy="89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kumimoji="1" lang="ja-JP" altLang="ja-JP" sz="1100">
              <a:solidFill>
                <a:schemeClr val="tx1"/>
              </a:solidFill>
              <a:effectLst/>
              <a:latin typeface="+mn-lt"/>
              <a:ea typeface="+mn-ea"/>
              <a:cs typeface="+mn-cs"/>
            </a:rPr>
            <a:t>選定された者が実施する</a:t>
          </a:r>
          <a:r>
            <a:rPr kumimoji="1" lang="ja-JP" altLang="en-US" sz="1100">
              <a:solidFill>
                <a:schemeClr val="tx1"/>
              </a:solidFill>
              <a:effectLst/>
              <a:latin typeface="+mn-lt"/>
              <a:ea typeface="+mn-ea"/>
              <a:cs typeface="+mn-cs"/>
            </a:rPr>
            <a:t>「医師・歯科医師・薬剤師統計のオンライン化に係る調査事業」</a:t>
          </a:r>
          <a:r>
            <a:rPr kumimoji="1" lang="ja-JP" altLang="ja-JP" sz="1100">
              <a:solidFill>
                <a:schemeClr val="tx1"/>
              </a:solidFill>
              <a:effectLst/>
              <a:latin typeface="+mn-lt"/>
              <a:ea typeface="+mn-ea"/>
              <a:cs typeface="+mn-cs"/>
            </a:rPr>
            <a:t>に対する支援</a:t>
          </a:r>
          <a:endParaRPr lang="ja-JP" altLang="ja-JP">
            <a:effectLst/>
          </a:endParaRPr>
        </a:p>
      </xdr:txBody>
    </xdr:sp>
    <xdr:clientData/>
  </xdr:twoCellAnchor>
  <xdr:twoCellAnchor>
    <xdr:from>
      <xdr:col>29</xdr:col>
      <xdr:colOff>13607</xdr:colOff>
      <xdr:row>754</xdr:row>
      <xdr:rowOff>122465</xdr:rowOff>
    </xdr:from>
    <xdr:to>
      <xdr:col>29</xdr:col>
      <xdr:colOff>13607</xdr:colOff>
      <xdr:row>756</xdr:row>
      <xdr:rowOff>75373</xdr:rowOff>
    </xdr:to>
    <xdr:cxnSp macro="">
      <xdr:nvCxnSpPr>
        <xdr:cNvPr id="4" name="直線矢印コネクタ 3"/>
        <xdr:cNvCxnSpPr/>
      </xdr:nvCxnSpPr>
      <xdr:spPr>
        <a:xfrm>
          <a:off x="5932714" y="39406286"/>
          <a:ext cx="0" cy="6604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136071</xdr:colOff>
      <xdr:row>756</xdr:row>
      <xdr:rowOff>258536</xdr:rowOff>
    </xdr:from>
    <xdr:to>
      <xdr:col>36</xdr:col>
      <xdr:colOff>63500</xdr:colOff>
      <xdr:row>758</xdr:row>
      <xdr:rowOff>293392</xdr:rowOff>
    </xdr:to>
    <xdr:sp macro="" textlink="">
      <xdr:nvSpPr>
        <xdr:cNvPr id="5" name="正方形/長方形 4"/>
        <xdr:cNvSpPr/>
      </xdr:nvSpPr>
      <xdr:spPr>
        <a:xfrm>
          <a:off x="4218214" y="40249929"/>
          <a:ext cx="3193143" cy="742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事業者</a:t>
          </a:r>
          <a:endParaRPr kumimoji="1" lang="en-US" altLang="ja-JP" sz="1100">
            <a:solidFill>
              <a:schemeClr val="tx1"/>
            </a:solidFill>
          </a:endParaRPr>
        </a:p>
        <a:p>
          <a:pPr algn="ctr"/>
          <a:r>
            <a:rPr kumimoji="1" lang="ja-JP" altLang="en-US" sz="1100">
              <a:solidFill>
                <a:schemeClr val="tx1"/>
              </a:solidFill>
            </a:rPr>
            <a:t>　３６百万円</a:t>
          </a:r>
          <a:endParaRPr kumimoji="1" lang="en-US" altLang="ja-JP" sz="1100">
            <a:solidFill>
              <a:schemeClr val="tx1"/>
            </a:solidFill>
          </a:endParaRPr>
        </a:p>
      </xdr:txBody>
    </xdr:sp>
    <xdr:clientData/>
  </xdr:twoCellAnchor>
  <xdr:twoCellAnchor>
    <xdr:from>
      <xdr:col>19</xdr:col>
      <xdr:colOff>81643</xdr:colOff>
      <xdr:row>759</xdr:row>
      <xdr:rowOff>149679</xdr:rowOff>
    </xdr:from>
    <xdr:to>
      <xdr:col>38</xdr:col>
      <xdr:colOff>180451</xdr:colOff>
      <xdr:row>761</xdr:row>
      <xdr:rowOff>177028</xdr:rowOff>
    </xdr:to>
    <xdr:sp macro="" textlink="">
      <xdr:nvSpPr>
        <xdr:cNvPr id="6" name="大かっこ 5"/>
        <xdr:cNvSpPr/>
      </xdr:nvSpPr>
      <xdr:spPr>
        <a:xfrm>
          <a:off x="3959679" y="41202429"/>
          <a:ext cx="3976843" cy="7349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kumimoji="1" lang="ja-JP" altLang="ja-JP" sz="1100">
              <a:solidFill>
                <a:schemeClr val="tx1"/>
              </a:solidFill>
              <a:effectLst/>
              <a:latin typeface="+mn-lt"/>
              <a:ea typeface="+mn-ea"/>
              <a:cs typeface="+mn-cs"/>
            </a:rPr>
            <a:t>医師・歯科医師・薬剤師統計のオンライン化に係る調査事業</a:t>
          </a:r>
          <a:r>
            <a:rPr lang="ja-JP" altLang="en-US">
              <a:effectLst/>
            </a:rPr>
            <a:t>の実施</a:t>
          </a:r>
          <a:endParaRPr lang="ja-JP" altLang="ja-JP">
            <a:effectLst/>
          </a:endParaRPr>
        </a:p>
      </xdr:txBody>
    </xdr:sp>
    <xdr:clientData/>
  </xdr:twoCellAnchor>
  <xdr:twoCellAnchor>
    <xdr:from>
      <xdr:col>27</xdr:col>
      <xdr:colOff>176893</xdr:colOff>
      <xdr:row>755</xdr:row>
      <xdr:rowOff>13608</xdr:rowOff>
    </xdr:from>
    <xdr:to>
      <xdr:col>40</xdr:col>
      <xdr:colOff>52881</xdr:colOff>
      <xdr:row>756</xdr:row>
      <xdr:rowOff>125300</xdr:rowOff>
    </xdr:to>
    <xdr:sp macro="" textlink="">
      <xdr:nvSpPr>
        <xdr:cNvPr id="7" name="テキスト ボックス 6"/>
        <xdr:cNvSpPr txBox="1"/>
      </xdr:nvSpPr>
      <xdr:spPr>
        <a:xfrm>
          <a:off x="5687786" y="39651215"/>
          <a:ext cx="2529381" cy="465478"/>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115" zoomScaleNormal="75" zoomScaleSheetLayoutView="11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742</v>
      </c>
      <c r="AK2" s="940"/>
      <c r="AL2" s="940"/>
      <c r="AM2" s="940"/>
      <c r="AN2" s="98" t="s">
        <v>407</v>
      </c>
      <c r="AO2" s="940" t="s">
        <v>674</v>
      </c>
      <c r="AP2" s="940"/>
      <c r="AQ2" s="940"/>
      <c r="AR2" s="99" t="s">
        <v>710</v>
      </c>
      <c r="AS2" s="946">
        <v>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740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513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741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715</v>
      </c>
      <c r="Q13" s="656"/>
      <c r="R13" s="656"/>
      <c r="S13" s="656"/>
      <c r="T13" s="656"/>
      <c r="U13" s="656"/>
      <c r="V13" s="657"/>
      <c r="W13" s="655" t="s">
        <v>715</v>
      </c>
      <c r="X13" s="656"/>
      <c r="Y13" s="656"/>
      <c r="Z13" s="656"/>
      <c r="AA13" s="656"/>
      <c r="AB13" s="656"/>
      <c r="AC13" s="657"/>
      <c r="AD13" s="655" t="s">
        <v>715</v>
      </c>
      <c r="AE13" s="656"/>
      <c r="AF13" s="656"/>
      <c r="AG13" s="656"/>
      <c r="AH13" s="656"/>
      <c r="AI13" s="656"/>
      <c r="AJ13" s="657"/>
      <c r="AK13" s="655">
        <v>36</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745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36</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4.5" customHeight="1" x14ac:dyDescent="0.15">
      <c r="A23" s="971"/>
      <c r="B23" s="972"/>
      <c r="C23" s="972"/>
      <c r="D23" s="972"/>
      <c r="E23" s="972"/>
      <c r="F23" s="973"/>
      <c r="G23" s="965" t="s">
        <v>717</v>
      </c>
      <c r="H23" s="966"/>
      <c r="I23" s="966"/>
      <c r="J23" s="966"/>
      <c r="K23" s="966"/>
      <c r="L23" s="966"/>
      <c r="M23" s="966"/>
      <c r="N23" s="966"/>
      <c r="O23" s="967"/>
      <c r="P23" s="915">
        <v>36</v>
      </c>
      <c r="Q23" s="916"/>
      <c r="R23" s="916"/>
      <c r="S23" s="916"/>
      <c r="T23" s="916"/>
      <c r="U23" s="916"/>
      <c r="V23" s="930"/>
      <c r="W23" s="915">
        <v>0</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36</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720</v>
      </c>
      <c r="AC32" s="460"/>
      <c r="AD32" s="460"/>
      <c r="AE32" s="218" t="s">
        <v>715</v>
      </c>
      <c r="AF32" s="219"/>
      <c r="AG32" s="219"/>
      <c r="AH32" s="219"/>
      <c r="AI32" s="218" t="s">
        <v>715</v>
      </c>
      <c r="AJ32" s="219"/>
      <c r="AK32" s="219"/>
      <c r="AL32" s="219"/>
      <c r="AM32" s="218" t="s">
        <v>732</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715</v>
      </c>
      <c r="AF33" s="219"/>
      <c r="AG33" s="219"/>
      <c r="AH33" s="219"/>
      <c r="AI33" s="218" t="s">
        <v>715</v>
      </c>
      <c r="AJ33" s="219"/>
      <c r="AK33" s="219"/>
      <c r="AL33" s="219"/>
      <c r="AM33" s="218" t="s">
        <v>732</v>
      </c>
      <c r="AN33" s="219"/>
      <c r="AO33" s="219"/>
      <c r="AP33" s="219"/>
      <c r="AQ33" s="336" t="s">
        <v>715</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t="s">
        <v>732</v>
      </c>
      <c r="AN34" s="219"/>
      <c r="AO34" s="219"/>
      <c r="AP34" s="219"/>
      <c r="AQ34" s="336" t="s">
        <v>715</v>
      </c>
      <c r="AR34" s="208"/>
      <c r="AS34" s="208"/>
      <c r="AT34" s="337"/>
      <c r="AU34" s="219" t="s">
        <v>715</v>
      </c>
      <c r="AV34" s="219"/>
      <c r="AW34" s="219"/>
      <c r="AX34" s="221"/>
    </row>
    <row r="35" spans="1:51" ht="23.25" customHeight="1" x14ac:dyDescent="0.15">
      <c r="A35" s="228" t="s">
        <v>381</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715</v>
      </c>
      <c r="AF101" s="282"/>
      <c r="AG101" s="282"/>
      <c r="AH101" s="282"/>
      <c r="AI101" s="282" t="s">
        <v>715</v>
      </c>
      <c r="AJ101" s="282"/>
      <c r="AK101" s="282"/>
      <c r="AL101" s="282"/>
      <c r="AM101" s="282" t="s">
        <v>732</v>
      </c>
      <c r="AN101" s="282"/>
      <c r="AO101" s="282"/>
      <c r="AP101" s="282"/>
      <c r="AQ101" s="282"/>
      <c r="AR101" s="282"/>
      <c r="AS101" s="282"/>
      <c r="AT101" s="282"/>
      <c r="AU101" s="218" t="s">
        <v>732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715</v>
      </c>
      <c r="AF102" s="282"/>
      <c r="AG102" s="282"/>
      <c r="AH102" s="282"/>
      <c r="AI102" s="282" t="s">
        <v>715</v>
      </c>
      <c r="AJ102" s="282"/>
      <c r="AK102" s="282"/>
      <c r="AL102" s="282"/>
      <c r="AM102" s="282" t="s">
        <v>732</v>
      </c>
      <c r="AN102" s="282"/>
      <c r="AO102" s="282"/>
      <c r="AP102" s="282"/>
      <c r="AQ102" s="282">
        <v>10</v>
      </c>
      <c r="AR102" s="282"/>
      <c r="AS102" s="282"/>
      <c r="AT102" s="282"/>
      <c r="AU102" s="225" t="s">
        <v>732</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715</v>
      </c>
      <c r="AF116" s="282"/>
      <c r="AG116" s="282"/>
      <c r="AH116" s="282"/>
      <c r="AI116" s="282" t="s">
        <v>715</v>
      </c>
      <c r="AJ116" s="282"/>
      <c r="AK116" s="282"/>
      <c r="AL116" s="282"/>
      <c r="AM116" s="282" t="s">
        <v>732</v>
      </c>
      <c r="AN116" s="282"/>
      <c r="AO116" s="282"/>
      <c r="AP116" s="282"/>
      <c r="AQ116" s="218">
        <v>3.6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715</v>
      </c>
      <c r="AF117" s="550"/>
      <c r="AG117" s="550"/>
      <c r="AH117" s="550"/>
      <c r="AI117" s="550" t="s">
        <v>715</v>
      </c>
      <c r="AJ117" s="550"/>
      <c r="AK117" s="550"/>
      <c r="AL117" s="550"/>
      <c r="AM117" s="550" t="s">
        <v>733</v>
      </c>
      <c r="AN117" s="550"/>
      <c r="AO117" s="550"/>
      <c r="AP117" s="550"/>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5.5" customHeight="1" x14ac:dyDescent="0.15">
      <c r="A130" s="189" t="s">
        <v>406</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5.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18.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715</v>
      </c>
      <c r="AF134" s="208"/>
      <c r="AG134" s="208"/>
      <c r="AH134" s="208"/>
      <c r="AI134" s="207" t="s">
        <v>715</v>
      </c>
      <c r="AJ134" s="208"/>
      <c r="AK134" s="208"/>
      <c r="AL134" s="208"/>
      <c r="AM134" s="207" t="s">
        <v>732</v>
      </c>
      <c r="AN134" s="208"/>
      <c r="AO134" s="208"/>
      <c r="AP134" s="208"/>
      <c r="AQ134" s="207" t="s">
        <v>715</v>
      </c>
      <c r="AR134" s="208"/>
      <c r="AS134" s="208"/>
      <c r="AT134" s="208"/>
      <c r="AU134" s="207" t="s">
        <v>715</v>
      </c>
      <c r="AV134" s="208"/>
      <c r="AW134" s="208"/>
      <c r="AX134" s="209"/>
      <c r="AY134">
        <f t="shared" ref="AY134:AY135" si="13">$AY$132</f>
        <v>1</v>
      </c>
    </row>
    <row r="135" spans="1:51" ht="18.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715</v>
      </c>
      <c r="AF135" s="208"/>
      <c r="AG135" s="208"/>
      <c r="AH135" s="208"/>
      <c r="AI135" s="207" t="s">
        <v>715</v>
      </c>
      <c r="AJ135" s="208"/>
      <c r="AK135" s="208"/>
      <c r="AL135" s="208"/>
      <c r="AM135" s="207" t="s">
        <v>732</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18.7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715</v>
      </c>
      <c r="AF433" s="208"/>
      <c r="AG433" s="208"/>
      <c r="AH433" s="208"/>
      <c r="AI433" s="336" t="s">
        <v>715</v>
      </c>
      <c r="AJ433" s="208"/>
      <c r="AK433" s="208"/>
      <c r="AL433" s="208"/>
      <c r="AM433" s="336" t="s">
        <v>732</v>
      </c>
      <c r="AN433" s="208"/>
      <c r="AO433" s="208"/>
      <c r="AP433" s="337"/>
      <c r="AQ433" s="336" t="s">
        <v>715</v>
      </c>
      <c r="AR433" s="208"/>
      <c r="AS433" s="208"/>
      <c r="AT433" s="337"/>
      <c r="AU433" s="208" t="s">
        <v>715</v>
      </c>
      <c r="AV433" s="208"/>
      <c r="AW433" s="208"/>
      <c r="AX433" s="209"/>
      <c r="AY433">
        <f t="shared" ref="AY433:AY435" si="63">$AY$431</f>
        <v>1</v>
      </c>
    </row>
    <row r="434" spans="1:51" ht="18.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715</v>
      </c>
      <c r="AF434" s="208"/>
      <c r="AG434" s="208"/>
      <c r="AH434" s="337"/>
      <c r="AI434" s="336" t="s">
        <v>715</v>
      </c>
      <c r="AJ434" s="208"/>
      <c r="AK434" s="208"/>
      <c r="AL434" s="208"/>
      <c r="AM434" s="336" t="s">
        <v>732</v>
      </c>
      <c r="AN434" s="208"/>
      <c r="AO434" s="208"/>
      <c r="AP434" s="337"/>
      <c r="AQ434" s="336" t="s">
        <v>715</v>
      </c>
      <c r="AR434" s="208"/>
      <c r="AS434" s="208"/>
      <c r="AT434" s="337"/>
      <c r="AU434" s="208" t="s">
        <v>715</v>
      </c>
      <c r="AV434" s="208"/>
      <c r="AW434" s="208"/>
      <c r="AX434" s="209"/>
      <c r="AY434">
        <f t="shared" si="63"/>
        <v>1</v>
      </c>
    </row>
    <row r="435" spans="1:51" ht="18.7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732</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0.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727</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5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727</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0.25" customHeight="1" x14ac:dyDescent="0.15">
      <c r="A705" s="639" t="s">
        <v>39</v>
      </c>
      <c r="B705" s="640"/>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0.25" customHeight="1" x14ac:dyDescent="0.15">
      <c r="A707" s="641"/>
      <c r="B707" s="642"/>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0.25" customHeight="1" x14ac:dyDescent="0.15">
      <c r="A708" s="641"/>
      <c r="B708" s="643"/>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20.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0.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0.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743</v>
      </c>
      <c r="AE711" s="323"/>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0.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0.25" customHeight="1" x14ac:dyDescent="0.15">
      <c r="A713" s="641"/>
      <c r="B713" s="643"/>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0.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2" t="s">
        <v>743</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20.25" customHeight="1" x14ac:dyDescent="0.15">
      <c r="A715" s="639"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24"/>
      <c r="AG715" s="740" t="s">
        <v>407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1"/>
      <c r="B716" s="643"/>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5" t="s">
        <v>743</v>
      </c>
      <c r="AE716" s="626"/>
      <c r="AF716" s="626"/>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0.2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02" t="s">
        <v>743</v>
      </c>
      <c r="AE717" s="603"/>
      <c r="AF717" s="624"/>
      <c r="AG717" s="104" t="s">
        <v>407</v>
      </c>
      <c r="AH717" s="105"/>
      <c r="AI717" s="105"/>
      <c r="AJ717" s="105"/>
      <c r="AK717" s="105"/>
      <c r="AL717" s="105"/>
      <c r="AM717" s="105"/>
      <c r="AN717" s="105"/>
      <c r="AO717" s="105"/>
      <c r="AP717" s="105"/>
      <c r="AQ717" s="105"/>
      <c r="AR717" s="105"/>
      <c r="AS717" s="105"/>
      <c r="AT717" s="105"/>
      <c r="AU717" s="105"/>
      <c r="AV717" s="105"/>
      <c r="AW717" s="105"/>
      <c r="AX717" s="106"/>
    </row>
    <row r="718" spans="1:50" ht="20.2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02" t="s">
        <v>743</v>
      </c>
      <c r="AE718" s="603"/>
      <c r="AF718" s="624"/>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1.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 customHeight="1" x14ac:dyDescent="0.15">
      <c r="A726" s="639" t="s">
        <v>48</v>
      </c>
      <c r="B726" s="797"/>
      <c r="C726" s="810" t="s">
        <v>53</v>
      </c>
      <c r="D726" s="832"/>
      <c r="E726" s="832"/>
      <c r="F726" s="833"/>
      <c r="G726" s="576" t="s">
        <v>745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4" customHeight="1" thickBot="1" x14ac:dyDescent="0.2">
      <c r="A727" s="798"/>
      <c r="B727" s="799"/>
      <c r="C727" s="746" t="s">
        <v>57</v>
      </c>
      <c r="D727" s="747"/>
      <c r="E727" s="747"/>
      <c r="F727" s="748"/>
      <c r="G727" s="574" t="s">
        <v>745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0" customHeight="1" thickBot="1" x14ac:dyDescent="0.2">
      <c r="A729" s="633" t="s">
        <v>746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0" customHeight="1" thickBot="1" x14ac:dyDescent="0.2">
      <c r="A731" s="671" t="s">
        <v>747</v>
      </c>
      <c r="B731" s="672"/>
      <c r="C731" s="672"/>
      <c r="D731" s="672"/>
      <c r="E731" s="673"/>
      <c r="F731" s="727" t="s">
        <v>748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0" customHeight="1" thickBot="1" x14ac:dyDescent="0.2">
      <c r="A733" s="671" t="s">
        <v>383</v>
      </c>
      <c r="B733" s="672"/>
      <c r="C733" s="672"/>
      <c r="D733" s="672"/>
      <c r="E733" s="673"/>
      <c r="F733" s="636" t="s">
        <v>749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6" t="s">
        <v>673</v>
      </c>
      <c r="B737" s="211"/>
      <c r="C737" s="211"/>
      <c r="D737" s="212"/>
      <c r="E737" s="950" t="s">
        <v>715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715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715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729</v>
      </c>
      <c r="F747" s="954"/>
      <c r="G747" s="954"/>
      <c r="H747" s="100" t="str">
        <f>IF(E747="","","-")</f>
        <v>-</v>
      </c>
      <c r="I747" s="954" t="s">
        <v>728</v>
      </c>
      <c r="J747" s="954"/>
      <c r="K747" s="100" t="str">
        <f>IF(I747="","","-")</f>
        <v>-</v>
      </c>
      <c r="L747" s="955">
        <v>21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30"/>
      <c r="B788" s="631"/>
      <c r="C788" s="631"/>
      <c r="D788" s="631"/>
      <c r="E788" s="631"/>
      <c r="F788" s="632"/>
      <c r="G788" s="810" t="s">
        <v>17</v>
      </c>
      <c r="H788" s="666"/>
      <c r="I788" s="666"/>
      <c r="J788" s="666"/>
      <c r="K788" s="666"/>
      <c r="L788" s="665" t="s">
        <v>18</v>
      </c>
      <c r="M788" s="666"/>
      <c r="N788" s="666"/>
      <c r="O788" s="666"/>
      <c r="P788" s="666"/>
      <c r="Q788" s="666"/>
      <c r="R788" s="666"/>
      <c r="S788" s="666"/>
      <c r="T788" s="666"/>
      <c r="U788" s="666"/>
      <c r="V788" s="666"/>
      <c r="W788" s="666"/>
      <c r="X788" s="667"/>
      <c r="Y788" s="652" t="s">
        <v>19</v>
      </c>
      <c r="Z788" s="653"/>
      <c r="AA788" s="653"/>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2" t="s">
        <v>19</v>
      </c>
      <c r="AV788" s="653"/>
      <c r="AW788" s="653"/>
      <c r="AX788" s="654"/>
    </row>
    <row r="789" spans="1:51" ht="24.75" hidden="1" customHeight="1" x14ac:dyDescent="0.15">
      <c r="A789" s="630"/>
      <c r="B789" s="631"/>
      <c r="C789" s="631"/>
      <c r="D789" s="631"/>
      <c r="E789" s="631"/>
      <c r="F789" s="632"/>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30"/>
      <c r="B790" s="631"/>
      <c r="C790" s="631"/>
      <c r="D790" s="631"/>
      <c r="E790" s="631"/>
      <c r="F790" s="632"/>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30"/>
      <c r="B791" s="631"/>
      <c r="C791" s="631"/>
      <c r="D791" s="631"/>
      <c r="E791" s="631"/>
      <c r="F791" s="632"/>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30"/>
      <c r="B792" s="631"/>
      <c r="C792" s="631"/>
      <c r="D792" s="631"/>
      <c r="E792" s="631"/>
      <c r="F792" s="632"/>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0"/>
      <c r="B793" s="631"/>
      <c r="C793" s="631"/>
      <c r="D793" s="631"/>
      <c r="E793" s="631"/>
      <c r="F793" s="632"/>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0"/>
      <c r="B794" s="631"/>
      <c r="C794" s="631"/>
      <c r="D794" s="631"/>
      <c r="E794" s="631"/>
      <c r="F794" s="632"/>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0"/>
      <c r="B795" s="631"/>
      <c r="C795" s="631"/>
      <c r="D795" s="631"/>
      <c r="E795" s="631"/>
      <c r="F795" s="632"/>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0"/>
      <c r="B796" s="631"/>
      <c r="C796" s="631"/>
      <c r="D796" s="631"/>
      <c r="E796" s="631"/>
      <c r="F796" s="632"/>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36" customHeight="1" x14ac:dyDescent="0.15">
      <c r="A797" s="630"/>
      <c r="B797" s="631"/>
      <c r="C797" s="631"/>
      <c r="D797" s="631"/>
      <c r="E797" s="631"/>
      <c r="F797" s="632"/>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6" customHeight="1" x14ac:dyDescent="0.15">
      <c r="A798" s="630"/>
      <c r="B798" s="631"/>
      <c r="C798" s="631"/>
      <c r="D798" s="631"/>
      <c r="E798" s="631"/>
      <c r="F798" s="632"/>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6" customHeight="1" x14ac:dyDescent="0.15">
      <c r="A799" s="630"/>
      <c r="B799" s="631"/>
      <c r="C799" s="631"/>
      <c r="D799" s="631"/>
      <c r="E799" s="631"/>
      <c r="F799" s="632"/>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0"/>
      <c r="B800" s="631"/>
      <c r="C800" s="631"/>
      <c r="D800" s="631"/>
      <c r="E800" s="631"/>
      <c r="F800" s="632"/>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30"/>
      <c r="B801" s="631"/>
      <c r="C801" s="631"/>
      <c r="D801" s="631"/>
      <c r="E801" s="631"/>
      <c r="F801" s="632"/>
      <c r="G801" s="810" t="s">
        <v>17</v>
      </c>
      <c r="H801" s="666"/>
      <c r="I801" s="666"/>
      <c r="J801" s="666"/>
      <c r="K801" s="666"/>
      <c r="L801" s="665" t="s">
        <v>18</v>
      </c>
      <c r="M801" s="666"/>
      <c r="N801" s="666"/>
      <c r="O801" s="666"/>
      <c r="P801" s="666"/>
      <c r="Q801" s="666"/>
      <c r="R801" s="666"/>
      <c r="S801" s="666"/>
      <c r="T801" s="666"/>
      <c r="U801" s="666"/>
      <c r="V801" s="666"/>
      <c r="W801" s="666"/>
      <c r="X801" s="667"/>
      <c r="Y801" s="652" t="s">
        <v>19</v>
      </c>
      <c r="Z801" s="653"/>
      <c r="AA801" s="653"/>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2" t="s">
        <v>19</v>
      </c>
      <c r="AV801" s="653"/>
      <c r="AW801" s="653"/>
      <c r="AX801" s="654"/>
      <c r="AY801">
        <f>$AY$800</f>
        <v>0</v>
      </c>
    </row>
    <row r="802" spans="1:51" ht="24.75" hidden="1" customHeight="1" x14ac:dyDescent="0.15">
      <c r="A802" s="630"/>
      <c r="B802" s="631"/>
      <c r="C802" s="631"/>
      <c r="D802" s="631"/>
      <c r="E802" s="631"/>
      <c r="F802" s="632"/>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30"/>
      <c r="B803" s="631"/>
      <c r="C803" s="631"/>
      <c r="D803" s="631"/>
      <c r="E803" s="631"/>
      <c r="F803" s="632"/>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0"/>
      <c r="B804" s="631"/>
      <c r="C804" s="631"/>
      <c r="D804" s="631"/>
      <c r="E804" s="631"/>
      <c r="F804" s="632"/>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0"/>
      <c r="B805" s="631"/>
      <c r="C805" s="631"/>
      <c r="D805" s="631"/>
      <c r="E805" s="631"/>
      <c r="F805" s="632"/>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0"/>
      <c r="B806" s="631"/>
      <c r="C806" s="631"/>
      <c r="D806" s="631"/>
      <c r="E806" s="631"/>
      <c r="F806" s="632"/>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0"/>
      <c r="B807" s="631"/>
      <c r="C807" s="631"/>
      <c r="D807" s="631"/>
      <c r="E807" s="631"/>
      <c r="F807" s="632"/>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0"/>
      <c r="B808" s="631"/>
      <c r="C808" s="631"/>
      <c r="D808" s="631"/>
      <c r="E808" s="631"/>
      <c r="F808" s="632"/>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0"/>
      <c r="B809" s="631"/>
      <c r="C809" s="631"/>
      <c r="D809" s="631"/>
      <c r="E809" s="631"/>
      <c r="F809" s="632"/>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0"/>
      <c r="B810" s="631"/>
      <c r="C810" s="631"/>
      <c r="D810" s="631"/>
      <c r="E810" s="631"/>
      <c r="F810" s="632"/>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0"/>
      <c r="B811" s="631"/>
      <c r="C811" s="631"/>
      <c r="D811" s="631"/>
      <c r="E811" s="631"/>
      <c r="F811" s="632"/>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0"/>
      <c r="B812" s="631"/>
      <c r="C812" s="631"/>
      <c r="D812" s="631"/>
      <c r="E812" s="631"/>
      <c r="F812" s="632"/>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0"/>
      <c r="B813" s="631"/>
      <c r="C813" s="631"/>
      <c r="D813" s="631"/>
      <c r="E813" s="631"/>
      <c r="F813" s="632"/>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30"/>
      <c r="B814" s="631"/>
      <c r="C814" s="631"/>
      <c r="D814" s="631"/>
      <c r="E814" s="631"/>
      <c r="F814" s="632"/>
      <c r="G814" s="810" t="s">
        <v>17</v>
      </c>
      <c r="H814" s="666"/>
      <c r="I814" s="666"/>
      <c r="J814" s="666"/>
      <c r="K814" s="666"/>
      <c r="L814" s="665" t="s">
        <v>18</v>
      </c>
      <c r="M814" s="666"/>
      <c r="N814" s="666"/>
      <c r="O814" s="666"/>
      <c r="P814" s="666"/>
      <c r="Q814" s="666"/>
      <c r="R814" s="666"/>
      <c r="S814" s="666"/>
      <c r="T814" s="666"/>
      <c r="U814" s="666"/>
      <c r="V814" s="666"/>
      <c r="W814" s="666"/>
      <c r="X814" s="667"/>
      <c r="Y814" s="652" t="s">
        <v>19</v>
      </c>
      <c r="Z814" s="653"/>
      <c r="AA814" s="653"/>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2" t="s">
        <v>19</v>
      </c>
      <c r="AV814" s="653"/>
      <c r="AW814" s="653"/>
      <c r="AX814" s="654"/>
      <c r="AY814">
        <f>$AY$813</f>
        <v>0</v>
      </c>
    </row>
    <row r="815" spans="1:51" ht="24.75" hidden="1" customHeight="1" x14ac:dyDescent="0.15">
      <c r="A815" s="630"/>
      <c r="B815" s="631"/>
      <c r="C815" s="631"/>
      <c r="D815" s="631"/>
      <c r="E815" s="631"/>
      <c r="F815" s="632"/>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30"/>
      <c r="B816" s="631"/>
      <c r="C816" s="631"/>
      <c r="D816" s="631"/>
      <c r="E816" s="631"/>
      <c r="F816" s="632"/>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0"/>
      <c r="B817" s="631"/>
      <c r="C817" s="631"/>
      <c r="D817" s="631"/>
      <c r="E817" s="631"/>
      <c r="F817" s="632"/>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0"/>
      <c r="B818" s="631"/>
      <c r="C818" s="631"/>
      <c r="D818" s="631"/>
      <c r="E818" s="631"/>
      <c r="F818" s="632"/>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0"/>
      <c r="B819" s="631"/>
      <c r="C819" s="631"/>
      <c r="D819" s="631"/>
      <c r="E819" s="631"/>
      <c r="F819" s="632"/>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0"/>
      <c r="B820" s="631"/>
      <c r="C820" s="631"/>
      <c r="D820" s="631"/>
      <c r="E820" s="631"/>
      <c r="F820" s="632"/>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0"/>
      <c r="B821" s="631"/>
      <c r="C821" s="631"/>
      <c r="D821" s="631"/>
      <c r="E821" s="631"/>
      <c r="F821" s="632"/>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0"/>
      <c r="B822" s="631"/>
      <c r="C822" s="631"/>
      <c r="D822" s="631"/>
      <c r="E822" s="631"/>
      <c r="F822" s="632"/>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0"/>
      <c r="B823" s="631"/>
      <c r="C823" s="631"/>
      <c r="D823" s="631"/>
      <c r="E823" s="631"/>
      <c r="F823" s="632"/>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0"/>
      <c r="B824" s="631"/>
      <c r="C824" s="631"/>
      <c r="D824" s="631"/>
      <c r="E824" s="631"/>
      <c r="F824" s="632"/>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0"/>
      <c r="B825" s="631"/>
      <c r="C825" s="631"/>
      <c r="D825" s="631"/>
      <c r="E825" s="631"/>
      <c r="F825" s="632"/>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0"/>
      <c r="B826" s="631"/>
      <c r="C826" s="631"/>
      <c r="D826" s="631"/>
      <c r="E826" s="631"/>
      <c r="F826" s="632"/>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30"/>
      <c r="B827" s="631"/>
      <c r="C827" s="631"/>
      <c r="D827" s="631"/>
      <c r="E827" s="631"/>
      <c r="F827" s="632"/>
      <c r="G827" s="810" t="s">
        <v>17</v>
      </c>
      <c r="H827" s="666"/>
      <c r="I827" s="666"/>
      <c r="J827" s="666"/>
      <c r="K827" s="666"/>
      <c r="L827" s="665" t="s">
        <v>18</v>
      </c>
      <c r="M827" s="666"/>
      <c r="N827" s="666"/>
      <c r="O827" s="666"/>
      <c r="P827" s="666"/>
      <c r="Q827" s="666"/>
      <c r="R827" s="666"/>
      <c r="S827" s="666"/>
      <c r="T827" s="666"/>
      <c r="U827" s="666"/>
      <c r="V827" s="666"/>
      <c r="W827" s="666"/>
      <c r="X827" s="667"/>
      <c r="Y827" s="652" t="s">
        <v>19</v>
      </c>
      <c r="Z827" s="653"/>
      <c r="AA827" s="653"/>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2" t="s">
        <v>19</v>
      </c>
      <c r="AV827" s="653"/>
      <c r="AW827" s="653"/>
      <c r="AX827" s="654"/>
      <c r="AY827">
        <f>$AY$826</f>
        <v>0</v>
      </c>
    </row>
    <row r="828" spans="1:51" s="16" customFormat="1" ht="24.75" hidden="1" customHeight="1" x14ac:dyDescent="0.15">
      <c r="A828" s="630"/>
      <c r="B828" s="631"/>
      <c r="C828" s="631"/>
      <c r="D828" s="631"/>
      <c r="E828" s="631"/>
      <c r="F828" s="632"/>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30"/>
      <c r="B829" s="631"/>
      <c r="C829" s="631"/>
      <c r="D829" s="631"/>
      <c r="E829" s="631"/>
      <c r="F829" s="632"/>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0"/>
      <c r="B830" s="631"/>
      <c r="C830" s="631"/>
      <c r="D830" s="631"/>
      <c r="E830" s="631"/>
      <c r="F830" s="632"/>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0"/>
      <c r="B831" s="631"/>
      <c r="C831" s="631"/>
      <c r="D831" s="631"/>
      <c r="E831" s="631"/>
      <c r="F831" s="632"/>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0"/>
      <c r="B832" s="631"/>
      <c r="C832" s="631"/>
      <c r="D832" s="631"/>
      <c r="E832" s="631"/>
      <c r="F832" s="632"/>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0"/>
      <c r="B833" s="631"/>
      <c r="C833" s="631"/>
      <c r="D833" s="631"/>
      <c r="E833" s="631"/>
      <c r="F833" s="632"/>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0"/>
      <c r="B834" s="631"/>
      <c r="C834" s="631"/>
      <c r="D834" s="631"/>
      <c r="E834" s="631"/>
      <c r="F834" s="632"/>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0"/>
      <c r="B835" s="631"/>
      <c r="C835" s="631"/>
      <c r="D835" s="631"/>
      <c r="E835" s="631"/>
      <c r="F835" s="632"/>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0"/>
      <c r="B836" s="631"/>
      <c r="C836" s="631"/>
      <c r="D836" s="631"/>
      <c r="E836" s="631"/>
      <c r="F836" s="632"/>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0"/>
      <c r="B837" s="631"/>
      <c r="C837" s="631"/>
      <c r="D837" s="631"/>
      <c r="E837" s="631"/>
      <c r="F837" s="632"/>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0"/>
      <c r="B838" s="631"/>
      <c r="C838" s="631"/>
      <c r="D838" s="631"/>
      <c r="E838" s="631"/>
      <c r="F838" s="632"/>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745</v>
      </c>
      <c r="D845" s="343"/>
      <c r="E845" s="343"/>
      <c r="F845" s="343"/>
      <c r="G845" s="343"/>
      <c r="H845" s="343"/>
      <c r="I845" s="343"/>
      <c r="J845" s="344" t="s">
        <v>745</v>
      </c>
      <c r="K845" s="345"/>
      <c r="L845" s="345"/>
      <c r="M845" s="345"/>
      <c r="N845" s="345"/>
      <c r="O845" s="345"/>
      <c r="P845" s="359" t="s">
        <v>745</v>
      </c>
      <c r="Q845" s="346"/>
      <c r="R845" s="346"/>
      <c r="S845" s="346"/>
      <c r="T845" s="346"/>
      <c r="U845" s="346"/>
      <c r="V845" s="346"/>
      <c r="W845" s="346"/>
      <c r="X845" s="346"/>
      <c r="Y845" s="347" t="s">
        <v>745</v>
      </c>
      <c r="Z845" s="348"/>
      <c r="AA845" s="348"/>
      <c r="AB845" s="349"/>
      <c r="AC845" s="350"/>
      <c r="AD845" s="351"/>
      <c r="AE845" s="351"/>
      <c r="AF845" s="351"/>
      <c r="AG845" s="351"/>
      <c r="AH845" s="366" t="s">
        <v>745</v>
      </c>
      <c r="AI845" s="367"/>
      <c r="AJ845" s="367"/>
      <c r="AK845" s="367"/>
      <c r="AL845" s="354" t="s">
        <v>745</v>
      </c>
      <c r="AM845" s="355"/>
      <c r="AN845" s="355"/>
      <c r="AO845" s="356"/>
      <c r="AP845" s="357" t="s">
        <v>745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745</v>
      </c>
      <c r="F1110" s="369"/>
      <c r="G1110" s="369"/>
      <c r="H1110" s="369"/>
      <c r="I1110" s="369"/>
      <c r="J1110" s="344" t="s">
        <v>745</v>
      </c>
      <c r="K1110" s="345"/>
      <c r="L1110" s="345"/>
      <c r="M1110" s="345"/>
      <c r="N1110" s="345"/>
      <c r="O1110" s="345"/>
      <c r="P1110" s="359" t="s">
        <v>745</v>
      </c>
      <c r="Q1110" s="346"/>
      <c r="R1110" s="346"/>
      <c r="S1110" s="346"/>
      <c r="T1110" s="346"/>
      <c r="U1110" s="346"/>
      <c r="V1110" s="346"/>
      <c r="W1110" s="346"/>
      <c r="X1110" s="346"/>
      <c r="Y1110" s="347" t="s">
        <v>745</v>
      </c>
      <c r="Z1110" s="348"/>
      <c r="AA1110" s="348"/>
      <c r="AB1110" s="349"/>
      <c r="AC1110" s="350"/>
      <c r="AD1110" s="351"/>
      <c r="AE1110" s="351"/>
      <c r="AF1110" s="351"/>
      <c r="AG1110" s="351"/>
      <c r="AH1110" s="352" t="s">
        <v>745</v>
      </c>
      <c r="AI1110" s="353"/>
      <c r="AJ1110" s="353"/>
      <c r="AK1110" s="353"/>
      <c r="AL1110" s="354" t="s">
        <v>745</v>
      </c>
      <c r="AM1110" s="355"/>
      <c r="AN1110" s="355"/>
      <c r="AO1110" s="356"/>
      <c r="AP1110" s="357" t="s">
        <v>745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2" t="s">
        <v>19</v>
      </c>
      <c r="Z3" s="653"/>
      <c r="AA3" s="653"/>
      <c r="AB3" s="796"/>
      <c r="AC3" s="810"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6"/>
      <c r="AC16" s="810"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6"/>
      <c r="AC29" s="810"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6"/>
      <c r="AC42" s="810"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6"/>
      <c r="AC56" s="810"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6"/>
      <c r="AC69" s="810"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6"/>
      <c r="AC82" s="810"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6"/>
      <c r="AC95" s="810"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2021-06-18T10:20:50Z</cp:lastPrinted>
  <dcterms:created xsi:type="dcterms:W3CDTF">2012-03-13T00:50:25Z</dcterms:created>
  <dcterms:modified xsi:type="dcterms:W3CDTF">2021-08-27T13:44:51Z</dcterms:modified>
</cp:coreProperties>
</file>