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<sst xmlns="http://schemas.openxmlformats.org/spreadsheetml/2006/main" count="3032" uniqueCount="747">
  <si>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</si>
  <si>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</si>
  <si>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</si>
  <si>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</si>
  <si>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</si>
  <si>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</si>
  <si>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</si>
  <si>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</si>
  <si>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</si>
  <si>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</si>
  <si>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</si>
  <si>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</si>
  <si>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</si>
  <si>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</si>
  <si>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</si>
  <si>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</si>
  <si>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</si>
  <si>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</si>
  <si>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</si>
  <si>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</si>
  <si>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</si>
  <si>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</si>
  <si>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</si>
  <si>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</si>
  <si>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</si>
  <si>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</si>
  <si>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</si>
  <si>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</si>
  <si>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</si>
  <si>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</si>
  <si>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</si>
  <si>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</si>
  <si>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</si>
  <si>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</si>
  <si>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</si>
  <si>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</si>
  <si>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</si>
  <si>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</si>
  <si>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</si>
  <si>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</si>
  <si>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</si>
  <si>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</si>
  <si>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</si>
  <si>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</si>
  <si>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</si>
  <si>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</si>
  <si>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</si>
  <si>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</si>
  <si>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</si>
  <si>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</si>
  <si>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</si>
  <si>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</si>
  <si>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</si>
  <si>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</si>
  <si>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</si>
  <si>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</si>
  <si>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</si>
  <si>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</si>
  <si>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</si>
  <si>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</si>
  <si>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</si>
  <si>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</si>
  <si>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</si>
  <si>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</si>
  <si>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</si>
  <si>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</si>
  <si>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</si>
  <si>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</si>
  <si>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</si>
  <si>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</si>
  <si>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</si>
  <si>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</si>
  <si>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</si>
  <si>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</si>
  <si>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</si>
  <si>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</si>
  <si>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</si>
  <si>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</si>
  <si>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</si>
  <si>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</si>
  <si>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</si>
  <si>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</si>
  <si>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</si>
  <si>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</si>
  <si>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</si>
  <si>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</si>
  <si>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</si>
  <si>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</si>
  <si>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</si>
  <si>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</si>
  <si>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</si>
  <si>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</si>
  <si>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</si>
  <si>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</si>
  <si>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</si>
  <si>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</si>
  <si>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</si>
  <si>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</si>
  <si>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</si>
  <si>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</si>
  <si>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</si>
  <si>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</si>
  <si>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</si>
  <si>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</si>
  <si>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</si>
  <si>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</si>
  <si>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</si>
  <si>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</si>
  <si>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</si>
  <si>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</si>
  <si>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</si>
  <si>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</si>
  <si>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</si>
  <si>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</si>
  <si>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</si>
  <si>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</si>
  <si>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</si>
  <si>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</si>
  <si>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</si>
  <si>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</si>
  <si>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</si>
  <si>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</si>
  <si>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</si>
  <si>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</si>
  <si>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</si>
  <si>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</si>
  <si>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</si>
  <si>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</si>
  <si>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</si>
  <si>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</si>
  <si>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</si>
  <si>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</si>
  <si>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</si>
  <si>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</si>
  <si>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</si>
  <si>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</si>
  <si>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</si>
  <si>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</si>
  <si>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</si>
  <si>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</si>
  <si>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</si>
  <si>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</si>
  <si>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</si>
  <si>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</si>
  <si>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</si>
  <si>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</si>
  <si>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</si>
  <si>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</si>
  <si>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</si>
  <si>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</si>
  <si>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</si>
  <si>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</si>
  <si>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</si>
  <si>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</si>
  <si>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</si>
  <si>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</si>
  <si>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</si>
  <si>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</si>
  <si>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</si>
  <si>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</si>
  <si>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</si>
  <si>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</si>
  <si>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</si>
  <si>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</si>
  <si>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</si>
  <si>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</si>
  <si>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</si>
  <si>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</si>
  <si>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</si>
  <si>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</si>
  <si>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</si>
  <si>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</si>
  <si>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</si>
  <si>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</si>
  <si>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</si>
  <si>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</si>
  <si>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</si>
  <si>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</si>
  <si>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</si>
  <si>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</si>
  <si>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</si>
  <si>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</si>
  <si>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</si>
  <si>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</si>
  <si>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</si>
  <si>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</si>
  <si>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</si>
  <si>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</si>
  <si>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</si>
  <si>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</si>
  <si>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</si>
  <si>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</si>
  <si>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</si>
  <si>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</si>
  <si>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</si>
  <si>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</si>
  <si>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</si>
  <si>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</si>
  <si>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</si>
  <si>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</si>
  <si>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</si>
  <si>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</si>
  <si>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</si>
  <si>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</si>
  <si>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</si>
  <si>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</si>
  <si>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</si>
  <si>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</si>
  <si>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</si>
  <si>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</si>
  <si>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</si>
  <si>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</si>
  <si>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</si>
  <si>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</si>
  <si>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</si>
  <si>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</si>
  <si>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</si>
  <si>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</si>
  <si>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</si>
  <si>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</si>
  <si>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</si>
  <si>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</si>
  <si>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</si>
  <si>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</si>
  <si>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</si>
  <si>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</si>
  <si>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</si>
  <si>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</si>
  <si>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</si>
  <si>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</si>
  <si>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</si>
  <si>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</si>
  <si>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</si>
  <si>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</si>
  <si>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</si>
  <si>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</si>
  <si>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</si>
  <si>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</si>
  <si>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</si>
  <si>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</si>
  <si>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</si>
  <si>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</si>
  <si>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</si>
  <si>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</si>
  <si>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</si>
  <si>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</si>
  <si>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</si>
  <si>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</si>
  <si>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</si>
  <si>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</si>
  <si>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</si>
  <si>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</si>
  <si>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</si>
  <si>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</si>
  <si>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</si>
  <si>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</si>
  <si>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</si>
  <si>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</si>
  <si>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</si>
  <si>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</si>
  <si>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</si>
  <si>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</si>
  <si>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</si>
  <si>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</si>
  <si>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</si>
  <si>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</si>
  <si>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</si>
  <si>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</si>
  <si>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</si>
  <si>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</si>
  <si>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</si>
  <si>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</si>
  <si>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</si>
  <si>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</si>
  <si>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</si>
  <si>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</si>
  <si>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</si>
  <si>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</si>
  <si>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</si>
  <si>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</si>
  <si>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</si>
  <si>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</si>
  <si>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</si>
  <si>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</si>
  <si>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</si>
  <si>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</si>
  <si>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</si>
  <si>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</si>
  <si>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</si>
  <si>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</si>
  <si>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</si>
  <si>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</si>
  <si>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</si>
  <si>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</si>
  <si>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</si>
  <si>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</si>
  <si>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</si>
  <si>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</si>
  <si>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</si>
  <si>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</si>
  <si>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</si>
  <si>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</si>
  <si>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</si>
  <si>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</si>
  <si>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</si>
  <si>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</si>
  <si>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</si>
  <si>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</si>
  <si>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</si>
  <si>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</si>
  <si>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</si>
  <si>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</si>
  <si>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</si>
  <si>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</si>
  <si>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</si>
  <si>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</si>
  <si>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</si>
  <si>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</si>
  <si>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</si>
  <si>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</si>
  <si>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</si>
  <si>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</si>
  <si>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</si>
  <si>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</si>
  <si>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</si>
  <si>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</si>
  <si>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</si>
  <si>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</si>
  <si>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</si>
  <si>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</si>
  <si>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</si>
  <si>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</si>
  <si>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</si>
  <si>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</si>
  <si>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</si>
  <si>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</si>
  <si>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</si>
  <si>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</si>
  <si>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</si>
  <si>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</si>
  <si>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</si>
  <si>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</si>
  <si>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</si>
  <si>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</si>
  <si>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</si>
  <si>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</si>
  <si>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</si>
  <si>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</si>
  <si>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</si>
  <si>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</si>
  <si>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</si>
  <si>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</si>
  <si>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</si>
  <si>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</si>
  <si>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</si>
  <si>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</si>
  <si>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</si>
  <si>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</si>
  <si>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</si>
  <si>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</si>
  <si>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</si>
  <si>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</si>
  <si>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</si>
  <si>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</si>
  <si>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</si>
  <si>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</si>
  <si>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</si>
  <si>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</si>
  <si>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</si>
  <si>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</si>
  <si>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</si>
  <si>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</si>
  <si>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</si>
  <si>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</si>
  <si>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</si>
  <si>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</si>
  <si>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</si>
  <si>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</si>
  <si>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</si>
  <si>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</si>
  <si>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</si>
  <si>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</si>
  <si>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</si>
  <si>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</si>
  <si>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</si>
  <si>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</si>
  <si>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</si>
  <si>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</si>
  <si>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</si>
  <si>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</si>
  <si>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</si>
  <si>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</si>
  <si>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</si>
  <si>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</si>
  <si>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</si>
  <si>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</si>
  <si>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</si>
  <si>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</si>
  <si>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</si>
  <si>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</si>
  <si>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</si>
  <si>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</si>
  <si>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</si>
  <si>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</si>
  <si>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</si>
  <si>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</si>
  <si>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</si>
  <si>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</si>
  <si>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</si>
  <si>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</si>
  <si>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</si>
  <si>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</si>
  <si>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</si>
  <si>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</si>
  <si>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</si>
  <si>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</si>
  <si>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</si>
  <si>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</si>
  <si>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</si>
  <si>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</si>
  <si>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</si>
  <si>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</si>
  <si>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</si>
  <si>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</si>
  <si>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</si>
  <si>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</si>
  <si>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</si>
  <si>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</si>
  <si>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</si>
  <si>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</si>
  <si>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</si>
  <si>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</si>
  <si>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</si>
  <si>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</si>
  <si>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</si>
  <si>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</si>
  <si>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</si>
  <si>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</si>
  <si>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</si>
  <si>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</si>
  <si>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</si>
  <si>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</si>
  <si>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</si>
  <si>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</si>
  <si>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</si>
  <si>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</si>
  <si>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</si>
  <si>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</si>
  <si>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</si>
  <si>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</si>
  <si>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</si>
  <si>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</si>
  <si>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</si>
  <si>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</si>
  <si>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</si>
  <si>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</si>
  <si>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</si>
  <si>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</si>
  <si>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</si>
  <si>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</si>
  <si>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</si>
  <si>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</si>
  <si>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</si>
  <si>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</si>
  <si>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</si>
  <si>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</si>
  <si>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</si>
  <si>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</si>
  <si>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</si>
  <si>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</si>
  <si>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</si>
  <si>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</si>
  <si>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</si>
  <si>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</si>
  <si>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</si>
  <si>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</si>
  <si>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</si>
  <si>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</si>
  <si>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</si>
  <si>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</si>
  <si>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</si>
  <si>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</si>
  <si>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</si>
  <si>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</si>
  <si>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</si>
  <si>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</si>
  <si>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</si>
  <si>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</si>
  <si>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</si>
  <si>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</si>
  <si>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</si>
  <si>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</si>
  <si>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</si>
  <si>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</si>
  <si>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</si>
  <si>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</si>
  <si>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</si>
  <si>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</si>
  <si>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</si>
  <si>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</si>
  <si>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</si>
  <si>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</si>
  <si>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</si>
  <si>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</si>
  <si>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</si>
  <si>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</si>
  <si>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</si>
  <si>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</si>
  <si>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</si>
  <si>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</si>
  <si>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</si>
  <si>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</si>
  <si>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</si>
  <si>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</si>
  <si>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</si>
  <si>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</si>
  <si>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</si>
  <si>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</si>
  <si>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</si>
  <si>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</si>
  <si>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</si>
  <si>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</si>
  <si>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</si>
  <si>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</si>
  <si>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</si>
  <si>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</si>
  <si>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</si>
  <si>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</si>
  <si>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</si>
  <si>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</si>
  <si>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</si>
  <si>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</si>
  <si>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</si>
  <si>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</si>
  <si>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</si>
  <si>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</si>
  <si>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</si>
  <si>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</si>
  <si>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</si>
  <si>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</si>
  <si>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</si>
  <si>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</si>
  <si>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</si>
  <si>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</si>
  <si>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</si>
  <si>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</si>
  <si>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</si>
  <si>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</si>
  <si>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</si>
  <si>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</si>
  <si>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</si>
  <si>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</si>
  <si>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</si>
  <si>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</si>
  <si>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</si>
  <si>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</si>
  <si>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</si>
  <si>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</si>
  <si>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</si>
  <si>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</si>
  <si>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</si>
  <si>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</si>
  <si>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</si>
  <si>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</si>
  <si>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</si>
  <si>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</si>
  <si>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</si>
  <si>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</si>
  <si>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</si>
  <si>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</si>
  <si>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</si>
  <si>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</si>
  <si>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</si>
  <si>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</si>
  <si>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</si>
  <si>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</si>
  <si>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</si>
  <si>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</si>
  <si>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</si>
  <si>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</si>
  <si>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</si>
  <si>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</si>
  <si>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</si>
  <si>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</si>
  <si>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</si>
  <si>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</si>
  <si>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</si>
  <si>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</si>
  <si>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</si>
  <si>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</si>
  <si>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</si>
  <si>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</si>
  <si>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</si>
  <si>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</si>
  <si>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</si>
  <si>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</si>
  <si>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</si>
  <si>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</si>
  <si>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</si>
  <si>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</si>
  <si>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</si>
  <si>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</si>
  <si>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</si>
  <si>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</si>
  <si>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</si>
  <si>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</si>
  <si>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</si>
  <si>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</si>
  <si>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</si>
  <si>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</si>
  <si>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</si>
  <si>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</si>
  <si>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</si>
  <si>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</si>
  <si>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</si>
  <si>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</si>
  <si>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</si>
  <si>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</si>
  <si>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</si>
  <si>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</si>
  <si>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</si>
  <si>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</si>
  <si>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</si>
  <si>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</si>
  <si>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</si>
  <si>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</si>
  <si>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</si>
  <si>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</si>
  <si>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</si>
  <si>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</si>
  <si>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</si>
  <si>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</si>
  <si>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</si>
  <si>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</si>
  <si>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</si>
  <si>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</si>
  <si>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</si>
  <si>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</si>
  <si>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</si>
  <si>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</si>
  <si>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</si>
  <si>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</si>
  <si>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</si>
  <si>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</si>
  <si>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</si>
  <si>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</si>
  <si>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</si>
  <si>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</si>
  <si>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</si>
  <si>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</si>
  <si>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</si>
  <si>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</si>
  <si>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</si>
  <si>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</si>
  <si>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</si>
  <si>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</si>
  <si>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</si>
  <si>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</si>
  <si>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</si>
  <si>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</si>
  <si>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</si>
  <si>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</si>
  <si>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</si>
  <si>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</si>
  <si>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</si>
  <si>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</si>
  <si>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</si>
  <si>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</si>
  <si>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</si>
  <si>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</si>
  <si>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</si>
  <si>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</si>
  <si>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</si>
  <si>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</si>
  <si>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</si>
  <si>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</si>
  <si>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</si>
  <si>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</si>
  <si>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</si>
  <si>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</si>
  <si>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</si>
  <si>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</si>
  <si>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</si>
  <si>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</si>
  <si>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</si>
  <si>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</si>
  <si>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</si>
  <si>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</si>
  <si>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</si>
  <si>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</si>
  <si>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</si>
  <si>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</si>
  <si>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</si>
  <si>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</si>
  <si>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</si>
  <si>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</si>
  <si>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</si>
  <si>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</si>
  <si>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</si>
  <si>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</si>
  <si>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</si>
  <si>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</si>
  <si>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</si>
  <si>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</si>
  <si>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</si>
  <si>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</si>
  <si>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</si>
  <si>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</si>
  <si>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</si>
  <si>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</si>
  <si>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</si>
  <si>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</si>
  <si>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t>
  </si>
  <si>
    <t>令和3年度</t>
  </si>
  <si>
    <t>終了予定なし</t>
  </si>
  <si>
    <t>医政局総務課</t>
  </si>
  <si>
    <t>-</t>
  </si>
  <si>
    <t>・各医療関係団体等によるかかりつけ医機能強化・活用にかかる取組を情報収集し、また、新型コロナウイルス感染症にかかりつけ医機能を有効活用した事例収集する。
・好事例同士の交流によりかかりつけ医機能の強化を促し、また好事例を知見のない地域に横展開することでかかりつけ医機能の活用を促す。上記、横展開によるかかりつけ医機能の活用にあたり、全国20か所（案）を対象にモデル事業を実施し、効率的かつ実用的な導入手法を検討する。
・かかりつけ医機能の強化・活用にかかる取組及び横展開によるモデル事業等の評価・効果を検証し、より今後の取組に向けた提言を発信する。
補助率１／２</t>
  </si>
  <si>
    <t>医療施設運営費等補助金</t>
  </si>
  <si>
    <t>かかりつけ医好事例にかかる情報収集・分析を行う。</t>
  </si>
  <si>
    <t>情報収集・分析件数</t>
  </si>
  <si>
    <t>件</t>
  </si>
  <si>
    <t>委員会開催回数</t>
  </si>
  <si>
    <t>回</t>
  </si>
  <si>
    <t>－</t>
  </si>
  <si>
    <t>－</t>
    <phoneticPr fontId="5"/>
  </si>
  <si>
    <t>単位当たりコスト ＝ Ｘ ／ Ｙ
 Ｘ：「かかりつけ医機能の強化・活用に係る調査・普及事業」 
 Ｙ：「委員会開催回数」　　　　</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</si>
  <si>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</si>
  <si>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</si>
  <si>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</si>
  <si>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厚生労働省</t>
    <rPh sb="0" eb="2">
      <t>コウセイ</t>
    </rPh>
    <rPh sb="2" eb="5">
      <t>ロウドウショウ</t>
    </rPh>
    <phoneticPr fontId="5"/>
  </si>
  <si>
    <t>-</t>
    <phoneticPr fontId="5"/>
  </si>
  <si>
    <t>厚労</t>
    <rPh sb="0" eb="2">
      <t>コウロウ</t>
    </rPh>
    <phoneticPr fontId="5"/>
  </si>
  <si>
    <t>46/3</t>
    <phoneticPr fontId="5"/>
  </si>
  <si>
    <t>-</t>
    <phoneticPr fontId="5"/>
  </si>
  <si>
    <t>‐</t>
  </si>
  <si>
    <t>無</t>
  </si>
  <si>
    <t>地域において必要な医療を提供できる体制を整備するという政策目的達成に向けて、優先度の高い事業である。</t>
    <phoneticPr fontId="5"/>
  </si>
  <si>
    <t>2022年にかけて段階の世代が75歳以上の高齢者となる中で、慢性疾患による受療が多い、複数の疾病を抱えるなどの特徴を持つ高齢者医療のウエイトがますます高まっている。また、感染の拡大が認められた新型コロナウイルス感染症は、高齢者・基礎疾患を有する者で重症化するリスクが高いと報告されており、生活習慣病等に対する質の高い医療を提供するためのかかりつけ医機能のニーズは高まっている。
　かかりつけ医機能の必要性は理解されているが、患者がかかりつけ医機能を活用するための指標がなく、かかりつけ医機能等の研修を受けた医師がどこにいるか分からないとの意見があるのが現状にある。そうした現状を改善するため、かかりつけ医機能の強化・活用に関する好事例を収集、効果検証するとともに、全国的に横展開をすることで、患者が求める良質な外来医療の提供に資することを目的とする。</t>
    <phoneticPr fontId="5"/>
  </si>
  <si>
    <t>かかりつけ医機能の強化・活用に関する好事例を収集、効果検証するとともに、全国的に横展開をすることで、患者が求める良質な外来医療の提供に資することを目的とする事業であり、国民や社会のニーズを反映するものである。</t>
    <rPh sb="78" eb="80">
      <t>ジギョウ</t>
    </rPh>
    <rPh sb="84" eb="86">
      <t>コクミン</t>
    </rPh>
    <rPh sb="87" eb="89">
      <t>シャカイ</t>
    </rPh>
    <rPh sb="94" eb="96">
      <t>ハンエイ</t>
    </rPh>
    <phoneticPr fontId="5"/>
  </si>
  <si>
    <t>かかりつけ医機能の必要性は理解されているが、患者がかかりつけ医機能を活用するための指標がなく、かかりつけ医機能等の研修を受けた医師がどこにいるか分からないとの意見があるのが現状にある。そうした現状を改善するため実施する事業であり、国の関与のもと、適切かつ迅速に実施すべき事業である。</t>
    <rPh sb="109" eb="111">
      <t>ジギョウ</t>
    </rPh>
    <phoneticPr fontId="5"/>
  </si>
  <si>
    <t>-</t>
    <phoneticPr fontId="5"/>
  </si>
  <si>
    <t>点検対象外</t>
    <rPh sb="0" eb="2">
      <t>テンケン</t>
    </rPh>
    <rPh sb="2" eb="5">
      <t>タイショウガイ</t>
    </rPh>
    <phoneticPr fontId="5"/>
  </si>
  <si>
    <t>事業の必要性、効率性、有効性の観点から問題ない事業であれば、事業の必要性、効率性、有効性の観点から、特段問題ない。</t>
    <rPh sb="0" eb="2">
      <t>ジギョウ</t>
    </rPh>
    <rPh sb="3" eb="6">
      <t>ヒツヨウセイ</t>
    </rPh>
    <rPh sb="7" eb="10">
      <t>コウリツセイ</t>
    </rPh>
    <rPh sb="11" eb="14">
      <t>ユウコウセイ</t>
    </rPh>
    <rPh sb="15" eb="17">
      <t>カンテン</t>
    </rPh>
    <rPh sb="19" eb="21">
      <t>モンダイ</t>
    </rPh>
    <rPh sb="23" eb="25">
      <t>ジギョウ</t>
    </rPh>
    <rPh sb="30" eb="32">
      <t>ジギョウ</t>
    </rPh>
    <rPh sb="33" eb="36">
      <t>ヒツヨウセイ</t>
    </rPh>
    <rPh sb="37" eb="40">
      <t>コウリツセイ</t>
    </rPh>
    <rPh sb="41" eb="44">
      <t>ユウコウセイ</t>
    </rPh>
    <rPh sb="45" eb="47">
      <t>カンテン</t>
    </rPh>
    <rPh sb="50" eb="52">
      <t>トクダン</t>
    </rPh>
    <rPh sb="52" eb="54">
      <t>モンダイ</t>
    </rPh>
    <phoneticPr fontId="5"/>
  </si>
  <si>
    <t>－</t>
    <phoneticPr fontId="5"/>
  </si>
  <si>
    <t>かかりつけ医機能の強化・活用に係る調査・普及事業</t>
    <phoneticPr fontId="5"/>
  </si>
  <si>
    <t>新たな成長推進枠117
かかりつけ医機能モデル事業の新設による増</t>
    <rPh sb="0" eb="1">
      <t>アラ</t>
    </rPh>
    <rPh sb="3" eb="5">
      <t>セイチョウ</t>
    </rPh>
    <rPh sb="5" eb="7">
      <t>スイシン</t>
    </rPh>
    <rPh sb="7" eb="8">
      <t>ワク</t>
    </rPh>
    <rPh sb="17" eb="18">
      <t>イ</t>
    </rPh>
    <rPh sb="18" eb="20">
      <t>キノウ</t>
    </rPh>
    <rPh sb="23" eb="25">
      <t>ジギョウ</t>
    </rPh>
    <rPh sb="26" eb="28">
      <t>シンセツ</t>
    </rPh>
    <rPh sb="31" eb="3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</si>
</sst>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753</xdr:row>
      <xdr:rowOff>104775</xdr:rowOff>
    </xdr:from>
    <xdr:to>
      <xdr:col>34</xdr:col>
      <xdr:colOff>22533</xdr:colOff>
      <xdr:row>755</xdr:row>
      <xdr:rowOff>283029</xdr:rowOff>
    </xdr:to>
    <xdr:sp macro="" textlink="">
      <xdr:nvSpPr>
        <xdr:cNvPr id="14" name="正方形/長方形 13"/>
        <xdr:cNvSpPr/>
      </xdr:nvSpPr>
      <xdr:spPr>
        <a:xfrm>
          <a:off x="3705225" y="37490400"/>
          <a:ext cx="3718233" cy="8831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４６百万円</a:t>
          </a:r>
        </a:p>
      </xdr:txBody>
    </xdr:sp>
    <xdr:clientData/>
  </xdr:twoCellAnchor>
  <xdr:twoCellAnchor>
    <xdr:from>
      <xdr:col>25</xdr:col>
      <xdr:colOff>0</xdr:colOff>
      <xdr:row>756</xdr:row>
      <xdr:rowOff>180975</xdr:rowOff>
    </xdr:from>
    <xdr:to>
      <xdr:col>25</xdr:col>
      <xdr:colOff>5417</xdr:colOff>
      <xdr:row>758</xdr:row>
      <xdr:rowOff>739</xdr:rowOff>
    </xdr:to>
    <xdr:cxnSp macro="">
      <xdr:nvCxnSpPr>
        <xdr:cNvPr id="15" name="直線矢印コネクタ 14"/>
        <xdr:cNvCxnSpPr/>
      </xdr:nvCxnSpPr>
      <xdr:spPr>
        <a:xfrm>
          <a:off x="5000625" y="36004500"/>
          <a:ext cx="5417" cy="52461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15</xdr:col>
      <xdr:colOff>133350</xdr:colOff>
      <xdr:row>758</xdr:row>
      <xdr:rowOff>133350</xdr:rowOff>
    </xdr:from>
    <xdr:to>
      <xdr:col>34</xdr:col>
      <xdr:colOff>51108</xdr:colOff>
      <xdr:row>760</xdr:row>
      <xdr:rowOff>316496</xdr:rowOff>
    </xdr:to>
    <xdr:sp macro="" textlink="">
      <xdr:nvSpPr>
        <xdr:cNvPr id="17" name="正方形/長方形 16"/>
        <xdr:cNvSpPr/>
      </xdr:nvSpPr>
      <xdr:spPr>
        <a:xfrm>
          <a:off x="3733800" y="39281100"/>
          <a:ext cx="3718233" cy="8879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．事業者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４６百万円</a:t>
          </a:r>
        </a:p>
      </xdr:txBody>
    </xdr:sp>
    <xdr:clientData/>
  </xdr:twoCellAnchor>
  <xdr:twoCellAnchor>
    <xdr:from>
      <xdr:col>14</xdr:col>
      <xdr:colOff>38100</xdr:colOff>
      <xdr:row>761</xdr:row>
      <xdr:rowOff>47625</xdr:rowOff>
    </xdr:from>
    <xdr:to>
      <xdr:col>35</xdr:col>
      <xdr:colOff>181491</xdr:colOff>
      <xdr:row>763</xdr:row>
      <xdr:rowOff>333375</xdr:rowOff>
    </xdr:to>
    <xdr:sp macro="" textlink="">
      <xdr:nvSpPr>
        <xdr:cNvPr id="18" name="大かっこ 17"/>
        <xdr:cNvSpPr/>
      </xdr:nvSpPr>
      <xdr:spPr>
        <a:xfrm>
          <a:off x="3438525" y="40252650"/>
          <a:ext cx="4343916"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14</xdr:col>
      <xdr:colOff>142875</xdr:colOff>
      <xdr:row>761</xdr:row>
      <xdr:rowOff>133349</xdr:rowOff>
    </xdr:from>
    <xdr:to>
      <xdr:col>35</xdr:col>
      <xdr:colOff>85725</xdr:colOff>
      <xdr:row>763</xdr:row>
      <xdr:rowOff>333375</xdr:rowOff>
    </xdr:to>
    <xdr:sp macro="" textlink="">
      <xdr:nvSpPr>
        <xdr:cNvPr id="19" name="Text Box 2"/>
        <xdr:cNvSpPr txBox="1">
          <a:spLocks noChangeArrowheads="1"/>
        </xdr:cNvSpPr>
      </xdr:nvSpPr>
      <xdr:spPr bwMode="auto">
        <a:xfrm>
          <a:off x="3543300" y="40338374"/>
          <a:ext cx="4143375" cy="9048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の流行が見られるなかで、かかりつけ医機能の重要性が再認識されている。医療関係団体等による、かかりつけ医機能強化の取組に係る情報を収集するとともに、かかりつけ医機能に係る好事例の横展開等を行うことを目的とした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732</v>
      </c>
      <c r="AK2" s="206"/>
      <c r="AL2" s="206"/>
      <c r="AM2" s="206"/>
      <c r="AN2" s="98" t="s">
        <v>406</v>
      </c>
      <c r="AO2" s="206" t="s">
        <v>673</v>
      </c>
      <c r="AP2" s="206"/>
      <c r="AQ2" s="206"/>
      <c r="AR2" s="99" t="s">
        <v>709</v>
      </c>
      <c r="AS2" s="207">
        <v>1</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27"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27"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90" customHeight="1" x14ac:dyDescent="0.15">
      <c r="A9" s="123" t="s">
        <v>23</v>
      </c>
      <c r="B9" s="124"/>
      <c r="C9" s="124"/>
      <c r="D9" s="124"/>
      <c r="E9" s="124"/>
      <c r="F9" s="124"/>
      <c r="G9" s="568" t="s">
        <v>738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0"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7"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46</v>
      </c>
      <c r="AL13" s="164"/>
      <c r="AM13" s="164"/>
      <c r="AN13" s="164"/>
      <c r="AO13" s="164"/>
      <c r="AP13" s="164"/>
      <c r="AQ13" s="165"/>
      <c r="AR13" s="160">
        <v>117</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734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46</v>
      </c>
      <c r="AL18" s="170"/>
      <c r="AM18" s="170"/>
      <c r="AN18" s="170"/>
      <c r="AO18" s="170"/>
      <c r="AP18" s="170"/>
      <c r="AQ18" s="171"/>
      <c r="AR18" s="169">
        <f>SUM(AR13:AX17)</f>
        <v>117</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718</v>
      </c>
      <c r="H23" s="133"/>
      <c r="I23" s="133"/>
      <c r="J23" s="133"/>
      <c r="K23" s="133"/>
      <c r="L23" s="133"/>
      <c r="M23" s="133"/>
      <c r="N23" s="133"/>
      <c r="O23" s="134"/>
      <c r="P23" s="160">
        <v>46</v>
      </c>
      <c r="Q23" s="161"/>
      <c r="R23" s="161"/>
      <c r="S23" s="161"/>
      <c r="T23" s="161"/>
      <c r="U23" s="161"/>
      <c r="V23" s="162"/>
      <c r="W23" s="160">
        <v>117</v>
      </c>
      <c r="X23" s="161"/>
      <c r="Y23" s="161"/>
      <c r="Z23" s="161"/>
      <c r="AA23" s="161"/>
      <c r="AB23" s="161"/>
      <c r="AC23" s="162"/>
      <c r="AD23" s="149" t="s">
        <v>746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46</v>
      </c>
      <c r="Q29" s="164"/>
      <c r="R29" s="164"/>
      <c r="S29" s="164"/>
      <c r="T29" s="164"/>
      <c r="U29" s="164"/>
      <c r="V29" s="165"/>
      <c r="W29" s="211">
        <f>AR13</f>
        <v>117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t="s">
        <v>716</v>
      </c>
      <c r="AF32" s="364"/>
      <c r="AG32" s="364"/>
      <c r="AH32" s="364"/>
      <c r="AI32" s="363" t="s">
        <v>716</v>
      </c>
      <c r="AJ32" s="364"/>
      <c r="AK32" s="364"/>
      <c r="AL32" s="364"/>
      <c r="AM32" s="363" t="s">
        <v>731</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t="s">
        <v>716</v>
      </c>
      <c r="AF33" s="364"/>
      <c r="AG33" s="364"/>
      <c r="AH33" s="364"/>
      <c r="AI33" s="363" t="s">
        <v>716</v>
      </c>
      <c r="AJ33" s="364"/>
      <c r="AK33" s="364"/>
      <c r="AL33" s="364"/>
      <c r="AM33" s="363" t="s">
        <v>731</v>
      </c>
      <c r="AN33" s="364"/>
      <c r="AO33" s="364"/>
      <c r="AP33" s="364"/>
      <c r="AQ33" s="166" t="s">
        <v>716</v>
      </c>
      <c r="AR33" s="167"/>
      <c r="AS33" s="167"/>
      <c r="AT33" s="168"/>
      <c r="AU33" s="364">
        <v>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731</v>
      </c>
      <c r="AN34" s="364"/>
      <c r="AO34" s="364"/>
      <c r="AP34" s="364"/>
      <c r="AQ34" s="166" t="s">
        <v>716</v>
      </c>
      <c r="AR34" s="167"/>
      <c r="AS34" s="167"/>
      <c r="AT34" s="168"/>
      <c r="AU34" s="364" t="s">
        <v>716</v>
      </c>
      <c r="AV34" s="364"/>
      <c r="AW34" s="364"/>
      <c r="AX34" s="365"/>
    </row>
    <row r="35" spans="1:51" ht="23.25" customHeight="1" x14ac:dyDescent="0.15">
      <c r="A35" s="891" t="s">
        <v>380</v>
      </c>
      <c r="B35" s="892"/>
      <c r="C35" s="892"/>
      <c r="D35" s="892"/>
      <c r="E35" s="892"/>
      <c r="F35" s="893"/>
      <c r="G35" s="897" t="s">
        <v>716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t="s">
        <v>716</v>
      </c>
      <c r="H87" s="191"/>
      <c r="I87" s="191"/>
      <c r="J87" s="191"/>
      <c r="K87" s="191"/>
      <c r="L87" s="191"/>
      <c r="M87" s="191"/>
      <c r="N87" s="191"/>
      <c r="O87" s="233"/>
      <c r="P87" s="191" t="s">
        <v>716</v>
      </c>
      <c r="Q87" s="795"/>
      <c r="R87" s="795"/>
      <c r="S87" s="795"/>
      <c r="T87" s="795"/>
      <c r="U87" s="795"/>
      <c r="V87" s="795"/>
      <c r="W87" s="795"/>
      <c r="X87" s="796"/>
      <c r="Y87" s="751" t="s">
        <v>62</v>
      </c>
      <c r="Z87" s="752"/>
      <c r="AA87" s="753"/>
      <c r="AB87" s="547"/>
      <c r="AC87" s="547"/>
      <c r="AD87" s="547"/>
      <c r="AE87" s="363" t="s">
        <v>716</v>
      </c>
      <c r="AF87" s="364"/>
      <c r="AG87" s="364"/>
      <c r="AH87" s="364"/>
      <c r="AI87" s="363" t="s">
        <v>716</v>
      </c>
      <c r="AJ87" s="364"/>
      <c r="AK87" s="364"/>
      <c r="AL87" s="364"/>
      <c r="AM87" s="363"/>
      <c r="AN87" s="364"/>
      <c r="AO87" s="364"/>
      <c r="AP87" s="364"/>
      <c r="AQ87" s="166" t="s">
        <v>716</v>
      </c>
      <c r="AR87" s="167"/>
      <c r="AS87" s="167"/>
      <c r="AT87" s="168"/>
      <c r="AU87" s="364" t="s">
        <v>716</v>
      </c>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t="s">
        <v>716</v>
      </c>
      <c r="AF88" s="364"/>
      <c r="AG88" s="364"/>
      <c r="AH88" s="364"/>
      <c r="AI88" s="363" t="s">
        <v>716</v>
      </c>
      <c r="AJ88" s="364"/>
      <c r="AK88" s="364"/>
      <c r="AL88" s="364"/>
      <c r="AM88" s="363"/>
      <c r="AN88" s="364"/>
      <c r="AO88" s="364"/>
      <c r="AP88" s="364"/>
      <c r="AQ88" s="166" t="s">
        <v>716</v>
      </c>
      <c r="AR88" s="167"/>
      <c r="AS88" s="167"/>
      <c r="AT88" s="168"/>
      <c r="AU88" s="364" t="s">
        <v>716</v>
      </c>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716</v>
      </c>
      <c r="AF89" s="372"/>
      <c r="AG89" s="372"/>
      <c r="AH89" s="372"/>
      <c r="AI89" s="371" t="s">
        <v>716</v>
      </c>
      <c r="AJ89" s="372"/>
      <c r="AK89" s="372"/>
      <c r="AL89" s="372"/>
      <c r="AM89" s="371"/>
      <c r="AN89" s="372"/>
      <c r="AO89" s="372"/>
      <c r="AP89" s="372"/>
      <c r="AQ89" s="166" t="s">
        <v>716</v>
      </c>
      <c r="AR89" s="167"/>
      <c r="AS89" s="167"/>
      <c r="AT89" s="168"/>
      <c r="AU89" s="364" t="s">
        <v>716</v>
      </c>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t="s">
        <v>716</v>
      </c>
      <c r="AF101" s="358"/>
      <c r="AG101" s="358"/>
      <c r="AH101" s="358"/>
      <c r="AI101" s="358" t="s">
        <v>716</v>
      </c>
      <c r="AJ101" s="358"/>
      <c r="AK101" s="358"/>
      <c r="AL101" s="358"/>
      <c r="AM101" s="358" t="s">
        <v>731</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t="s">
        <v>716</v>
      </c>
      <c r="AF102" s="358"/>
      <c r="AG102" s="358"/>
      <c r="AH102" s="358"/>
      <c r="AI102" s="358" t="s">
        <v>716</v>
      </c>
      <c r="AJ102" s="358"/>
      <c r="AK102" s="358"/>
      <c r="AL102" s="358"/>
      <c r="AM102" s="358" t="s">
        <v>731</v>
      </c>
      <c r="AN102" s="358"/>
      <c r="AO102" s="358"/>
      <c r="AP102" s="358"/>
      <c r="AQ102" s="358">
        <v>3</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t="s">
        <v>716</v>
      </c>
      <c r="AF116" s="358"/>
      <c r="AG116" s="358"/>
      <c r="AH116" s="358"/>
      <c r="AI116" s="358" t="s">
        <v>716</v>
      </c>
      <c r="AJ116" s="358"/>
      <c r="AK116" s="358"/>
      <c r="AL116" s="358"/>
      <c r="AM116" s="358" t="s">
        <v>731</v>
      </c>
      <c r="AN116" s="358"/>
      <c r="AO116" s="358"/>
      <c r="AP116" s="358"/>
      <c r="AQ116" s="363">
        <v>15.3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716</v>
      </c>
      <c r="AF117" s="306"/>
      <c r="AG117" s="306"/>
      <c r="AH117" s="306"/>
      <c r="AI117" s="306" t="s">
        <v>716</v>
      </c>
      <c r="AJ117" s="306"/>
      <c r="AK117" s="306"/>
      <c r="AL117" s="306"/>
      <c r="AM117" s="306" t="s">
        <v>731</v>
      </c>
      <c r="AN117" s="306"/>
      <c r="AO117" s="306"/>
      <c r="AP117" s="306"/>
      <c r="AQ117" s="306" t="s">
        <v>733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724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724</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724</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8.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729</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8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729</v>
      </c>
      <c r="AE703" s="185"/>
      <c r="AF703" s="185"/>
      <c r="AG703" s="879" t="s">
        <v>740</v>
      </c>
      <c r="AH703" s="880"/>
      <c r="AI703" s="880"/>
      <c r="AJ703" s="880"/>
      <c r="AK703" s="880"/>
      <c r="AL703" s="880"/>
      <c r="AM703" s="880"/>
      <c r="AN703" s="880"/>
      <c r="AO703" s="880"/>
      <c r="AP703" s="880"/>
      <c r="AQ703" s="880"/>
      <c r="AR703" s="880"/>
      <c r="AS703" s="880"/>
      <c r="AT703" s="880"/>
      <c r="AU703" s="880"/>
      <c r="AV703" s="880"/>
      <c r="AW703" s="880"/>
      <c r="AX703" s="881"/>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729</v>
      </c>
      <c r="AE704" s="582"/>
      <c r="AF704" s="582"/>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735</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735</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735</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735</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8" customHeight="1" thickBot="1" x14ac:dyDescent="0.2">
      <c r="A729" s="761" t="s">
        <v>742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9" t="s">
        <v>743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t="s">
        <v>138</v>
      </c>
      <c r="B733" s="615"/>
      <c r="C733" s="615"/>
      <c r="D733" s="615"/>
      <c r="E733" s="616"/>
      <c r="F733" s="762" t="s">
        <v>744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730</v>
      </c>
      <c r="F747" s="113"/>
      <c r="G747" s="113"/>
      <c r="H747" s="100" t="str">
        <f>IF(E747="","","-")</f>
        <v>-</v>
      </c>
      <c r="I747" s="113" t="s">
        <v>414</v>
      </c>
      <c r="J747" s="113"/>
      <c r="K747" s="100" t="str">
        <f>IF(I747="","","-")</f>
        <v>-</v>
      </c>
      <c r="L747" s="104">
        <v>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734</v>
      </c>
      <c r="D845" s="415"/>
      <c r="E845" s="415"/>
      <c r="F845" s="415"/>
      <c r="G845" s="415"/>
      <c r="H845" s="415"/>
      <c r="I845" s="415"/>
      <c r="J845" s="416" t="s">
        <v>734</v>
      </c>
      <c r="K845" s="417"/>
      <c r="L845" s="417"/>
      <c r="M845" s="417"/>
      <c r="N845" s="417"/>
      <c r="O845" s="417"/>
      <c r="P845" s="421" t="s">
        <v>734</v>
      </c>
      <c r="Q845" s="317"/>
      <c r="R845" s="317"/>
      <c r="S845" s="317"/>
      <c r="T845" s="317"/>
      <c r="U845" s="317"/>
      <c r="V845" s="317"/>
      <c r="W845" s="317"/>
      <c r="X845" s="317"/>
      <c r="Y845" s="318" t="s">
        <v>734</v>
      </c>
      <c r="Z845" s="319"/>
      <c r="AA845" s="319"/>
      <c r="AB845" s="320"/>
      <c r="AC845" s="322"/>
      <c r="AD845" s="323"/>
      <c r="AE845" s="323"/>
      <c r="AF845" s="323"/>
      <c r="AG845" s="323"/>
      <c r="AH845" s="418" t="s">
        <v>734</v>
      </c>
      <c r="AI845" s="419"/>
      <c r="AJ845" s="419"/>
      <c r="AK845" s="419"/>
      <c r="AL845" s="326" t="s">
        <v>734</v>
      </c>
      <c r="AM845" s="327"/>
      <c r="AN845" s="327"/>
      <c r="AO845" s="328"/>
      <c r="AP845" s="321" t="s">
        <v>734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734</v>
      </c>
      <c r="F1110" s="886"/>
      <c r="G1110" s="886"/>
      <c r="H1110" s="886"/>
      <c r="I1110" s="886"/>
      <c r="J1110" s="416" t="s">
        <v>734</v>
      </c>
      <c r="K1110" s="417"/>
      <c r="L1110" s="417"/>
      <c r="M1110" s="417"/>
      <c r="N1110" s="417"/>
      <c r="O1110" s="417"/>
      <c r="P1110" s="421" t="s">
        <v>734</v>
      </c>
      <c r="Q1110" s="317"/>
      <c r="R1110" s="317"/>
      <c r="S1110" s="317"/>
      <c r="T1110" s="317"/>
      <c r="U1110" s="317"/>
      <c r="V1110" s="317"/>
      <c r="W1110" s="317"/>
      <c r="X1110" s="317"/>
      <c r="Y1110" s="318" t="s">
        <v>734</v>
      </c>
      <c r="Z1110" s="319"/>
      <c r="AA1110" s="319"/>
      <c r="AB1110" s="320"/>
      <c r="AC1110" s="322"/>
      <c r="AD1110" s="323"/>
      <c r="AE1110" s="323"/>
      <c r="AF1110" s="323"/>
      <c r="AG1110" s="323"/>
      <c r="AH1110" s="324" t="s">
        <v>734</v>
      </c>
      <c r="AI1110" s="325"/>
      <c r="AJ1110" s="325"/>
      <c r="AK1110" s="325"/>
      <c r="AL1110" s="326" t="s">
        <v>734</v>
      </c>
      <c r="AM1110" s="327"/>
      <c r="AN1110" s="327"/>
      <c r="AO1110" s="328"/>
      <c r="AP1110" s="321" t="s">
        <v>734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2021-06-18T10:16:46Z</cp:lastPrinted>
  <dcterms:created xsi:type="dcterms:W3CDTF">2012-03-13T00:50:25Z</dcterms:created>
  <dcterms:modified xsi:type="dcterms:W3CDTF">2021-08-30T00:22:48Z</dcterms:modified>
</cp:coreProperties>
</file>