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134" i="3"/>
  <c r="AY615" i="3"/>
  <c r="AY459" i="3"/>
  <c r="AY417" i="3"/>
  <c r="AY255" i="3"/>
  <c r="AY369" i="3"/>
  <c r="AY213" i="3"/>
  <c r="AY271"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N3" i="4" l="1"/>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<sst xmlns="http://schemas.openxmlformats.org/spreadsheetml/2006/main" count="3040" uniqueCount="746">
  <si>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</si>
  <si>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</si>
  <si>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</si>
  <si>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</si>
  <si>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</si>
  <si>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</si>
  <si>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</si>
  <si>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</si>
  <si>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</si>
  <si>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</si>
  <si>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</si>
  <si>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</si>
  <si>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</si>
  <si>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</si>
  <si>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</si>
  <si>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</si>
  <si>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</si>
  <si>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</si>
  <si>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</si>
  <si>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</si>
  <si>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</si>
  <si>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</si>
  <si>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</si>
  <si>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</si>
  <si>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</si>
  <si>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</si>
  <si>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</si>
  <si>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</si>
  <si>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</si>
  <si>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</si>
  <si>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</si>
  <si>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</si>
  <si>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</si>
  <si>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</si>
  <si>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</si>
  <si>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</si>
  <si>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</si>
  <si>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</si>
  <si>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</si>
  <si>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</si>
  <si>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</si>
  <si>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</si>
  <si>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</si>
  <si>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</si>
  <si>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</si>
  <si>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</si>
  <si>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</si>
  <si>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</si>
  <si>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</si>
  <si>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</si>
  <si>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</si>
  <si>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</si>
  <si>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</si>
  <si>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</si>
  <si>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</si>
  <si>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</si>
  <si>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</si>
  <si>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</si>
  <si>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</si>
  <si>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</si>
  <si>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</si>
  <si>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</si>
  <si>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</si>
  <si>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</si>
  <si>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</si>
  <si>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</si>
  <si>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</si>
  <si>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</si>
  <si>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</si>
  <si>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</si>
  <si>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</si>
  <si>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</si>
  <si>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</si>
  <si>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</si>
  <si>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</si>
  <si>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</si>
  <si>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</si>
  <si>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</si>
  <si>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</si>
  <si>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</si>
  <si>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</si>
  <si>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</si>
  <si>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</si>
  <si>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</si>
  <si>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</si>
  <si>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</si>
  <si>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</si>
  <si>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</si>
  <si>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</si>
  <si>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</si>
  <si>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</si>
  <si>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</si>
  <si>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</si>
  <si>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</si>
  <si>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</si>
  <si>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</si>
  <si>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</si>
  <si>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</si>
  <si>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</si>
  <si>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</si>
  <si>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</si>
  <si>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</si>
  <si>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</si>
  <si>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</si>
  <si>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</si>
  <si>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</si>
  <si>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</si>
  <si>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</si>
  <si>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</si>
  <si>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</si>
  <si>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</si>
  <si>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</si>
  <si>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</si>
  <si>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</si>
  <si>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</si>
  <si>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</si>
  <si>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</si>
  <si>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</si>
  <si>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</si>
  <si>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</si>
  <si>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</si>
  <si>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</si>
  <si>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</si>
  <si>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</si>
  <si>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</si>
  <si>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</si>
  <si>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</si>
  <si>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</si>
  <si>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</si>
  <si>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</si>
  <si>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</si>
  <si>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</si>
  <si>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</si>
  <si>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</si>
  <si>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</si>
  <si>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</si>
  <si>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</si>
  <si>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</si>
  <si>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</si>
  <si>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</si>
  <si>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</si>
  <si>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</si>
  <si>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</si>
  <si>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</si>
  <si>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</si>
  <si>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</si>
  <si>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</si>
  <si>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</si>
  <si>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</si>
  <si>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</si>
  <si>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</si>
  <si>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</si>
  <si>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</si>
  <si>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</si>
  <si>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</si>
  <si>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</si>
  <si>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</si>
  <si>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</si>
  <si>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</si>
  <si>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</si>
  <si>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</si>
  <si>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</si>
  <si>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</si>
  <si>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</si>
  <si>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</si>
  <si>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</si>
  <si>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</si>
  <si>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</si>
  <si>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</si>
  <si>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</si>
  <si>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</si>
  <si>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</si>
  <si>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</si>
  <si>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</si>
  <si>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</si>
  <si>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</si>
  <si>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</si>
  <si>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</si>
  <si>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</si>
  <si>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</si>
  <si>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</si>
  <si>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</si>
  <si>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</si>
  <si>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</si>
  <si>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</si>
  <si>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</si>
  <si>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</si>
  <si>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</si>
  <si>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</si>
  <si>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</si>
  <si>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</si>
  <si>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</si>
  <si>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</si>
  <si>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</si>
  <si>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</si>
  <si>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</si>
  <si>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</si>
  <si>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</si>
  <si>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</si>
  <si>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</si>
  <si>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</si>
  <si>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</si>
  <si>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</si>
  <si>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</si>
  <si>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</si>
  <si>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</si>
  <si>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</si>
  <si>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</si>
  <si>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</si>
  <si>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</si>
  <si>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</si>
  <si>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</si>
  <si>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</si>
  <si>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</si>
  <si>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</si>
  <si>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</si>
  <si>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</si>
  <si>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</si>
  <si>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</si>
  <si>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</si>
  <si>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</si>
  <si>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</si>
  <si>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</si>
  <si>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</si>
  <si>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</si>
  <si>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</si>
  <si>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</si>
  <si>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</si>
  <si>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</si>
  <si>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</si>
  <si>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</si>
  <si>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</si>
  <si>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</si>
  <si>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</si>
  <si>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</si>
  <si>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</si>
  <si>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</si>
  <si>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</si>
  <si>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</si>
  <si>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</si>
  <si>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</si>
  <si>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</si>
  <si>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</si>
  <si>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</si>
  <si>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</si>
  <si>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</si>
  <si>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</si>
  <si>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</si>
  <si>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</si>
  <si>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</si>
  <si>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</si>
  <si>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</si>
  <si>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</si>
  <si>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</si>
  <si>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</si>
  <si>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</si>
  <si>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</si>
  <si>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</si>
  <si>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</si>
  <si>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</si>
  <si>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</si>
  <si>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</si>
  <si>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</si>
  <si>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</si>
  <si>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</si>
  <si>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</si>
  <si>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</si>
  <si>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</si>
  <si>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</si>
  <si>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</si>
  <si>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</si>
  <si>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</si>
  <si>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</si>
  <si>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</si>
  <si>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</si>
  <si>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</si>
  <si>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</si>
  <si>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</si>
  <si>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</si>
  <si>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</si>
  <si>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</si>
  <si>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</si>
  <si>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</si>
  <si>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</si>
  <si>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</si>
  <si>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</si>
  <si>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</si>
  <si>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</si>
  <si>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</si>
  <si>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</si>
  <si>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</si>
  <si>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</si>
  <si>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</si>
  <si>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</si>
  <si>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</si>
  <si>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</si>
  <si>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</si>
  <si>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</si>
  <si>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</si>
  <si>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</si>
  <si>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</si>
  <si>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</si>
  <si>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</si>
  <si>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</si>
  <si>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</si>
  <si>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</si>
  <si>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</si>
  <si>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</si>
  <si>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</si>
  <si>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</si>
  <si>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</si>
  <si>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</si>
  <si>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</si>
  <si>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</si>
  <si>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</si>
  <si>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</si>
  <si>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</si>
  <si>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</si>
  <si>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</si>
  <si>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</si>
  <si>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</si>
  <si>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</si>
  <si>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</si>
  <si>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</si>
  <si>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</si>
  <si>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</si>
  <si>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</si>
  <si>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</si>
  <si>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</si>
  <si>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</si>
  <si>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</si>
  <si>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</si>
  <si>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</si>
  <si>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</si>
  <si>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</si>
  <si>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</si>
  <si>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</si>
  <si>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</si>
  <si>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</si>
  <si>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</si>
  <si>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</si>
  <si>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</si>
  <si>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</si>
  <si>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</si>
  <si>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</si>
  <si>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</si>
  <si>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</si>
  <si>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</si>
  <si>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</si>
  <si>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</si>
  <si>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</si>
  <si>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</si>
  <si>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</si>
  <si>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</si>
  <si>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</si>
  <si>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</si>
  <si>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</si>
  <si>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</si>
  <si>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</si>
  <si>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</si>
  <si>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</si>
  <si>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</si>
  <si>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</si>
  <si>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</si>
  <si>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</si>
  <si>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</si>
  <si>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</si>
  <si>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</si>
  <si>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</si>
  <si>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</si>
  <si>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</si>
  <si>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</si>
  <si>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</si>
  <si>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</si>
  <si>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</si>
  <si>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</si>
  <si>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</si>
  <si>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</si>
  <si>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</si>
  <si>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</si>
  <si>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</si>
  <si>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</si>
  <si>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</si>
  <si>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</si>
  <si>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</si>
  <si>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</si>
  <si>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</si>
  <si>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</si>
  <si>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</si>
  <si>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</si>
  <si>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</si>
  <si>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</si>
  <si>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</si>
  <si>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</si>
  <si>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</si>
  <si>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</si>
  <si>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</si>
  <si>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</si>
  <si>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</si>
  <si>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</si>
  <si>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</si>
  <si>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</si>
  <si>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</si>
  <si>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</si>
  <si>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</si>
  <si>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</si>
  <si>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</si>
  <si>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</si>
  <si>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</si>
  <si>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</si>
  <si>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</si>
  <si>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</si>
  <si>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</si>
  <si>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</si>
  <si>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</si>
  <si>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</si>
  <si>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</si>
  <si>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</si>
  <si>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</si>
  <si>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</si>
  <si>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</si>
  <si>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</si>
  <si>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</si>
  <si>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</si>
  <si>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</si>
  <si>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</si>
  <si>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</si>
  <si>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</si>
  <si>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</si>
  <si>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</si>
  <si>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</si>
  <si>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</si>
  <si>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</si>
  <si>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</si>
  <si>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</si>
  <si>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</si>
  <si>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</si>
  <si>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</si>
  <si>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</si>
  <si>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</si>
  <si>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</si>
  <si>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</si>
  <si>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</si>
  <si>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</si>
  <si>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</si>
  <si>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</si>
  <si>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</si>
  <si>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</si>
  <si>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</si>
  <si>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</si>
  <si>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</si>
  <si>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</si>
  <si>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</si>
  <si>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</si>
  <si>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</si>
  <si>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</si>
  <si>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</si>
  <si>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</si>
  <si>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</si>
  <si>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</si>
  <si>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</si>
  <si>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</si>
  <si>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</si>
  <si>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</si>
  <si>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</si>
  <si>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</si>
  <si>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</si>
  <si>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</si>
  <si>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</si>
  <si>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</si>
  <si>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</si>
  <si>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</si>
  <si>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</si>
  <si>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</si>
  <si>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</si>
  <si>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</si>
  <si>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</si>
  <si>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</si>
  <si>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</si>
  <si>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</si>
  <si>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</si>
  <si>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</si>
  <si>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</si>
  <si>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</si>
  <si>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</si>
  <si>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</si>
  <si>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</si>
  <si>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</si>
  <si>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</si>
  <si>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</si>
  <si>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</si>
  <si>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</si>
  <si>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</si>
  <si>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</si>
  <si>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</si>
  <si>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</si>
  <si>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</si>
  <si>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</si>
  <si>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</si>
  <si>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</si>
  <si>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</si>
  <si>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</si>
  <si>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</si>
  <si>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</si>
  <si>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</si>
  <si>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</si>
  <si>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</si>
  <si>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</si>
  <si>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</si>
  <si>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</si>
  <si>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</si>
  <si>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</si>
  <si>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</si>
  <si>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</si>
  <si>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</si>
  <si>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</si>
  <si>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</si>
  <si>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</si>
  <si>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</si>
  <si>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</si>
  <si>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</si>
  <si>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</si>
  <si>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</si>
  <si>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</si>
  <si>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</si>
  <si>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</si>
  <si>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</si>
  <si>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</si>
  <si>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</si>
  <si>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</si>
  <si>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</si>
  <si>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</si>
  <si>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</si>
  <si>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</si>
  <si>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</si>
  <si>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</si>
  <si>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</si>
  <si>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</si>
  <si>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</si>
  <si>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</si>
  <si>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</si>
  <si>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</si>
  <si>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</si>
  <si>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</si>
  <si>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</si>
  <si>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</si>
  <si>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</si>
  <si>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</si>
  <si>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</si>
  <si>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</si>
  <si>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</si>
  <si>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</si>
  <si>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</si>
  <si>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</si>
  <si>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</si>
  <si>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</si>
  <si>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</si>
  <si>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</si>
  <si>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</si>
  <si>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</si>
  <si>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</si>
  <si>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</si>
  <si>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</si>
  <si>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</si>
  <si>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</si>
  <si>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</si>
  <si>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</si>
  <si>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</si>
  <si>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</si>
  <si>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</si>
  <si>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</si>
  <si>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</si>
  <si>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</si>
  <si>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</si>
  <si>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</si>
  <si>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</si>
  <si>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</si>
  <si>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</si>
  <si>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</si>
  <si>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</si>
  <si>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</si>
  <si>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</si>
  <si>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</si>
  <si>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</si>
  <si>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</si>
  <si>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</si>
  <si>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</si>
  <si>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</si>
  <si>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</si>
  <si>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</si>
  <si>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</si>
  <si>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</si>
  <si>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</si>
  <si>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</si>
  <si>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</si>
  <si>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</si>
  <si>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</si>
  <si>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</si>
  <si>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</si>
  <si>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</si>
  <si>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</si>
  <si>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</si>
  <si>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</si>
  <si>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</si>
  <si>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</si>
  <si>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</si>
  <si>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</si>
  <si>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</si>
  <si>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</si>
  <si>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</si>
  <si>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</si>
  <si>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</si>
  <si>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</si>
  <si>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</si>
  <si>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</si>
  <si>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</si>
  <si>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</si>
  <si>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</si>
  <si>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</si>
  <si>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</si>
  <si>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</si>
  <si>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</si>
  <si>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</si>
  <si>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</si>
  <si>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</si>
  <si>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</si>
  <si>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</si>
  <si>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</si>
  <si>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</si>
  <si>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</si>
  <si>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</si>
  <si>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</si>
  <si>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</si>
  <si>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</si>
  <si>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</si>
  <si>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</si>
  <si>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</si>
  <si>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</si>
  <si>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</si>
  <si>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</si>
  <si>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</si>
  <si>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</si>
  <si>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</si>
  <si>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</si>
  <si>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</si>
  <si>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</si>
  <si>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</si>
  <si>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</si>
  <si>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</si>
  <si>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</si>
  <si>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</si>
  <si>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</si>
  <si>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</si>
  <si>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</si>
  <si>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</si>
  <si>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</si>
  <si>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</si>
  <si>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</si>
  <si>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</si>
  <si>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</si>
  <si>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</si>
  <si>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</si>
  <si>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</si>
  <si>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</si>
  <si>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</si>
  <si>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</si>
  <si>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</si>
  <si>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</si>
  <si>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</si>
  <si>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</si>
  <si>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</si>
  <si>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</si>
  <si>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</si>
  <si>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</si>
  <si>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</si>
  <si>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</si>
  <si>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</si>
  <si>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</si>
  <si>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</si>
  <si>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</si>
  <si>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</si>
  <si>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</si>
  <si>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</si>
  <si>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</si>
  <si>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</si>
  <si>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</si>
  <si>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</si>
  <si>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</si>
  <si>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</si>
  <si>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</si>
  <si>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</si>
  <si>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</si>
  <si>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</si>
  <si>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</si>
  <si>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</si>
  <si>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</si>
  <si>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</si>
  <si>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</si>
  <si>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</si>
  <si>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</si>
  <si>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</si>
  <si>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</si>
  <si>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</si>
  <si>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</si>
  <si>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</si>
  <si>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</si>
  <si>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</si>
  <si>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</si>
  <si>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</si>
  <si>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</si>
  <si>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</si>
  <si>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</si>
  <si>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知的財産に係る事務体制構築経費</t>
  </si>
  <si>
    <t>国立感染症研究所</t>
  </si>
  <si>
    <t>令和3年度</t>
  </si>
  <si>
    <t>終了予定なし</t>
  </si>
  <si>
    <t>総務部会計課</t>
  </si>
  <si>
    <t>-</t>
  </si>
  <si>
    <t>当所における職務発明等に関し、先行技術調査、特許申請から登録までの一連の手続きを特許事務所に委任する。また、知財戦略や許諾交渉を担う人員として、弁理士資格を有する常勤職員等を雇用する。</t>
  </si>
  <si>
    <t>職務発明に係る特許申請</t>
  </si>
  <si>
    <t>職務発明に係る特許申請件数</t>
  </si>
  <si>
    <t>申請件数</t>
  </si>
  <si>
    <t>国立感染症研究所調</t>
  </si>
  <si>
    <t>職務発明に係る特許の企業等導出件数</t>
  </si>
  <si>
    <t>導出件数</t>
  </si>
  <si>
    <t>X: 執行額／Y: 企業導出件数　　　　　　　　　　　　</t>
    <phoneticPr fontId="5"/>
  </si>
  <si>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</si>
  <si>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</si>
  <si>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</si>
  <si>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</si>
  <si>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</si>
  <si>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</si>
  <si>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厚労</t>
  </si>
  <si>
    <t>藤谷　正</t>
    <rPh sb="0" eb="2">
      <t>フジタニ</t>
    </rPh>
    <rPh sb="3" eb="4">
      <t>タダ</t>
    </rPh>
    <phoneticPr fontId="5"/>
  </si>
  <si>
    <t>試験研究費</t>
    <rPh sb="0" eb="2">
      <t>シケン</t>
    </rPh>
    <rPh sb="2" eb="5">
      <t>ケンキュウヒ</t>
    </rPh>
    <phoneticPr fontId="5"/>
  </si>
  <si>
    <t>職員旅費</t>
    <rPh sb="0" eb="2">
      <t>ショクイン</t>
    </rPh>
    <rPh sb="2" eb="4">
      <t>リョヒ</t>
    </rPh>
    <phoneticPr fontId="5"/>
  </si>
  <si>
    <t>35百万/3件</t>
  </si>
  <si>
    <t>百万円</t>
    <rPh sb="0" eb="2">
      <t>ヒャクマン</t>
    </rPh>
    <phoneticPr fontId="5"/>
  </si>
  <si>
    <t>-</t>
    <phoneticPr fontId="5"/>
  </si>
  <si>
    <t>国費を投じて得られた研究成果に係る知的財産権を適切に取得・管理することにより、一部の民間企業等による排他的独占を防止し、公共の利益に寄与することが可能となる。また、適切な技術移転に組織的に取り組むことにより研究成果を社会に還元し、当該技術を普及させることにより感染症のまん延防止に貢献することができる。</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</si>
  <si>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</si>
  <si>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</si>
  <si>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国民の健康を守るための研究成果について知的財産の管理等を行うものであり、優先度は高い。</t>
  </si>
  <si>
    <t>‐</t>
  </si>
  <si>
    <t>点検対象外</t>
    <phoneticPr fontId="5"/>
  </si>
  <si>
    <t>厚生労働省が認定している技術移転機関（以下、「TLO機関」という。）である公益財団法人ヒューマンサイエンス振興財団が令和2年度末に解散したため、同財団が行っている知的財産に関する業務（先行技術調査、特許申請から登録までの一連の手続き・対応策の検討や特許登録後の企業等への紹介や事業化）を令和３年度より当所において実施することを目的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</si>
</sst>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0</xdr:rowOff>
    </xdr:from>
    <xdr:to>
      <xdr:col>26</xdr:col>
      <xdr:colOff>135360</xdr:colOff>
      <xdr:row>753</xdr:row>
      <xdr:rowOff>148795</xdr:rowOff>
    </xdr:to>
    <xdr:sp macro="" textlink="">
      <xdr:nvSpPr>
        <xdr:cNvPr id="2" name="正方形/長方形 1">
          <a:extLst>
            <a:ext uri="{FF2B5EF4-FFF2-40B4-BE49-F238E27FC236}">
              <a16:creationId xmlns:a16="http://schemas.microsoft.com/office/drawing/2014/main" id="{A8E73A21-C016-4B2D-B383-D2F85ECEE04A}"/>
            </a:ext>
          </a:extLst>
        </xdr:cNvPr>
        <xdr:cNvSpPr/>
      </xdr:nvSpPr>
      <xdr:spPr>
        <a:xfrm>
          <a:off x="2428875" y="41945719"/>
          <a:ext cx="2969048" cy="15775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知的財産に係る事務体制構築経費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190500</xdr:colOff>
      <xdr:row>753</xdr:row>
      <xdr:rowOff>130968</xdr:rowOff>
    </xdr:from>
    <xdr:to>
      <xdr:col>18</xdr:col>
      <xdr:colOff>191703</xdr:colOff>
      <xdr:row>755</xdr:row>
      <xdr:rowOff>172758</xdr:rowOff>
    </xdr:to>
    <xdr:cxnSp macro="">
      <xdr:nvCxnSpPr>
        <xdr:cNvPr id="3" name="直線コネクタ 2">
          <a:extLst>
            <a:ext uri="{FF2B5EF4-FFF2-40B4-BE49-F238E27FC236}">
              <a16:creationId xmlns:a16="http://schemas.microsoft.com/office/drawing/2014/main" id="{58E82C6D-08D9-4D43-AAE6-71A6720B034D}"/>
            </a:ext>
          </a:extLst>
        </xdr:cNvPr>
        <xdr:cNvCxnSpPr/>
      </xdr:nvCxnSpPr>
      <xdr:spPr>
        <a:xfrm flipH="1">
          <a:off x="3833813" y="43505437"/>
          <a:ext cx="1203" cy="7561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142876</xdr:colOff>
      <xdr:row>755</xdr:row>
      <xdr:rowOff>166687</xdr:rowOff>
    </xdr:from>
    <xdr:to>
      <xdr:col>26</xdr:col>
      <xdr:colOff>23850</xdr:colOff>
      <xdr:row>759</xdr:row>
      <xdr:rowOff>19557</xdr:rowOff>
    </xdr:to>
    <xdr:sp macro="" textlink="">
      <xdr:nvSpPr>
        <xdr:cNvPr id="5" name="正方形/長方形 4">
          <a:extLst>
            <a:ext uri="{FF2B5EF4-FFF2-40B4-BE49-F238E27FC236}">
              <a16:creationId xmlns:a16="http://schemas.microsoft.com/office/drawing/2014/main" id="{52D95641-508C-4A42-AF1B-AF2DBECE2391}"/>
            </a:ext>
          </a:extLst>
        </xdr:cNvPr>
        <xdr:cNvSpPr/>
      </xdr:nvSpPr>
      <xdr:spPr>
        <a:xfrm>
          <a:off x="2571751" y="44255531"/>
          <a:ext cx="2714662" cy="12816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特許業務法人○○他　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142874</xdr:colOff>
      <xdr:row>751</xdr:row>
      <xdr:rowOff>0</xdr:rowOff>
    </xdr:from>
    <xdr:to>
      <xdr:col>33</xdr:col>
      <xdr:colOff>188847</xdr:colOff>
      <xdr:row>751</xdr:row>
      <xdr:rowOff>0</xdr:rowOff>
    </xdr:to>
    <xdr:cxnSp macro="">
      <xdr:nvCxnSpPr>
        <xdr:cNvPr id="6" name="直線コネクタ 5">
          <a:extLst>
            <a:ext uri="{FF2B5EF4-FFF2-40B4-BE49-F238E27FC236}">
              <a16:creationId xmlns:a16="http://schemas.microsoft.com/office/drawing/2014/main" id="{292E5D94-B66C-4350-B62E-5A6E1C49C013}"/>
            </a:ext>
          </a:extLst>
        </xdr:cNvPr>
        <xdr:cNvCxnSpPr/>
      </xdr:nvCxnSpPr>
      <xdr:spPr>
        <a:xfrm flipH="1">
          <a:off x="5405437" y="42660094"/>
          <a:ext cx="1462816"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749</xdr:row>
      <xdr:rowOff>130968</xdr:rowOff>
    </xdr:from>
    <xdr:to>
      <xdr:col>44</xdr:col>
      <xdr:colOff>167900</xdr:colOff>
      <xdr:row>752</xdr:row>
      <xdr:rowOff>345171</xdr:rowOff>
    </xdr:to>
    <xdr:sp macro="" textlink="">
      <xdr:nvSpPr>
        <xdr:cNvPr id="7" name="正方形/長方形 6">
          <a:extLst>
            <a:ext uri="{FF2B5EF4-FFF2-40B4-BE49-F238E27FC236}">
              <a16:creationId xmlns:a16="http://schemas.microsoft.com/office/drawing/2014/main" id="{6E18CE30-24D6-41DB-9467-2BB8DD52BC67}"/>
            </a:ext>
          </a:extLst>
        </xdr:cNvPr>
        <xdr:cNvSpPr/>
      </xdr:nvSpPr>
      <xdr:spPr>
        <a:xfrm>
          <a:off x="6869906" y="42076687"/>
          <a:ext cx="2203869" cy="128576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　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107156</xdr:colOff>
      <xdr:row>749</xdr:row>
      <xdr:rowOff>285750</xdr:rowOff>
    </xdr:from>
    <xdr:to>
      <xdr:col>32</xdr:col>
      <xdr:colOff>115778</xdr:colOff>
      <xdr:row>750</xdr:row>
      <xdr:rowOff>217843</xdr:rowOff>
    </xdr:to>
    <xdr:sp macro="" textlink="">
      <xdr:nvSpPr>
        <xdr:cNvPr id="8" name="テキスト ボックス 7">
          <a:extLst>
            <a:ext uri="{FF2B5EF4-FFF2-40B4-BE49-F238E27FC236}">
              <a16:creationId xmlns:a16="http://schemas.microsoft.com/office/drawing/2014/main" id="{C59B5330-AFE4-4686-8C05-A74A0FEE48C3}"/>
            </a:ext>
          </a:extLst>
        </xdr:cNvPr>
        <xdr:cNvSpPr txBox="1"/>
      </xdr:nvSpPr>
      <xdr:spPr>
        <a:xfrm rot="10800000" flipV="1">
          <a:off x="5572125" y="42231469"/>
          <a:ext cx="1020653"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13</xdr:col>
      <xdr:colOff>59532</xdr:colOff>
      <xdr:row>754</xdr:row>
      <xdr:rowOff>23813</xdr:rowOff>
    </xdr:from>
    <xdr:to>
      <xdr:col>24</xdr:col>
      <xdr:colOff>125228</xdr:colOff>
      <xdr:row>754</xdr:row>
      <xdr:rowOff>326803</xdr:rowOff>
    </xdr:to>
    <xdr:sp macro="" textlink="">
      <xdr:nvSpPr>
        <xdr:cNvPr id="9" name="テキスト ボックス 8">
          <a:extLst>
            <a:ext uri="{FF2B5EF4-FFF2-40B4-BE49-F238E27FC236}">
              <a16:creationId xmlns:a16="http://schemas.microsoft.com/office/drawing/2014/main" id="{ABFEF972-FD15-4032-B6D1-2116D2803704}"/>
            </a:ext>
          </a:extLst>
        </xdr:cNvPr>
        <xdr:cNvSpPr txBox="1"/>
      </xdr:nvSpPr>
      <xdr:spPr>
        <a:xfrm rot="10800000" flipV="1">
          <a:off x="2690813" y="43755469"/>
          <a:ext cx="2292165" cy="302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Z748" sqref="Z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732</v>
      </c>
      <c r="AK2" s="939"/>
      <c r="AL2" s="939"/>
      <c r="AM2" s="939"/>
      <c r="AN2" s="98" t="s">
        <v>407</v>
      </c>
      <c r="AO2" s="939" t="s">
        <v>674</v>
      </c>
      <c r="AP2" s="939"/>
      <c r="AQ2" s="939"/>
      <c r="AR2" s="99" t="s">
        <v>710</v>
      </c>
      <c r="AS2" s="945">
        <v>54</v>
      </c>
      <c r="AT2" s="945"/>
      <c r="AU2" s="945"/>
      <c r="AV2" s="98" t="str">
        <f>IF(AW2="","","-")</f>
        <v/>
      </c>
      <c r="AW2" s="905"/>
      <c r="AX2" s="905"/>
    </row>
    <row r="3" spans="1:50" ht="21" customHeight="1" thickBot="1" x14ac:dyDescent="0.2">
      <c r="A3" s="861" t="s">
        <v>703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711</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712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714</v>
      </c>
      <c r="H5" s="834"/>
      <c r="I5" s="834"/>
      <c r="J5" s="834"/>
      <c r="K5" s="834"/>
      <c r="L5" s="834"/>
      <c r="M5" s="835" t="s">
        <v>66</v>
      </c>
      <c r="N5" s="836"/>
      <c r="O5" s="836"/>
      <c r="P5" s="836"/>
      <c r="Q5" s="836"/>
      <c r="R5" s="837"/>
      <c r="S5" s="838" t="s">
        <v>715</v>
      </c>
      <c r="T5" s="834"/>
      <c r="U5" s="834"/>
      <c r="V5" s="834"/>
      <c r="W5" s="834"/>
      <c r="X5" s="839"/>
      <c r="Y5" s="695" t="s">
        <v>3</v>
      </c>
      <c r="Z5" s="541"/>
      <c r="AA5" s="541"/>
      <c r="AB5" s="541"/>
      <c r="AC5" s="541"/>
      <c r="AD5" s="542"/>
      <c r="AE5" s="696" t="s">
        <v>716</v>
      </c>
      <c r="AF5" s="696"/>
      <c r="AG5" s="696"/>
      <c r="AH5" s="696"/>
      <c r="AI5" s="696"/>
      <c r="AJ5" s="696"/>
      <c r="AK5" s="696"/>
      <c r="AL5" s="696"/>
      <c r="AM5" s="696"/>
      <c r="AN5" s="696"/>
      <c r="AO5" s="696"/>
      <c r="AP5" s="697"/>
      <c r="AQ5" s="698" t="s">
        <v>733</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717</v>
      </c>
      <c r="H7" s="497"/>
      <c r="I7" s="497"/>
      <c r="J7" s="497"/>
      <c r="K7" s="497"/>
      <c r="L7" s="497"/>
      <c r="M7" s="497"/>
      <c r="N7" s="497"/>
      <c r="O7" s="497"/>
      <c r="P7" s="497"/>
      <c r="Q7" s="497"/>
      <c r="R7" s="497"/>
      <c r="S7" s="497"/>
      <c r="T7" s="497"/>
      <c r="U7" s="497"/>
      <c r="V7" s="497"/>
      <c r="W7" s="497"/>
      <c r="X7" s="498"/>
      <c r="Y7" s="917" t="s">
        <v>390</v>
      </c>
      <c r="Z7" s="438"/>
      <c r="AA7" s="438"/>
      <c r="AB7" s="438"/>
      <c r="AC7" s="438"/>
      <c r="AD7" s="918"/>
      <c r="AE7" s="906" t="s">
        <v>717</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医療分野の研究開発関連、科学技術・イノベーション</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文教及び科学振興</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745</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718</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700</v>
      </c>
      <c r="AE12" s="440"/>
      <c r="AF12" s="440"/>
      <c r="AG12" s="440"/>
      <c r="AH12" s="440"/>
      <c r="AI12" s="440"/>
      <c r="AJ12" s="441"/>
      <c r="AK12" s="445" t="s">
        <v>704</v>
      </c>
      <c r="AL12" s="440"/>
      <c r="AM12" s="440"/>
      <c r="AN12" s="440"/>
      <c r="AO12" s="440"/>
      <c r="AP12" s="440"/>
      <c r="AQ12" s="441"/>
      <c r="AR12" s="445" t="s">
        <v>705</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717</v>
      </c>
      <c r="Q13" s="655"/>
      <c r="R13" s="655"/>
      <c r="S13" s="655"/>
      <c r="T13" s="655"/>
      <c r="U13" s="655"/>
      <c r="V13" s="656"/>
      <c r="W13" s="654" t="s">
        <v>717</v>
      </c>
      <c r="X13" s="655"/>
      <c r="Y13" s="655"/>
      <c r="Z13" s="655"/>
      <c r="AA13" s="655"/>
      <c r="AB13" s="655"/>
      <c r="AC13" s="656"/>
      <c r="AD13" s="654" t="s">
        <v>717</v>
      </c>
      <c r="AE13" s="655"/>
      <c r="AF13" s="655"/>
      <c r="AG13" s="655"/>
      <c r="AH13" s="655"/>
      <c r="AI13" s="655"/>
      <c r="AJ13" s="656"/>
      <c r="AK13" s="654">
        <v>35</v>
      </c>
      <c r="AL13" s="655"/>
      <c r="AM13" s="655"/>
      <c r="AN13" s="655"/>
      <c r="AO13" s="655"/>
      <c r="AP13" s="655"/>
      <c r="AQ13" s="656"/>
      <c r="AR13" s="914"/>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717</v>
      </c>
      <c r="Q14" s="655"/>
      <c r="R14" s="655"/>
      <c r="S14" s="655"/>
      <c r="T14" s="655"/>
      <c r="U14" s="655"/>
      <c r="V14" s="656"/>
      <c r="W14" s="654" t="s">
        <v>717</v>
      </c>
      <c r="X14" s="655"/>
      <c r="Y14" s="655"/>
      <c r="Z14" s="655"/>
      <c r="AA14" s="655"/>
      <c r="AB14" s="655"/>
      <c r="AC14" s="656"/>
      <c r="AD14" s="654" t="s">
        <v>717</v>
      </c>
      <c r="AE14" s="655"/>
      <c r="AF14" s="655"/>
      <c r="AG14" s="655"/>
      <c r="AH14" s="655"/>
      <c r="AI14" s="655"/>
      <c r="AJ14" s="656"/>
      <c r="AK14" s="654" t="s">
        <v>717</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717</v>
      </c>
      <c r="Q15" s="655"/>
      <c r="R15" s="655"/>
      <c r="S15" s="655"/>
      <c r="T15" s="655"/>
      <c r="U15" s="655"/>
      <c r="V15" s="656"/>
      <c r="W15" s="654" t="s">
        <v>717</v>
      </c>
      <c r="X15" s="655"/>
      <c r="Y15" s="655"/>
      <c r="Z15" s="655"/>
      <c r="AA15" s="655"/>
      <c r="AB15" s="655"/>
      <c r="AC15" s="656"/>
      <c r="AD15" s="654" t="s">
        <v>717</v>
      </c>
      <c r="AE15" s="655"/>
      <c r="AF15" s="655"/>
      <c r="AG15" s="655"/>
      <c r="AH15" s="655"/>
      <c r="AI15" s="655"/>
      <c r="AJ15" s="656"/>
      <c r="AK15" s="654" t="s">
        <v>717</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717</v>
      </c>
      <c r="Q16" s="655"/>
      <c r="R16" s="655"/>
      <c r="S16" s="655"/>
      <c r="T16" s="655"/>
      <c r="U16" s="655"/>
      <c r="V16" s="656"/>
      <c r="W16" s="654" t="s">
        <v>717</v>
      </c>
      <c r="X16" s="655"/>
      <c r="Y16" s="655"/>
      <c r="Z16" s="655"/>
      <c r="AA16" s="655"/>
      <c r="AB16" s="655"/>
      <c r="AC16" s="656"/>
      <c r="AD16" s="654" t="s">
        <v>717</v>
      </c>
      <c r="AE16" s="655"/>
      <c r="AF16" s="655"/>
      <c r="AG16" s="655"/>
      <c r="AH16" s="655"/>
      <c r="AI16" s="655"/>
      <c r="AJ16" s="656"/>
      <c r="AK16" s="654" t="s">
        <v>717</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717</v>
      </c>
      <c r="Q17" s="655"/>
      <c r="R17" s="655"/>
      <c r="S17" s="655"/>
      <c r="T17" s="655"/>
      <c r="U17" s="655"/>
      <c r="V17" s="656"/>
      <c r="W17" s="654" t="s">
        <v>717</v>
      </c>
      <c r="X17" s="655"/>
      <c r="Y17" s="655"/>
      <c r="Z17" s="655"/>
      <c r="AA17" s="655"/>
      <c r="AB17" s="655"/>
      <c r="AC17" s="656"/>
      <c r="AD17" s="654" t="s">
        <v>717</v>
      </c>
      <c r="AE17" s="655"/>
      <c r="AF17" s="655"/>
      <c r="AG17" s="655"/>
      <c r="AH17" s="655"/>
      <c r="AI17" s="655"/>
      <c r="AJ17" s="656"/>
      <c r="AK17" s="654" t="s">
        <v>717</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0</v>
      </c>
      <c r="Q18" s="873"/>
      <c r="R18" s="873"/>
      <c r="S18" s="873"/>
      <c r="T18" s="873"/>
      <c r="U18" s="873"/>
      <c r="V18" s="874"/>
      <c r="W18" s="872">
        <f>SUM(W13:AC17)</f>
        <v>0</v>
      </c>
      <c r="X18" s="873"/>
      <c r="Y18" s="873"/>
      <c r="Z18" s="873"/>
      <c r="AA18" s="873"/>
      <c r="AB18" s="873"/>
      <c r="AC18" s="874"/>
      <c r="AD18" s="872">
        <f>SUM(AD13:AJ17)</f>
        <v>0</v>
      </c>
      <c r="AE18" s="873"/>
      <c r="AF18" s="873"/>
      <c r="AG18" s="873"/>
      <c r="AH18" s="873"/>
      <c r="AI18" s="873"/>
      <c r="AJ18" s="874"/>
      <c r="AK18" s="872">
        <f>SUM(AK13:AQ17)</f>
        <v>35</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0</v>
      </c>
      <c r="Q19" s="655"/>
      <c r="R19" s="655"/>
      <c r="S19" s="655"/>
      <c r="T19" s="655"/>
      <c r="U19" s="655"/>
      <c r="V19" s="656"/>
      <c r="W19" s="654">
        <v>0</v>
      </c>
      <c r="X19" s="655"/>
      <c r="Y19" s="655"/>
      <c r="Z19" s="655"/>
      <c r="AA19" s="655"/>
      <c r="AB19" s="655"/>
      <c r="AC19" s="656"/>
      <c r="AD19" s="654">
        <v>0</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1"/>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7" t="s">
        <v>708</v>
      </c>
      <c r="B22" s="968"/>
      <c r="C22" s="968"/>
      <c r="D22" s="968"/>
      <c r="E22" s="968"/>
      <c r="F22" s="969"/>
      <c r="G22" s="963" t="s">
        <v>333</v>
      </c>
      <c r="H22" s="222"/>
      <c r="I22" s="222"/>
      <c r="J22" s="222"/>
      <c r="K22" s="222"/>
      <c r="L22" s="222"/>
      <c r="M22" s="222"/>
      <c r="N22" s="222"/>
      <c r="O22" s="223"/>
      <c r="P22" s="928" t="s">
        <v>706</v>
      </c>
      <c r="Q22" s="222"/>
      <c r="R22" s="222"/>
      <c r="S22" s="222"/>
      <c r="T22" s="222"/>
      <c r="U22" s="222"/>
      <c r="V22" s="223"/>
      <c r="W22" s="928" t="s">
        <v>707</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734</v>
      </c>
      <c r="H23" s="965"/>
      <c r="I23" s="965"/>
      <c r="J23" s="965"/>
      <c r="K23" s="965"/>
      <c r="L23" s="965"/>
      <c r="M23" s="965"/>
      <c r="N23" s="965"/>
      <c r="O23" s="966"/>
      <c r="P23" s="914">
        <v>35</v>
      </c>
      <c r="Q23" s="915"/>
      <c r="R23" s="915"/>
      <c r="S23" s="915"/>
      <c r="T23" s="915"/>
      <c r="U23" s="915"/>
      <c r="V23" s="929"/>
      <c r="W23" s="914"/>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t="s">
        <v>735</v>
      </c>
      <c r="H24" s="931"/>
      <c r="I24" s="931"/>
      <c r="J24" s="931"/>
      <c r="K24" s="931"/>
      <c r="L24" s="931"/>
      <c r="M24" s="931"/>
      <c r="N24" s="931"/>
      <c r="O24" s="932"/>
      <c r="P24" s="654">
        <v>0.06</v>
      </c>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f>P29-SUM(P23:P27)</f>
        <v>-6.0000000000002274E-2</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f>AK13</f>
        <v>35</v>
      </c>
      <c r="Q29" s="655"/>
      <c r="R29" s="655"/>
      <c r="S29" s="655"/>
      <c r="T29" s="655"/>
      <c r="U29" s="655"/>
      <c r="V29" s="656"/>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t="s">
        <v>717</v>
      </c>
      <c r="AR31" s="201"/>
      <c r="AS31" s="136" t="s">
        <v>233</v>
      </c>
      <c r="AT31" s="137"/>
      <c r="AU31" s="200">
        <v>3</v>
      </c>
      <c r="AV31" s="200"/>
      <c r="AW31" s="391" t="s">
        <v>179</v>
      </c>
      <c r="AX31" s="392"/>
    </row>
    <row r="32" spans="1:50" ht="23.25" customHeight="1" x14ac:dyDescent="0.15">
      <c r="A32" s="396"/>
      <c r="B32" s="394"/>
      <c r="C32" s="394"/>
      <c r="D32" s="394"/>
      <c r="E32" s="394"/>
      <c r="F32" s="395"/>
      <c r="G32" s="562" t="s">
        <v>719</v>
      </c>
      <c r="H32" s="563"/>
      <c r="I32" s="563"/>
      <c r="J32" s="563"/>
      <c r="K32" s="563"/>
      <c r="L32" s="563"/>
      <c r="M32" s="563"/>
      <c r="N32" s="563"/>
      <c r="O32" s="564"/>
      <c r="P32" s="108" t="s">
        <v>720</v>
      </c>
      <c r="Q32" s="108"/>
      <c r="R32" s="108"/>
      <c r="S32" s="108"/>
      <c r="T32" s="108"/>
      <c r="U32" s="108"/>
      <c r="V32" s="108"/>
      <c r="W32" s="108"/>
      <c r="X32" s="109"/>
      <c r="Y32" s="469" t="s">
        <v>12</v>
      </c>
      <c r="Z32" s="529"/>
      <c r="AA32" s="530"/>
      <c r="AB32" s="459" t="s">
        <v>721</v>
      </c>
      <c r="AC32" s="459"/>
      <c r="AD32" s="459"/>
      <c r="AE32" s="218" t="s">
        <v>717</v>
      </c>
      <c r="AF32" s="219"/>
      <c r="AG32" s="219"/>
      <c r="AH32" s="219"/>
      <c r="AI32" s="218" t="s">
        <v>717</v>
      </c>
      <c r="AJ32" s="219"/>
      <c r="AK32" s="219"/>
      <c r="AL32" s="219"/>
      <c r="AM32" s="218" t="s">
        <v>717</v>
      </c>
      <c r="AN32" s="219"/>
      <c r="AO32" s="219"/>
      <c r="AP32" s="219"/>
      <c r="AQ32" s="335" t="s">
        <v>717</v>
      </c>
      <c r="AR32" s="208"/>
      <c r="AS32" s="208"/>
      <c r="AT32" s="336"/>
      <c r="AU32" s="219" t="s">
        <v>717</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721</v>
      </c>
      <c r="AC33" s="521"/>
      <c r="AD33" s="521"/>
      <c r="AE33" s="218" t="s">
        <v>717</v>
      </c>
      <c r="AF33" s="219"/>
      <c r="AG33" s="219"/>
      <c r="AH33" s="219"/>
      <c r="AI33" s="218" t="s">
        <v>717</v>
      </c>
      <c r="AJ33" s="219"/>
      <c r="AK33" s="219"/>
      <c r="AL33" s="219"/>
      <c r="AM33" s="218" t="s">
        <v>717</v>
      </c>
      <c r="AN33" s="219"/>
      <c r="AO33" s="219"/>
      <c r="AP33" s="219"/>
      <c r="AQ33" s="335" t="s">
        <v>717</v>
      </c>
      <c r="AR33" s="208"/>
      <c r="AS33" s="208"/>
      <c r="AT33" s="336"/>
      <c r="AU33" s="219">
        <v>5</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717</v>
      </c>
      <c r="AF34" s="219"/>
      <c r="AG34" s="219"/>
      <c r="AH34" s="219"/>
      <c r="AI34" s="218" t="s">
        <v>717</v>
      </c>
      <c r="AJ34" s="219"/>
      <c r="AK34" s="219"/>
      <c r="AL34" s="219"/>
      <c r="AM34" s="218" t="s">
        <v>717</v>
      </c>
      <c r="AN34" s="219"/>
      <c r="AO34" s="219"/>
      <c r="AP34" s="219"/>
      <c r="AQ34" s="335" t="s">
        <v>717</v>
      </c>
      <c r="AR34" s="208"/>
      <c r="AS34" s="208"/>
      <c r="AT34" s="336"/>
      <c r="AU34" s="219" t="s">
        <v>717</v>
      </c>
      <c r="AV34" s="219"/>
      <c r="AW34" s="219"/>
      <c r="AX34" s="221"/>
    </row>
    <row r="35" spans="1:51" ht="23.25" customHeight="1" x14ac:dyDescent="0.15">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62"/>
      <c r="AY79">
        <f>COUNTIF($AR$79,"☑")</f>
        <v>0</v>
      </c>
    </row>
    <row r="80" spans="1:51" ht="18.75" hidden="1"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701</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542</v>
      </c>
      <c r="AV100" s="318"/>
      <c r="AW100" s="318"/>
      <c r="AX100" s="320"/>
    </row>
    <row r="101" spans="1:60" ht="23.25" customHeight="1" x14ac:dyDescent="0.15">
      <c r="A101" s="417"/>
      <c r="B101" s="418"/>
      <c r="C101" s="418"/>
      <c r="D101" s="418"/>
      <c r="E101" s="418"/>
      <c r="F101" s="419"/>
      <c r="G101" s="108" t="s">
        <v>723</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724</v>
      </c>
      <c r="AC101" s="459"/>
      <c r="AD101" s="459"/>
      <c r="AE101" s="282" t="s">
        <v>717</v>
      </c>
      <c r="AF101" s="282"/>
      <c r="AG101" s="282"/>
      <c r="AH101" s="282"/>
      <c r="AI101" s="282" t="s">
        <v>717</v>
      </c>
      <c r="AJ101" s="282"/>
      <c r="AK101" s="282"/>
      <c r="AL101" s="282"/>
      <c r="AM101" s="282" t="s">
        <v>717</v>
      </c>
      <c r="AN101" s="282"/>
      <c r="AO101" s="282"/>
      <c r="AP101" s="282"/>
      <c r="AQ101" s="282" t="s">
        <v>717</v>
      </c>
      <c r="AR101" s="282"/>
      <c r="AS101" s="282"/>
      <c r="AT101" s="282"/>
      <c r="AU101" s="282"/>
      <c r="AV101" s="282"/>
      <c r="AW101" s="282"/>
      <c r="AX101" s="282"/>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724</v>
      </c>
      <c r="AC102" s="459"/>
      <c r="AD102" s="459"/>
      <c r="AE102" s="282" t="s">
        <v>717</v>
      </c>
      <c r="AF102" s="282"/>
      <c r="AG102" s="282"/>
      <c r="AH102" s="282"/>
      <c r="AI102" s="282" t="s">
        <v>717</v>
      </c>
      <c r="AJ102" s="282"/>
      <c r="AK102" s="282"/>
      <c r="AL102" s="282"/>
      <c r="AM102" s="282" t="s">
        <v>717</v>
      </c>
      <c r="AN102" s="282"/>
      <c r="AO102" s="282"/>
      <c r="AP102" s="282"/>
      <c r="AQ102" s="282">
        <v>3</v>
      </c>
      <c r="AR102" s="282"/>
      <c r="AS102" s="282"/>
      <c r="AT102" s="282"/>
      <c r="AU102" s="282"/>
      <c r="AV102" s="282"/>
      <c r="AW102" s="282"/>
      <c r="AX102" s="282"/>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customHeight="1" x14ac:dyDescent="0.15">
      <c r="A116" s="434"/>
      <c r="B116" s="435"/>
      <c r="C116" s="435"/>
      <c r="D116" s="435"/>
      <c r="E116" s="435"/>
      <c r="F116" s="436"/>
      <c r="G116" s="386" t="s">
        <v>725</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737</v>
      </c>
      <c r="AC116" s="461"/>
      <c r="AD116" s="462"/>
      <c r="AE116" s="282" t="s">
        <v>717</v>
      </c>
      <c r="AF116" s="282"/>
      <c r="AG116" s="282"/>
      <c r="AH116" s="282"/>
      <c r="AI116" s="282" t="s">
        <v>717</v>
      </c>
      <c r="AJ116" s="282"/>
      <c r="AK116" s="282"/>
      <c r="AL116" s="282"/>
      <c r="AM116" s="282" t="s">
        <v>717</v>
      </c>
      <c r="AN116" s="282"/>
      <c r="AO116" s="282"/>
      <c r="AP116" s="282"/>
      <c r="AQ116" s="218">
        <v>12</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726</v>
      </c>
      <c r="AC117" s="471"/>
      <c r="AD117" s="472"/>
      <c r="AE117" s="549" t="s">
        <v>717</v>
      </c>
      <c r="AF117" s="549"/>
      <c r="AG117" s="549"/>
      <c r="AH117" s="549"/>
      <c r="AI117" s="549" t="s">
        <v>717</v>
      </c>
      <c r="AJ117" s="549"/>
      <c r="AK117" s="549"/>
      <c r="AL117" s="549"/>
      <c r="AM117" s="549" t="s">
        <v>717</v>
      </c>
      <c r="AN117" s="549"/>
      <c r="AO117" s="549"/>
      <c r="AP117" s="549"/>
      <c r="AQ117" s="549" t="s">
        <v>736</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360</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360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729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730</v>
      </c>
      <c r="AC134" s="206"/>
      <c r="AD134" s="206"/>
      <c r="AE134" s="207">
        <v>4.5</v>
      </c>
      <c r="AF134" s="208"/>
      <c r="AG134" s="208"/>
      <c r="AH134" s="208"/>
      <c r="AI134" s="207">
        <v>4.4000000000000004</v>
      </c>
      <c r="AJ134" s="208"/>
      <c r="AK134" s="208"/>
      <c r="AL134" s="208"/>
      <c r="AM134" s="207">
        <v>4.4000000000000004</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730</v>
      </c>
      <c r="AC135" s="214"/>
      <c r="AD135" s="214"/>
      <c r="AE135" s="207">
        <v>3.5</v>
      </c>
      <c r="AF135" s="208"/>
      <c r="AG135" s="208"/>
      <c r="AH135" s="208"/>
      <c r="AI135" s="207">
        <v>3.5</v>
      </c>
      <c r="AJ135" s="208"/>
      <c r="AK135" s="208"/>
      <c r="AL135" s="208"/>
      <c r="AM135" s="207">
        <v>3.5</v>
      </c>
      <c r="AN135" s="208"/>
      <c r="AO135" s="208"/>
      <c r="AP135" s="208"/>
      <c r="AQ135" s="207">
        <v>3.5</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6"/>
      <c r="E430" s="175" t="s">
        <v>400</v>
      </c>
      <c r="F430" s="892"/>
      <c r="G430" s="893" t="s">
        <v>252</v>
      </c>
      <c r="H430" s="126"/>
      <c r="I430" s="126"/>
      <c r="J430" s="894" t="s">
        <v>717</v>
      </c>
      <c r="K430" s="895"/>
      <c r="L430" s="895"/>
      <c r="M430" s="895"/>
      <c r="N430" s="895"/>
      <c r="O430" s="895"/>
      <c r="P430" s="895"/>
      <c r="Q430" s="895"/>
      <c r="R430" s="895"/>
      <c r="S430" s="895"/>
      <c r="T430" s="89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544</v>
      </c>
      <c r="AJ431" s="333"/>
      <c r="AK431" s="333"/>
      <c r="AL431" s="158"/>
      <c r="AM431" s="333" t="s">
        <v>545</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4"/>
      <c r="AJ432" s="334"/>
      <c r="AK432" s="334"/>
      <c r="AL432" s="157"/>
      <c r="AM432" s="334"/>
      <c r="AN432" s="334"/>
      <c r="AO432" s="334"/>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7"/>
      <c r="F433" s="338"/>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5" t="s">
        <v>717</v>
      </c>
      <c r="AF433" s="208"/>
      <c r="AG433" s="208"/>
      <c r="AH433" s="208"/>
      <c r="AI433" s="335" t="s">
        <v>717</v>
      </c>
      <c r="AJ433" s="208"/>
      <c r="AK433" s="208"/>
      <c r="AL433" s="208"/>
      <c r="AM433" s="335" t="s">
        <v>717</v>
      </c>
      <c r="AN433" s="208"/>
      <c r="AO433" s="208"/>
      <c r="AP433" s="208"/>
      <c r="AQ433" s="335" t="s">
        <v>717</v>
      </c>
      <c r="AR433" s="208"/>
      <c r="AS433" s="208"/>
      <c r="AT433" s="336"/>
      <c r="AU433" s="208" t="s">
        <v>717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5" t="s">
        <v>717</v>
      </c>
      <c r="AF434" s="208"/>
      <c r="AG434" s="208"/>
      <c r="AH434" s="336"/>
      <c r="AI434" s="335" t="s">
        <v>717</v>
      </c>
      <c r="AJ434" s="208"/>
      <c r="AK434" s="208"/>
      <c r="AL434" s="208"/>
      <c r="AM434" s="335" t="s">
        <v>717</v>
      </c>
      <c r="AN434" s="208"/>
      <c r="AO434" s="208"/>
      <c r="AP434" s="208"/>
      <c r="AQ434" s="335" t="s">
        <v>717</v>
      </c>
      <c r="AR434" s="208"/>
      <c r="AS434" s="208"/>
      <c r="AT434" s="336"/>
      <c r="AU434" s="208" t="s">
        <v>717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717</v>
      </c>
      <c r="AF435" s="208"/>
      <c r="AG435" s="208"/>
      <c r="AH435" s="336"/>
      <c r="AI435" s="335" t="s">
        <v>717</v>
      </c>
      <c r="AJ435" s="208"/>
      <c r="AK435" s="208"/>
      <c r="AL435" s="208"/>
      <c r="AM435" s="335" t="s">
        <v>717</v>
      </c>
      <c r="AN435" s="208"/>
      <c r="AO435" s="208"/>
      <c r="AP435" s="208"/>
      <c r="AQ435" s="335" t="s">
        <v>717</v>
      </c>
      <c r="AR435" s="208"/>
      <c r="AS435" s="208"/>
      <c r="AT435" s="336"/>
      <c r="AU435" s="208" t="s">
        <v>717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544</v>
      </c>
      <c r="AJ436" s="333"/>
      <c r="AK436" s="333"/>
      <c r="AL436" s="158"/>
      <c r="AM436" s="333" t="s">
        <v>545</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544</v>
      </c>
      <c r="AJ441" s="333"/>
      <c r="AK441" s="333"/>
      <c r="AL441" s="158"/>
      <c r="AM441" s="333" t="s">
        <v>545</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544</v>
      </c>
      <c r="AJ446" s="333"/>
      <c r="AK446" s="333"/>
      <c r="AL446" s="158"/>
      <c r="AM446" s="333" t="s">
        <v>545</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544</v>
      </c>
      <c r="AJ451" s="333"/>
      <c r="AK451" s="333"/>
      <c r="AL451" s="158"/>
      <c r="AM451" s="333" t="s">
        <v>545</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544</v>
      </c>
      <c r="AJ456" s="333"/>
      <c r="AK456" s="333"/>
      <c r="AL456" s="158"/>
      <c r="AM456" s="333" t="s">
        <v>545</v>
      </c>
      <c r="AN456" s="333"/>
      <c r="AO456" s="333"/>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544</v>
      </c>
      <c r="AJ461" s="333"/>
      <c r="AK461" s="333"/>
      <c r="AL461" s="158"/>
      <c r="AM461" s="333" t="s">
        <v>545</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544</v>
      </c>
      <c r="AJ466" s="333"/>
      <c r="AK466" s="333"/>
      <c r="AL466" s="158"/>
      <c r="AM466" s="333" t="s">
        <v>545</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544</v>
      </c>
      <c r="AJ471" s="333"/>
      <c r="AK471" s="333"/>
      <c r="AL471" s="158"/>
      <c r="AM471" s="333" t="s">
        <v>545</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544</v>
      </c>
      <c r="AJ476" s="333"/>
      <c r="AK476" s="333"/>
      <c r="AL476" s="158"/>
      <c r="AM476" s="333" t="s">
        <v>545</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544</v>
      </c>
      <c r="AJ485" s="333"/>
      <c r="AK485" s="333"/>
      <c r="AL485" s="158"/>
      <c r="AM485" s="333" t="s">
        <v>545</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544</v>
      </c>
      <c r="AJ490" s="333"/>
      <c r="AK490" s="333"/>
      <c r="AL490" s="158"/>
      <c r="AM490" s="333" t="s">
        <v>545</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544</v>
      </c>
      <c r="AJ495" s="333"/>
      <c r="AK495" s="333"/>
      <c r="AL495" s="158"/>
      <c r="AM495" s="333" t="s">
        <v>545</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544</v>
      </c>
      <c r="AJ500" s="333"/>
      <c r="AK500" s="333"/>
      <c r="AL500" s="158"/>
      <c r="AM500" s="333" t="s">
        <v>545</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544</v>
      </c>
      <c r="AJ505" s="333"/>
      <c r="AK505" s="333"/>
      <c r="AL505" s="158"/>
      <c r="AM505" s="333" t="s">
        <v>545</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544</v>
      </c>
      <c r="AJ510" s="333"/>
      <c r="AK510" s="333"/>
      <c r="AL510" s="158"/>
      <c r="AM510" s="333" t="s">
        <v>545</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544</v>
      </c>
      <c r="AJ515" s="333"/>
      <c r="AK515" s="333"/>
      <c r="AL515" s="158"/>
      <c r="AM515" s="333" t="s">
        <v>545</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544</v>
      </c>
      <c r="AJ520" s="333"/>
      <c r="AK520" s="333"/>
      <c r="AL520" s="158"/>
      <c r="AM520" s="333" t="s">
        <v>545</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544</v>
      </c>
      <c r="AJ525" s="333"/>
      <c r="AK525" s="333"/>
      <c r="AL525" s="158"/>
      <c r="AM525" s="333" t="s">
        <v>545</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544</v>
      </c>
      <c r="AJ530" s="333"/>
      <c r="AK530" s="333"/>
      <c r="AL530" s="158"/>
      <c r="AM530" s="333" t="s">
        <v>545</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544</v>
      </c>
      <c r="AJ539" s="333"/>
      <c r="AK539" s="333"/>
      <c r="AL539" s="158"/>
      <c r="AM539" s="333" t="s">
        <v>545</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544</v>
      </c>
      <c r="AJ544" s="333"/>
      <c r="AK544" s="333"/>
      <c r="AL544" s="158"/>
      <c r="AM544" s="333" t="s">
        <v>545</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544</v>
      </c>
      <c r="AJ549" s="333"/>
      <c r="AK549" s="333"/>
      <c r="AL549" s="158"/>
      <c r="AM549" s="333" t="s">
        <v>545</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544</v>
      </c>
      <c r="AJ554" s="333"/>
      <c r="AK554" s="333"/>
      <c r="AL554" s="158"/>
      <c r="AM554" s="333" t="s">
        <v>545</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544</v>
      </c>
      <c r="AJ559" s="333"/>
      <c r="AK559" s="333"/>
      <c r="AL559" s="158"/>
      <c r="AM559" s="333" t="s">
        <v>545</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544</v>
      </c>
      <c r="AJ564" s="333"/>
      <c r="AK564" s="333"/>
      <c r="AL564" s="158"/>
      <c r="AM564" s="333" t="s">
        <v>545</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544</v>
      </c>
      <c r="AJ569" s="333"/>
      <c r="AK569" s="333"/>
      <c r="AL569" s="158"/>
      <c r="AM569" s="333" t="s">
        <v>545</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544</v>
      </c>
      <c r="AJ574" s="333"/>
      <c r="AK574" s="333"/>
      <c r="AL574" s="158"/>
      <c r="AM574" s="333" t="s">
        <v>545</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544</v>
      </c>
      <c r="AJ579" s="333"/>
      <c r="AK579" s="333"/>
      <c r="AL579" s="158"/>
      <c r="AM579" s="333" t="s">
        <v>545</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544</v>
      </c>
      <c r="AJ584" s="333"/>
      <c r="AK584" s="333"/>
      <c r="AL584" s="158"/>
      <c r="AM584" s="333" t="s">
        <v>545</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544</v>
      </c>
      <c r="AJ593" s="333"/>
      <c r="AK593" s="333"/>
      <c r="AL593" s="158"/>
      <c r="AM593" s="333" t="s">
        <v>545</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544</v>
      </c>
      <c r="AJ598" s="333"/>
      <c r="AK598" s="333"/>
      <c r="AL598" s="158"/>
      <c r="AM598" s="333" t="s">
        <v>545</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544</v>
      </c>
      <c r="AJ603" s="333"/>
      <c r="AK603" s="333"/>
      <c r="AL603" s="158"/>
      <c r="AM603" s="333" t="s">
        <v>545</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544</v>
      </c>
      <c r="AJ608" s="333"/>
      <c r="AK608" s="333"/>
      <c r="AL608" s="158"/>
      <c r="AM608" s="333" t="s">
        <v>545</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544</v>
      </c>
      <c r="AJ613" s="333"/>
      <c r="AK613" s="333"/>
      <c r="AL613" s="158"/>
      <c r="AM613" s="333" t="s">
        <v>545</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544</v>
      </c>
      <c r="AJ618" s="333"/>
      <c r="AK618" s="333"/>
      <c r="AL618" s="158"/>
      <c r="AM618" s="333" t="s">
        <v>545</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544</v>
      </c>
      <c r="AJ623" s="333"/>
      <c r="AK623" s="333"/>
      <c r="AL623" s="158"/>
      <c r="AM623" s="333" t="s">
        <v>545</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544</v>
      </c>
      <c r="AJ628" s="333"/>
      <c r="AK628" s="333"/>
      <c r="AL628" s="158"/>
      <c r="AM628" s="333" t="s">
        <v>545</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544</v>
      </c>
      <c r="AJ633" s="333"/>
      <c r="AK633" s="333"/>
      <c r="AL633" s="158"/>
      <c r="AM633" s="333" t="s">
        <v>545</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544</v>
      </c>
      <c r="AJ638" s="333"/>
      <c r="AK638" s="333"/>
      <c r="AL638" s="158"/>
      <c r="AM638" s="333" t="s">
        <v>545</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544</v>
      </c>
      <c r="AJ647" s="333"/>
      <c r="AK647" s="333"/>
      <c r="AL647" s="158"/>
      <c r="AM647" s="333" t="s">
        <v>545</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544</v>
      </c>
      <c r="AJ652" s="333"/>
      <c r="AK652" s="333"/>
      <c r="AL652" s="158"/>
      <c r="AM652" s="333" t="s">
        <v>545</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544</v>
      </c>
      <c r="AJ657" s="333"/>
      <c r="AK657" s="333"/>
      <c r="AL657" s="158"/>
      <c r="AM657" s="333" t="s">
        <v>545</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544</v>
      </c>
      <c r="AJ662" s="333"/>
      <c r="AK662" s="333"/>
      <c r="AL662" s="158"/>
      <c r="AM662" s="333" t="s">
        <v>545</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544</v>
      </c>
      <c r="AJ667" s="333"/>
      <c r="AK667" s="333"/>
      <c r="AL667" s="158"/>
      <c r="AM667" s="333" t="s">
        <v>545</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544</v>
      </c>
      <c r="AJ672" s="333"/>
      <c r="AK672" s="333"/>
      <c r="AL672" s="158"/>
      <c r="AM672" s="333" t="s">
        <v>545</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544</v>
      </c>
      <c r="AJ677" s="333"/>
      <c r="AK677" s="333"/>
      <c r="AL677" s="158"/>
      <c r="AM677" s="333" t="s">
        <v>545</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544</v>
      </c>
      <c r="AJ682" s="333"/>
      <c r="AK682" s="333"/>
      <c r="AL682" s="158"/>
      <c r="AM682" s="333" t="s">
        <v>545</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544</v>
      </c>
      <c r="AJ687" s="333"/>
      <c r="AK687" s="333"/>
      <c r="AL687" s="158"/>
      <c r="AM687" s="333" t="s">
        <v>545</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544</v>
      </c>
      <c r="AJ692" s="333"/>
      <c r="AK692" s="333"/>
      <c r="AL692" s="158"/>
      <c r="AM692" s="333" t="s">
        <v>545</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30.75"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731</v>
      </c>
      <c r="AE702" s="341"/>
      <c r="AF702" s="341"/>
      <c r="AG702" s="378" t="s">
        <v>740</v>
      </c>
      <c r="AH702" s="379"/>
      <c r="AI702" s="379"/>
      <c r="AJ702" s="379"/>
      <c r="AK702" s="379"/>
      <c r="AL702" s="379"/>
      <c r="AM702" s="379"/>
      <c r="AN702" s="379"/>
      <c r="AO702" s="379"/>
      <c r="AP702" s="379"/>
      <c r="AQ702" s="379"/>
      <c r="AR702" s="379"/>
      <c r="AS702" s="379"/>
      <c r="AT702" s="379"/>
      <c r="AU702" s="379"/>
      <c r="AV702" s="379"/>
      <c r="AW702" s="379"/>
      <c r="AX702" s="380"/>
    </row>
    <row r="703" spans="1:51" ht="30.7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731</v>
      </c>
      <c r="AE703" s="322"/>
      <c r="AF703" s="322"/>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30.7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731</v>
      </c>
      <c r="AE704" s="780"/>
      <c r="AF704" s="780"/>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743</v>
      </c>
      <c r="AE705" s="712"/>
      <c r="AF705" s="712"/>
      <c r="AG705" s="128" t="s">
        <v>738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743</v>
      </c>
      <c r="AE708" s="602"/>
      <c r="AF708" s="602"/>
      <c r="AG708" s="739" t="s">
        <v>738</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743</v>
      </c>
      <c r="AE709" s="322"/>
      <c r="AF709" s="322"/>
      <c r="AG709" s="104" t="s">
        <v>738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743</v>
      </c>
      <c r="AE710" s="322"/>
      <c r="AF710" s="322"/>
      <c r="AG710" s="104" t="s">
        <v>738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743</v>
      </c>
      <c r="AE711" s="322"/>
      <c r="AF711" s="322"/>
      <c r="AG711" s="104" t="s">
        <v>738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743</v>
      </c>
      <c r="AE712" s="780"/>
      <c r="AF712" s="780"/>
      <c r="AG712" s="804" t="s">
        <v>738</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743</v>
      </c>
      <c r="AE713" s="322"/>
      <c r="AF713" s="660"/>
      <c r="AG713" s="104" t="s">
        <v>738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743</v>
      </c>
      <c r="AE714" s="802"/>
      <c r="AF714" s="803"/>
      <c r="AG714" s="733" t="s">
        <v>738</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743</v>
      </c>
      <c r="AE715" s="602"/>
      <c r="AF715" s="653"/>
      <c r="AG715" s="739" t="s">
        <v>738</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743</v>
      </c>
      <c r="AE716" s="624"/>
      <c r="AF716" s="624"/>
      <c r="AG716" s="104" t="s">
        <v>738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743</v>
      </c>
      <c r="AE717" s="322"/>
      <c r="AF717" s="322"/>
      <c r="AG717" s="104" t="s">
        <v>738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c r="AE718" s="322"/>
      <c r="AF718" s="322"/>
      <c r="AG718" s="130" t="s">
        <v>738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743</v>
      </c>
      <c r="AE719" s="602"/>
      <c r="AF719" s="602"/>
      <c r="AG719" s="128" t="s">
        <v>738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t="s">
        <v>717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738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738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744</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673</v>
      </c>
      <c r="B737" s="211"/>
      <c r="C737" s="211"/>
      <c r="D737" s="212"/>
      <c r="E737" s="949" t="s">
        <v>717</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398</v>
      </c>
      <c r="B738" s="360"/>
      <c r="C738" s="360"/>
      <c r="D738" s="360"/>
      <c r="E738" s="949" t="s">
        <v>717</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397</v>
      </c>
      <c r="B739" s="360"/>
      <c r="C739" s="360"/>
      <c r="D739" s="360"/>
      <c r="E739" s="949" t="s">
        <v>717</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396</v>
      </c>
      <c r="B740" s="360"/>
      <c r="C740" s="360"/>
      <c r="D740" s="360"/>
      <c r="E740" s="949" t="s">
        <v>717</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395</v>
      </c>
      <c r="B741" s="360"/>
      <c r="C741" s="360"/>
      <c r="D741" s="360"/>
      <c r="E741" s="949" t="s">
        <v>717</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394</v>
      </c>
      <c r="B742" s="360"/>
      <c r="C742" s="360"/>
      <c r="D742" s="360"/>
      <c r="E742" s="949" t="s">
        <v>717</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393</v>
      </c>
      <c r="B743" s="360"/>
      <c r="C743" s="360"/>
      <c r="D743" s="360"/>
      <c r="E743" s="949" t="s">
        <v>717</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392</v>
      </c>
      <c r="B744" s="360"/>
      <c r="C744" s="360"/>
      <c r="D744" s="360"/>
      <c r="E744" s="949" t="s">
        <v>717</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391</v>
      </c>
      <c r="B745" s="360"/>
      <c r="C745" s="360"/>
      <c r="D745" s="360"/>
      <c r="E745" s="986" t="s">
        <v>717</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546</v>
      </c>
      <c r="B746" s="360"/>
      <c r="C746" s="360"/>
      <c r="D746" s="360"/>
      <c r="E746" s="955"/>
      <c r="F746" s="953"/>
      <c r="G746" s="953"/>
      <c r="H746" s="100" t="str">
        <f>IF(E746="","","-")</f>
        <v/>
      </c>
      <c r="I746" s="953"/>
      <c r="J746" s="953"/>
      <c r="K746" s="100" t="str">
        <f>IF(I746="","","-")</f>
        <v/>
      </c>
      <c r="L746" s="954"/>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510</v>
      </c>
      <c r="B747" s="360"/>
      <c r="C747" s="360"/>
      <c r="D747" s="360"/>
      <c r="E747" s="955" t="s">
        <v>711</v>
      </c>
      <c r="F747" s="953"/>
      <c r="G747" s="953"/>
      <c r="H747" s="100" t="str">
        <f>IF(E747="","","-")</f>
        <v>-</v>
      </c>
      <c r="I747" s="953" t="s">
        <v>415</v>
      </c>
      <c r="J747" s="953"/>
      <c r="K747" s="100" t="str">
        <f>IF(I747="","","-")</f>
        <v>-</v>
      </c>
      <c r="L747" s="954">
        <v>78</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2.25" customHeight="1" x14ac:dyDescent="0.15">
      <c r="A787" s="625" t="s">
        <v>387</v>
      </c>
      <c r="B787" s="626"/>
      <c r="C787" s="626"/>
      <c r="D787" s="626"/>
      <c r="E787" s="626"/>
      <c r="F787" s="627"/>
      <c r="G787" s="592" t="s">
        <v>361</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39.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8.5" customHeight="1" x14ac:dyDescent="0.15">
      <c r="A789" s="628"/>
      <c r="B789" s="629"/>
      <c r="C789" s="629"/>
      <c r="D789" s="629"/>
      <c r="E789" s="629"/>
      <c r="F789" s="630"/>
      <c r="G789" s="667"/>
      <c r="H789" s="668"/>
      <c r="I789" s="668"/>
      <c r="J789" s="668"/>
      <c r="K789" s="669"/>
      <c r="L789" s="661"/>
      <c r="M789" s="662"/>
      <c r="N789" s="662"/>
      <c r="O789" s="662"/>
      <c r="P789" s="662"/>
      <c r="Q789" s="662"/>
      <c r="R789" s="662"/>
      <c r="S789" s="662"/>
      <c r="T789" s="662"/>
      <c r="U789" s="662"/>
      <c r="V789" s="662"/>
      <c r="W789" s="662"/>
      <c r="X789" s="663"/>
      <c r="Y789" s="381"/>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32.2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0</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738</v>
      </c>
      <c r="D845" s="342"/>
      <c r="E845" s="342"/>
      <c r="F845" s="342"/>
      <c r="G845" s="342"/>
      <c r="H845" s="342"/>
      <c r="I845" s="342"/>
      <c r="J845" s="343" t="s">
        <v>738</v>
      </c>
      <c r="K845" s="344"/>
      <c r="L845" s="344"/>
      <c r="M845" s="344"/>
      <c r="N845" s="344"/>
      <c r="O845" s="344"/>
      <c r="P845" s="358" t="s">
        <v>738</v>
      </c>
      <c r="Q845" s="345"/>
      <c r="R845" s="345"/>
      <c r="S845" s="345"/>
      <c r="T845" s="345"/>
      <c r="U845" s="345"/>
      <c r="V845" s="345"/>
      <c r="W845" s="345"/>
      <c r="X845" s="345"/>
      <c r="Y845" s="346" t="s">
        <v>738</v>
      </c>
      <c r="Z845" s="347"/>
      <c r="AA845" s="347"/>
      <c r="AB845" s="348"/>
      <c r="AC845" s="349"/>
      <c r="AD845" s="350"/>
      <c r="AE845" s="350"/>
      <c r="AF845" s="350"/>
      <c r="AG845" s="350"/>
      <c r="AH845" s="365" t="s">
        <v>738</v>
      </c>
      <c r="AI845" s="366"/>
      <c r="AJ845" s="366"/>
      <c r="AK845" s="366"/>
      <c r="AL845" s="353" t="s">
        <v>738</v>
      </c>
      <c r="AM845" s="354"/>
      <c r="AN845" s="354"/>
      <c r="AO845" s="355"/>
      <c r="AP845" s="356" t="s">
        <v>738</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738</v>
      </c>
      <c r="F1110" s="368"/>
      <c r="G1110" s="368"/>
      <c r="H1110" s="368"/>
      <c r="I1110" s="368"/>
      <c r="J1110" s="343" t="s">
        <v>738</v>
      </c>
      <c r="K1110" s="344"/>
      <c r="L1110" s="344"/>
      <c r="M1110" s="344"/>
      <c r="N1110" s="344"/>
      <c r="O1110" s="344"/>
      <c r="P1110" s="358" t="s">
        <v>738</v>
      </c>
      <c r="Q1110" s="345"/>
      <c r="R1110" s="345"/>
      <c r="S1110" s="345"/>
      <c r="T1110" s="345"/>
      <c r="U1110" s="345"/>
      <c r="V1110" s="345"/>
      <c r="W1110" s="345"/>
      <c r="X1110" s="345"/>
      <c r="Y1110" s="346" t="s">
        <v>738</v>
      </c>
      <c r="Z1110" s="347"/>
      <c r="AA1110" s="347"/>
      <c r="AB1110" s="348"/>
      <c r="AC1110" s="349"/>
      <c r="AD1110" s="350"/>
      <c r="AE1110" s="350"/>
      <c r="AF1110" s="350"/>
      <c r="AG1110" s="350"/>
      <c r="AH1110" s="351" t="s">
        <v>738</v>
      </c>
      <c r="AI1110" s="352"/>
      <c r="AJ1110" s="352"/>
      <c r="AK1110" s="352"/>
      <c r="AL1110" s="353" t="s">
        <v>738</v>
      </c>
      <c r="AM1110" s="354"/>
      <c r="AN1110" s="354"/>
      <c r="AO1110" s="355"/>
      <c r="AP1110" s="356" t="s">
        <v>738</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3" priority="14003">
      <formula>IF(RIGHT(TEXT(P14,"0.#"),1)=".",FALSE,TRUE)</formula>
    </cfRule>
    <cfRule type="expression" dxfId="2772" priority="14004">
      <formula>IF(RIGHT(TEXT(P14,"0.#"),1)=".",TRUE,FALSE)</formula>
    </cfRule>
  </conditionalFormatting>
  <conditionalFormatting sqref="AE32">
    <cfRule type="expression" dxfId="2771" priority="13993">
      <formula>IF(RIGHT(TEXT(AE32,"0.#"),1)=".",FALSE,TRUE)</formula>
    </cfRule>
    <cfRule type="expression" dxfId="2770" priority="13994">
      <formula>IF(RIGHT(TEXT(AE32,"0.#"),1)=".",TRUE,FALSE)</formula>
    </cfRule>
  </conditionalFormatting>
  <conditionalFormatting sqref="P18:AX18">
    <cfRule type="expression" dxfId="2769" priority="13879">
      <formula>IF(RIGHT(TEXT(P18,"0.#"),1)=".",FALSE,TRUE)</formula>
    </cfRule>
    <cfRule type="expression" dxfId="2768" priority="13880">
      <formula>IF(RIGHT(TEXT(P18,"0.#"),1)=".",TRUE,FALSE)</formula>
    </cfRule>
  </conditionalFormatting>
  <conditionalFormatting sqref="Y790">
    <cfRule type="expression" dxfId="2767" priority="13875">
      <formula>IF(RIGHT(TEXT(Y790,"0.#"),1)=".",FALSE,TRUE)</formula>
    </cfRule>
    <cfRule type="expression" dxfId="2766" priority="13876">
      <formula>IF(RIGHT(TEXT(Y790,"0.#"),1)=".",TRUE,FALSE)</formula>
    </cfRule>
  </conditionalFormatting>
  <conditionalFormatting sqref="Y799">
    <cfRule type="expression" dxfId="2765" priority="13871">
      <formula>IF(RIGHT(TEXT(Y799,"0.#"),1)=".",FALSE,TRUE)</formula>
    </cfRule>
    <cfRule type="expression" dxfId="2764" priority="13872">
      <formula>IF(RIGHT(TEXT(Y799,"0.#"),1)=".",TRUE,FALSE)</formula>
    </cfRule>
  </conditionalFormatting>
  <conditionalFormatting sqref="Y830:Y837 Y828 Y817:Y824 Y815 Y804:Y811 Y802">
    <cfRule type="expression" dxfId="2763" priority="13653">
      <formula>IF(RIGHT(TEXT(Y802,"0.#"),1)=".",FALSE,TRUE)</formula>
    </cfRule>
    <cfRule type="expression" dxfId="2762" priority="13654">
      <formula>IF(RIGHT(TEXT(Y802,"0.#"),1)=".",TRUE,FALSE)</formula>
    </cfRule>
  </conditionalFormatting>
  <conditionalFormatting sqref="P13:AX13 AR15:AX15 P15:AQ17">
    <cfRule type="expression" dxfId="2761" priority="13701">
      <formula>IF(RIGHT(TEXT(P13,"0.#"),1)=".",FALSE,TRUE)</formula>
    </cfRule>
    <cfRule type="expression" dxfId="2760" priority="13702">
      <formula>IF(RIGHT(TEXT(P13,"0.#"),1)=".",TRUE,FALSE)</formula>
    </cfRule>
  </conditionalFormatting>
  <conditionalFormatting sqref="P19:AJ19">
    <cfRule type="expression" dxfId="2759" priority="13699">
      <formula>IF(RIGHT(TEXT(P19,"0.#"),1)=".",FALSE,TRUE)</formula>
    </cfRule>
    <cfRule type="expression" dxfId="2758" priority="13700">
      <formula>IF(RIGHT(TEXT(P19,"0.#"),1)=".",TRUE,FALSE)</formula>
    </cfRule>
  </conditionalFormatting>
  <conditionalFormatting sqref="AE101">
    <cfRule type="expression" dxfId="2757" priority="13691">
      <formula>IF(RIGHT(TEXT(AE101,"0.#"),1)=".",FALSE,TRUE)</formula>
    </cfRule>
    <cfRule type="expression" dxfId="2756" priority="13692">
      <formula>IF(RIGHT(TEXT(AE101,"0.#"),1)=".",TRUE,FALSE)</formula>
    </cfRule>
  </conditionalFormatting>
  <conditionalFormatting sqref="Y791:Y798 Y789">
    <cfRule type="expression" dxfId="2755" priority="13677">
      <formula>IF(RIGHT(TEXT(Y789,"0.#"),1)=".",FALSE,TRUE)</formula>
    </cfRule>
    <cfRule type="expression" dxfId="2754" priority="13678">
      <formula>IF(RIGHT(TEXT(Y789,"0.#"),1)=".",TRUE,FALSE)</formula>
    </cfRule>
  </conditionalFormatting>
  <conditionalFormatting sqref="AU790">
    <cfRule type="expression" dxfId="2753" priority="13675">
      <formula>IF(RIGHT(TEXT(AU790,"0.#"),1)=".",FALSE,TRUE)</formula>
    </cfRule>
    <cfRule type="expression" dxfId="2752" priority="13676">
      <formula>IF(RIGHT(TEXT(AU790,"0.#"),1)=".",TRUE,FALSE)</formula>
    </cfRule>
  </conditionalFormatting>
  <conditionalFormatting sqref="AU799">
    <cfRule type="expression" dxfId="2751" priority="13673">
      <formula>IF(RIGHT(TEXT(AU799,"0.#"),1)=".",FALSE,TRUE)</formula>
    </cfRule>
    <cfRule type="expression" dxfId="2750" priority="13674">
      <formula>IF(RIGHT(TEXT(AU799,"0.#"),1)=".",TRUE,FALSE)</formula>
    </cfRule>
  </conditionalFormatting>
  <conditionalFormatting sqref="AU791:AU798 AU789">
    <cfRule type="expression" dxfId="2749" priority="13671">
      <formula>IF(RIGHT(TEXT(AU789,"0.#"),1)=".",FALSE,TRUE)</formula>
    </cfRule>
    <cfRule type="expression" dxfId="2748" priority="13672">
      <formula>IF(RIGHT(TEXT(AU789,"0.#"),1)=".",TRUE,FALSE)</formula>
    </cfRule>
  </conditionalFormatting>
  <conditionalFormatting sqref="Y829 Y816 Y803">
    <cfRule type="expression" dxfId="2747" priority="13657">
      <formula>IF(RIGHT(TEXT(Y803,"0.#"),1)=".",FALSE,TRUE)</formula>
    </cfRule>
    <cfRule type="expression" dxfId="2746" priority="13658">
      <formula>IF(RIGHT(TEXT(Y803,"0.#"),1)=".",TRUE,FALSE)</formula>
    </cfRule>
  </conditionalFormatting>
  <conditionalFormatting sqref="Y838 Y825 Y812">
    <cfRule type="expression" dxfId="2745" priority="13655">
      <formula>IF(RIGHT(TEXT(Y812,"0.#"),1)=".",FALSE,TRUE)</formula>
    </cfRule>
    <cfRule type="expression" dxfId="2744" priority="13656">
      <formula>IF(RIGHT(TEXT(Y812,"0.#"),1)=".",TRUE,FALSE)</formula>
    </cfRule>
  </conditionalFormatting>
  <conditionalFormatting sqref="AU829 AU816 AU803">
    <cfRule type="expression" dxfId="2743" priority="13651">
      <formula>IF(RIGHT(TEXT(AU803,"0.#"),1)=".",FALSE,TRUE)</formula>
    </cfRule>
    <cfRule type="expression" dxfId="2742" priority="13652">
      <formula>IF(RIGHT(TEXT(AU803,"0.#"),1)=".",TRUE,FALSE)</formula>
    </cfRule>
  </conditionalFormatting>
  <conditionalFormatting sqref="AU838 AU825 AU812">
    <cfRule type="expression" dxfId="2741" priority="13649">
      <formula>IF(RIGHT(TEXT(AU812,"0.#"),1)=".",FALSE,TRUE)</formula>
    </cfRule>
    <cfRule type="expression" dxfId="2740" priority="13650">
      <formula>IF(RIGHT(TEXT(AU812,"0.#"),1)=".",TRUE,FALSE)</formula>
    </cfRule>
  </conditionalFormatting>
  <conditionalFormatting sqref="AU830:AU837 AU828 AU817:AU824 AU815 AU804:AU811 AU802">
    <cfRule type="expression" dxfId="2739" priority="13647">
      <formula>IF(RIGHT(TEXT(AU802,"0.#"),1)=".",FALSE,TRUE)</formula>
    </cfRule>
    <cfRule type="expression" dxfId="2738" priority="13648">
      <formula>IF(RIGHT(TEXT(AU802,"0.#"),1)=".",TRUE,FALSE)</formula>
    </cfRule>
  </conditionalFormatting>
  <conditionalFormatting sqref="AM87">
    <cfRule type="expression" dxfId="2737" priority="13301">
      <formula>IF(RIGHT(TEXT(AM87,"0.#"),1)=".",FALSE,TRUE)</formula>
    </cfRule>
    <cfRule type="expression" dxfId="2736" priority="13302">
      <formula>IF(RIGHT(TEXT(AM87,"0.#"),1)=".",TRUE,FALSE)</formula>
    </cfRule>
  </conditionalFormatting>
  <conditionalFormatting sqref="AE55">
    <cfRule type="expression" dxfId="2735" priority="13369">
      <formula>IF(RIGHT(TEXT(AE55,"0.#"),1)=".",FALSE,TRUE)</formula>
    </cfRule>
    <cfRule type="expression" dxfId="2734" priority="13370">
      <formula>IF(RIGHT(TEXT(AE55,"0.#"),1)=".",TRUE,FALSE)</formula>
    </cfRule>
  </conditionalFormatting>
  <conditionalFormatting sqref="AI55">
    <cfRule type="expression" dxfId="2733" priority="13367">
      <formula>IF(RIGHT(TEXT(AI55,"0.#"),1)=".",FALSE,TRUE)</formula>
    </cfRule>
    <cfRule type="expression" dxfId="2732" priority="13368">
      <formula>IF(RIGHT(TEXT(AI55,"0.#"),1)=".",TRUE,FALSE)</formula>
    </cfRule>
  </conditionalFormatting>
  <conditionalFormatting sqref="AE33">
    <cfRule type="expression" dxfId="2731" priority="13461">
      <formula>IF(RIGHT(TEXT(AE33,"0.#"),1)=".",FALSE,TRUE)</formula>
    </cfRule>
    <cfRule type="expression" dxfId="2730" priority="13462">
      <formula>IF(RIGHT(TEXT(AE33,"0.#"),1)=".",TRUE,FALSE)</formula>
    </cfRule>
  </conditionalFormatting>
  <conditionalFormatting sqref="AE34">
    <cfRule type="expression" dxfId="2729" priority="13459">
      <formula>IF(RIGHT(TEXT(AE34,"0.#"),1)=".",FALSE,TRUE)</formula>
    </cfRule>
    <cfRule type="expression" dxfId="2728" priority="13460">
      <formula>IF(RIGHT(TEXT(AE34,"0.#"),1)=".",TRUE,FALSE)</formula>
    </cfRule>
  </conditionalFormatting>
  <conditionalFormatting sqref="AI34 AM34">
    <cfRule type="expression" dxfId="2727" priority="13457">
      <formula>IF(RIGHT(TEXT(AI34,"0.#"),1)=".",FALSE,TRUE)</formula>
    </cfRule>
    <cfRule type="expression" dxfId="2726" priority="13458">
      <formula>IF(RIGHT(TEXT(AI34,"0.#"),1)=".",TRUE,FALSE)</formula>
    </cfRule>
  </conditionalFormatting>
  <conditionalFormatting sqref="AI33 AM33">
    <cfRule type="expression" dxfId="2725" priority="13455">
      <formula>IF(RIGHT(TEXT(AI33,"0.#"),1)=".",FALSE,TRUE)</formula>
    </cfRule>
    <cfRule type="expression" dxfId="2724" priority="13456">
      <formula>IF(RIGHT(TEXT(AI33,"0.#"),1)=".",TRUE,FALSE)</formula>
    </cfRule>
  </conditionalFormatting>
  <conditionalFormatting sqref="AI32 AM32">
    <cfRule type="expression" dxfId="2723" priority="13453">
      <formula>IF(RIGHT(TEXT(AI32,"0.#"),1)=".",FALSE,TRUE)</formula>
    </cfRule>
    <cfRule type="expression" dxfId="2722" priority="13454">
      <formula>IF(RIGHT(TEXT(AI32,"0.#"),1)=".",TRUE,FALSE)</formula>
    </cfRule>
  </conditionalFormatting>
  <conditionalFormatting sqref="AQ32:AQ34">
    <cfRule type="expression" dxfId="2721" priority="13441">
      <formula>IF(RIGHT(TEXT(AQ32,"0.#"),1)=".",FALSE,TRUE)</formula>
    </cfRule>
    <cfRule type="expression" dxfId="2720" priority="13442">
      <formula>IF(RIGHT(TEXT(AQ32,"0.#"),1)=".",TRUE,FALSE)</formula>
    </cfRule>
  </conditionalFormatting>
  <conditionalFormatting sqref="AU32:AU34">
    <cfRule type="expression" dxfId="2719" priority="13439">
      <formula>IF(RIGHT(TEXT(AU32,"0.#"),1)=".",FALSE,TRUE)</formula>
    </cfRule>
    <cfRule type="expression" dxfId="2718" priority="13440">
      <formula>IF(RIGHT(TEXT(AU32,"0.#"),1)=".",TRUE,FALSE)</formula>
    </cfRule>
  </conditionalFormatting>
  <conditionalFormatting sqref="AE53">
    <cfRule type="expression" dxfId="2717" priority="13373">
      <formula>IF(RIGHT(TEXT(AE53,"0.#"),1)=".",FALSE,TRUE)</formula>
    </cfRule>
    <cfRule type="expression" dxfId="2716" priority="13374">
      <formula>IF(RIGHT(TEXT(AE53,"0.#"),1)=".",TRUE,FALSE)</formula>
    </cfRule>
  </conditionalFormatting>
  <conditionalFormatting sqref="AE54">
    <cfRule type="expression" dxfId="2715" priority="13371">
      <formula>IF(RIGHT(TEXT(AE54,"0.#"),1)=".",FALSE,TRUE)</formula>
    </cfRule>
    <cfRule type="expression" dxfId="2714" priority="13372">
      <formula>IF(RIGHT(TEXT(AE54,"0.#"),1)=".",TRUE,FALSE)</formula>
    </cfRule>
  </conditionalFormatting>
  <conditionalFormatting sqref="AI54">
    <cfRule type="expression" dxfId="2713" priority="13365">
      <formula>IF(RIGHT(TEXT(AI54,"0.#"),1)=".",FALSE,TRUE)</formula>
    </cfRule>
    <cfRule type="expression" dxfId="2712" priority="13366">
      <formula>IF(RIGHT(TEXT(AI54,"0.#"),1)=".",TRUE,FALSE)</formula>
    </cfRule>
  </conditionalFormatting>
  <conditionalFormatting sqref="AI53">
    <cfRule type="expression" dxfId="2711" priority="13363">
      <formula>IF(RIGHT(TEXT(AI53,"0.#"),1)=".",FALSE,TRUE)</formula>
    </cfRule>
    <cfRule type="expression" dxfId="2710" priority="13364">
      <formula>IF(RIGHT(TEXT(AI53,"0.#"),1)=".",TRUE,FALSE)</formula>
    </cfRule>
  </conditionalFormatting>
  <conditionalFormatting sqref="AM53">
    <cfRule type="expression" dxfId="2709" priority="13361">
      <formula>IF(RIGHT(TEXT(AM53,"0.#"),1)=".",FALSE,TRUE)</formula>
    </cfRule>
    <cfRule type="expression" dxfId="2708" priority="13362">
      <formula>IF(RIGHT(TEXT(AM53,"0.#"),1)=".",TRUE,FALSE)</formula>
    </cfRule>
  </conditionalFormatting>
  <conditionalFormatting sqref="AM54">
    <cfRule type="expression" dxfId="2707" priority="13359">
      <formula>IF(RIGHT(TEXT(AM54,"0.#"),1)=".",FALSE,TRUE)</formula>
    </cfRule>
    <cfRule type="expression" dxfId="2706" priority="13360">
      <formula>IF(RIGHT(TEXT(AM54,"0.#"),1)=".",TRUE,FALSE)</formula>
    </cfRule>
  </conditionalFormatting>
  <conditionalFormatting sqref="AM55">
    <cfRule type="expression" dxfId="2705" priority="13357">
      <formula>IF(RIGHT(TEXT(AM55,"0.#"),1)=".",FALSE,TRUE)</formula>
    </cfRule>
    <cfRule type="expression" dxfId="2704" priority="13358">
      <formula>IF(RIGHT(TEXT(AM55,"0.#"),1)=".",TRUE,FALSE)</formula>
    </cfRule>
  </conditionalFormatting>
  <conditionalFormatting sqref="AE60">
    <cfRule type="expression" dxfId="2703" priority="13343">
      <formula>IF(RIGHT(TEXT(AE60,"0.#"),1)=".",FALSE,TRUE)</formula>
    </cfRule>
    <cfRule type="expression" dxfId="2702" priority="13344">
      <formula>IF(RIGHT(TEXT(AE60,"0.#"),1)=".",TRUE,FALSE)</formula>
    </cfRule>
  </conditionalFormatting>
  <conditionalFormatting sqref="AE61">
    <cfRule type="expression" dxfId="2701" priority="13341">
      <formula>IF(RIGHT(TEXT(AE61,"0.#"),1)=".",FALSE,TRUE)</formula>
    </cfRule>
    <cfRule type="expression" dxfId="2700" priority="13342">
      <formula>IF(RIGHT(TEXT(AE61,"0.#"),1)=".",TRUE,FALSE)</formula>
    </cfRule>
  </conditionalFormatting>
  <conditionalFormatting sqref="AE62">
    <cfRule type="expression" dxfId="2699" priority="13339">
      <formula>IF(RIGHT(TEXT(AE62,"0.#"),1)=".",FALSE,TRUE)</formula>
    </cfRule>
    <cfRule type="expression" dxfId="2698" priority="13340">
      <formula>IF(RIGHT(TEXT(AE62,"0.#"),1)=".",TRUE,FALSE)</formula>
    </cfRule>
  </conditionalFormatting>
  <conditionalFormatting sqref="AI62">
    <cfRule type="expression" dxfId="2697" priority="13337">
      <formula>IF(RIGHT(TEXT(AI62,"0.#"),1)=".",FALSE,TRUE)</formula>
    </cfRule>
    <cfRule type="expression" dxfId="2696" priority="13338">
      <formula>IF(RIGHT(TEXT(AI62,"0.#"),1)=".",TRUE,FALSE)</formula>
    </cfRule>
  </conditionalFormatting>
  <conditionalFormatting sqref="AI61">
    <cfRule type="expression" dxfId="2695" priority="13335">
      <formula>IF(RIGHT(TEXT(AI61,"0.#"),1)=".",FALSE,TRUE)</formula>
    </cfRule>
    <cfRule type="expression" dxfId="2694" priority="13336">
      <formula>IF(RIGHT(TEXT(AI61,"0.#"),1)=".",TRUE,FALSE)</formula>
    </cfRule>
  </conditionalFormatting>
  <conditionalFormatting sqref="AI60">
    <cfRule type="expression" dxfId="2693" priority="13333">
      <formula>IF(RIGHT(TEXT(AI60,"0.#"),1)=".",FALSE,TRUE)</formula>
    </cfRule>
    <cfRule type="expression" dxfId="2692" priority="13334">
      <formula>IF(RIGHT(TEXT(AI60,"0.#"),1)=".",TRUE,FALSE)</formula>
    </cfRule>
  </conditionalFormatting>
  <conditionalFormatting sqref="AM60">
    <cfRule type="expression" dxfId="2691" priority="13331">
      <formula>IF(RIGHT(TEXT(AM60,"0.#"),1)=".",FALSE,TRUE)</formula>
    </cfRule>
    <cfRule type="expression" dxfId="2690" priority="13332">
      <formula>IF(RIGHT(TEXT(AM60,"0.#"),1)=".",TRUE,FALSE)</formula>
    </cfRule>
  </conditionalFormatting>
  <conditionalFormatting sqref="AM61">
    <cfRule type="expression" dxfId="2689" priority="13329">
      <formula>IF(RIGHT(TEXT(AM61,"0.#"),1)=".",FALSE,TRUE)</formula>
    </cfRule>
    <cfRule type="expression" dxfId="2688" priority="13330">
      <formula>IF(RIGHT(TEXT(AM61,"0.#"),1)=".",TRUE,FALSE)</formula>
    </cfRule>
  </conditionalFormatting>
  <conditionalFormatting sqref="AM62">
    <cfRule type="expression" dxfId="2687" priority="13327">
      <formula>IF(RIGHT(TEXT(AM62,"0.#"),1)=".",FALSE,TRUE)</formula>
    </cfRule>
    <cfRule type="expression" dxfId="2686" priority="13328">
      <formula>IF(RIGHT(TEXT(AM62,"0.#"),1)=".",TRUE,FALSE)</formula>
    </cfRule>
  </conditionalFormatting>
  <conditionalFormatting sqref="AE87">
    <cfRule type="expression" dxfId="2685" priority="13313">
      <formula>IF(RIGHT(TEXT(AE87,"0.#"),1)=".",FALSE,TRUE)</formula>
    </cfRule>
    <cfRule type="expression" dxfId="2684" priority="13314">
      <formula>IF(RIGHT(TEXT(AE87,"0.#"),1)=".",TRUE,FALSE)</formula>
    </cfRule>
  </conditionalFormatting>
  <conditionalFormatting sqref="AE88">
    <cfRule type="expression" dxfId="2683" priority="13311">
      <formula>IF(RIGHT(TEXT(AE88,"0.#"),1)=".",FALSE,TRUE)</formula>
    </cfRule>
    <cfRule type="expression" dxfId="2682" priority="13312">
      <formula>IF(RIGHT(TEXT(AE88,"0.#"),1)=".",TRUE,FALSE)</formula>
    </cfRule>
  </conditionalFormatting>
  <conditionalFormatting sqref="AE89">
    <cfRule type="expression" dxfId="2681" priority="13309">
      <formula>IF(RIGHT(TEXT(AE89,"0.#"),1)=".",FALSE,TRUE)</formula>
    </cfRule>
    <cfRule type="expression" dxfId="2680" priority="13310">
      <formula>IF(RIGHT(TEXT(AE89,"0.#"),1)=".",TRUE,FALSE)</formula>
    </cfRule>
  </conditionalFormatting>
  <conditionalFormatting sqref="AI89">
    <cfRule type="expression" dxfId="2679" priority="13307">
      <formula>IF(RIGHT(TEXT(AI89,"0.#"),1)=".",FALSE,TRUE)</formula>
    </cfRule>
    <cfRule type="expression" dxfId="2678" priority="13308">
      <formula>IF(RIGHT(TEXT(AI89,"0.#"),1)=".",TRUE,FALSE)</formula>
    </cfRule>
  </conditionalFormatting>
  <conditionalFormatting sqref="AI88">
    <cfRule type="expression" dxfId="2677" priority="13305">
      <formula>IF(RIGHT(TEXT(AI88,"0.#"),1)=".",FALSE,TRUE)</formula>
    </cfRule>
    <cfRule type="expression" dxfId="2676" priority="13306">
      <formula>IF(RIGHT(TEXT(AI88,"0.#"),1)=".",TRUE,FALSE)</formula>
    </cfRule>
  </conditionalFormatting>
  <conditionalFormatting sqref="AI87">
    <cfRule type="expression" dxfId="2675" priority="13303">
      <formula>IF(RIGHT(TEXT(AI87,"0.#"),1)=".",FALSE,TRUE)</formula>
    </cfRule>
    <cfRule type="expression" dxfId="2674" priority="13304">
      <formula>IF(RIGHT(TEXT(AI87,"0.#"),1)=".",TRUE,FALSE)</formula>
    </cfRule>
  </conditionalFormatting>
  <conditionalFormatting sqref="AM88">
    <cfRule type="expression" dxfId="2673" priority="13299">
      <formula>IF(RIGHT(TEXT(AM88,"0.#"),1)=".",FALSE,TRUE)</formula>
    </cfRule>
    <cfRule type="expression" dxfId="2672" priority="13300">
      <formula>IF(RIGHT(TEXT(AM88,"0.#"),1)=".",TRUE,FALSE)</formula>
    </cfRule>
  </conditionalFormatting>
  <conditionalFormatting sqref="AM89">
    <cfRule type="expression" dxfId="2671" priority="13297">
      <formula>IF(RIGHT(TEXT(AM89,"0.#"),1)=".",FALSE,TRUE)</formula>
    </cfRule>
    <cfRule type="expression" dxfId="2670" priority="13298">
      <formula>IF(RIGHT(TEXT(AM89,"0.#"),1)=".",TRUE,FALSE)</formula>
    </cfRule>
  </conditionalFormatting>
  <conditionalFormatting sqref="AE92">
    <cfRule type="expression" dxfId="2669" priority="13283">
      <formula>IF(RIGHT(TEXT(AE92,"0.#"),1)=".",FALSE,TRUE)</formula>
    </cfRule>
    <cfRule type="expression" dxfId="2668" priority="13284">
      <formula>IF(RIGHT(TEXT(AE92,"0.#"),1)=".",TRUE,FALSE)</formula>
    </cfRule>
  </conditionalFormatting>
  <conditionalFormatting sqref="AE93">
    <cfRule type="expression" dxfId="2667" priority="13281">
      <formula>IF(RIGHT(TEXT(AE93,"0.#"),1)=".",FALSE,TRUE)</formula>
    </cfRule>
    <cfRule type="expression" dxfId="2666" priority="13282">
      <formula>IF(RIGHT(TEXT(AE93,"0.#"),1)=".",TRUE,FALSE)</formula>
    </cfRule>
  </conditionalFormatting>
  <conditionalFormatting sqref="AE94">
    <cfRule type="expression" dxfId="2665" priority="13279">
      <formula>IF(RIGHT(TEXT(AE94,"0.#"),1)=".",FALSE,TRUE)</formula>
    </cfRule>
    <cfRule type="expression" dxfId="2664" priority="13280">
      <formula>IF(RIGHT(TEXT(AE94,"0.#"),1)=".",TRUE,FALSE)</formula>
    </cfRule>
  </conditionalFormatting>
  <conditionalFormatting sqref="AI94">
    <cfRule type="expression" dxfId="2663" priority="13277">
      <formula>IF(RIGHT(TEXT(AI94,"0.#"),1)=".",FALSE,TRUE)</formula>
    </cfRule>
    <cfRule type="expression" dxfId="2662" priority="13278">
      <formula>IF(RIGHT(TEXT(AI94,"0.#"),1)=".",TRUE,FALSE)</formula>
    </cfRule>
  </conditionalFormatting>
  <conditionalFormatting sqref="AI93">
    <cfRule type="expression" dxfId="2661" priority="13275">
      <formula>IF(RIGHT(TEXT(AI93,"0.#"),1)=".",FALSE,TRUE)</formula>
    </cfRule>
    <cfRule type="expression" dxfId="2660" priority="13276">
      <formula>IF(RIGHT(TEXT(AI93,"0.#"),1)=".",TRUE,FALSE)</formula>
    </cfRule>
  </conditionalFormatting>
  <conditionalFormatting sqref="AI92">
    <cfRule type="expression" dxfId="2659" priority="13273">
      <formula>IF(RIGHT(TEXT(AI92,"0.#"),1)=".",FALSE,TRUE)</formula>
    </cfRule>
    <cfRule type="expression" dxfId="2658" priority="13274">
      <formula>IF(RIGHT(TEXT(AI92,"0.#"),1)=".",TRUE,FALSE)</formula>
    </cfRule>
  </conditionalFormatting>
  <conditionalFormatting sqref="AM92">
    <cfRule type="expression" dxfId="2657" priority="13271">
      <formula>IF(RIGHT(TEXT(AM92,"0.#"),1)=".",FALSE,TRUE)</formula>
    </cfRule>
    <cfRule type="expression" dxfId="2656" priority="13272">
      <formula>IF(RIGHT(TEXT(AM92,"0.#"),1)=".",TRUE,FALSE)</formula>
    </cfRule>
  </conditionalFormatting>
  <conditionalFormatting sqref="AM93">
    <cfRule type="expression" dxfId="2655" priority="13269">
      <formula>IF(RIGHT(TEXT(AM93,"0.#"),1)=".",FALSE,TRUE)</formula>
    </cfRule>
    <cfRule type="expression" dxfId="2654" priority="13270">
      <formula>IF(RIGHT(TEXT(AM93,"0.#"),1)=".",TRUE,FALSE)</formula>
    </cfRule>
  </conditionalFormatting>
  <conditionalFormatting sqref="AM94">
    <cfRule type="expression" dxfId="2653" priority="13267">
      <formula>IF(RIGHT(TEXT(AM94,"0.#"),1)=".",FALSE,TRUE)</formula>
    </cfRule>
    <cfRule type="expression" dxfId="2652" priority="13268">
      <formula>IF(RIGHT(TEXT(AM94,"0.#"),1)=".",TRUE,FALSE)</formula>
    </cfRule>
  </conditionalFormatting>
  <conditionalFormatting sqref="AE97">
    <cfRule type="expression" dxfId="2651" priority="13253">
      <formula>IF(RIGHT(TEXT(AE97,"0.#"),1)=".",FALSE,TRUE)</formula>
    </cfRule>
    <cfRule type="expression" dxfId="2650" priority="13254">
      <formula>IF(RIGHT(TEXT(AE97,"0.#"),1)=".",TRUE,FALSE)</formula>
    </cfRule>
  </conditionalFormatting>
  <conditionalFormatting sqref="AE98">
    <cfRule type="expression" dxfId="2649" priority="13251">
      <formula>IF(RIGHT(TEXT(AE98,"0.#"),1)=".",FALSE,TRUE)</formula>
    </cfRule>
    <cfRule type="expression" dxfId="2648" priority="13252">
      <formula>IF(RIGHT(TEXT(AE98,"0.#"),1)=".",TRUE,FALSE)</formula>
    </cfRule>
  </conditionalFormatting>
  <conditionalFormatting sqref="AE99">
    <cfRule type="expression" dxfId="2647" priority="13249">
      <formula>IF(RIGHT(TEXT(AE99,"0.#"),1)=".",FALSE,TRUE)</formula>
    </cfRule>
    <cfRule type="expression" dxfId="2646" priority="13250">
      <formula>IF(RIGHT(TEXT(AE99,"0.#"),1)=".",TRUE,FALSE)</formula>
    </cfRule>
  </conditionalFormatting>
  <conditionalFormatting sqref="AI99">
    <cfRule type="expression" dxfId="2645" priority="13247">
      <formula>IF(RIGHT(TEXT(AI99,"0.#"),1)=".",FALSE,TRUE)</formula>
    </cfRule>
    <cfRule type="expression" dxfId="2644" priority="13248">
      <formula>IF(RIGHT(TEXT(AI99,"0.#"),1)=".",TRUE,FALSE)</formula>
    </cfRule>
  </conditionalFormatting>
  <conditionalFormatting sqref="AI98">
    <cfRule type="expression" dxfId="2643" priority="13245">
      <formula>IF(RIGHT(TEXT(AI98,"0.#"),1)=".",FALSE,TRUE)</formula>
    </cfRule>
    <cfRule type="expression" dxfId="2642" priority="13246">
      <formula>IF(RIGHT(TEXT(AI98,"0.#"),1)=".",TRUE,FALSE)</formula>
    </cfRule>
  </conditionalFormatting>
  <conditionalFormatting sqref="AI97">
    <cfRule type="expression" dxfId="2641" priority="13243">
      <formula>IF(RIGHT(TEXT(AI97,"0.#"),1)=".",FALSE,TRUE)</formula>
    </cfRule>
    <cfRule type="expression" dxfId="2640" priority="13244">
      <formula>IF(RIGHT(TEXT(AI97,"0.#"),1)=".",TRUE,FALSE)</formula>
    </cfRule>
  </conditionalFormatting>
  <conditionalFormatting sqref="AM97">
    <cfRule type="expression" dxfId="2639" priority="13241">
      <formula>IF(RIGHT(TEXT(AM97,"0.#"),1)=".",FALSE,TRUE)</formula>
    </cfRule>
    <cfRule type="expression" dxfId="2638" priority="13242">
      <formula>IF(RIGHT(TEXT(AM97,"0.#"),1)=".",TRUE,FALSE)</formula>
    </cfRule>
  </conditionalFormatting>
  <conditionalFormatting sqref="AM98">
    <cfRule type="expression" dxfId="2637" priority="13239">
      <formula>IF(RIGHT(TEXT(AM98,"0.#"),1)=".",FALSE,TRUE)</formula>
    </cfRule>
    <cfRule type="expression" dxfId="2636" priority="13240">
      <formula>IF(RIGHT(TEXT(AM98,"0.#"),1)=".",TRUE,FALSE)</formula>
    </cfRule>
  </conditionalFormatting>
  <conditionalFormatting sqref="AM99">
    <cfRule type="expression" dxfId="2635" priority="13237">
      <formula>IF(RIGHT(TEXT(AM99,"0.#"),1)=".",FALSE,TRUE)</formula>
    </cfRule>
    <cfRule type="expression" dxfId="2634" priority="13238">
      <formula>IF(RIGHT(TEXT(AM99,"0.#"),1)=".",TRUE,FALSE)</formula>
    </cfRule>
  </conditionalFormatting>
  <conditionalFormatting sqref="AI101 AM101 AQ101 AU101">
    <cfRule type="expression" dxfId="2633" priority="13223">
      <formula>IF(RIGHT(TEXT(AI101,"0.#"),1)=".",FALSE,TRUE)</formula>
    </cfRule>
    <cfRule type="expression" dxfId="2632" priority="13224">
      <formula>IF(RIGHT(TEXT(AI101,"0.#"),1)=".",TRUE,FALSE)</formula>
    </cfRule>
  </conditionalFormatting>
  <conditionalFormatting sqref="AE102">
    <cfRule type="expression" dxfId="2631" priority="13219">
      <formula>IF(RIGHT(TEXT(AE102,"0.#"),1)=".",FALSE,TRUE)</formula>
    </cfRule>
    <cfRule type="expression" dxfId="2630" priority="13220">
      <formula>IF(RIGHT(TEXT(AE102,"0.#"),1)=".",TRUE,FALSE)</formula>
    </cfRule>
  </conditionalFormatting>
  <conditionalFormatting sqref="AI102 AM102 AQ102 AU102">
    <cfRule type="expression" dxfId="2629" priority="13217">
      <formula>IF(RIGHT(TEXT(AI102,"0.#"),1)=".",FALSE,TRUE)</formula>
    </cfRule>
    <cfRule type="expression" dxfId="2628" priority="13218">
      <formula>IF(RIGHT(TEXT(AI102,"0.#"),1)=".",TRUE,FALSE)</formula>
    </cfRule>
  </conditionalFormatting>
  <conditionalFormatting sqref="AE104">
    <cfRule type="expression" dxfId="2627" priority="13211">
      <formula>IF(RIGHT(TEXT(AE104,"0.#"),1)=".",FALSE,TRUE)</formula>
    </cfRule>
    <cfRule type="expression" dxfId="2626" priority="13212">
      <formula>IF(RIGHT(TEXT(AE104,"0.#"),1)=".",TRUE,FALSE)</formula>
    </cfRule>
  </conditionalFormatting>
  <conditionalFormatting sqref="AI104">
    <cfRule type="expression" dxfId="2625" priority="13209">
      <formula>IF(RIGHT(TEXT(AI104,"0.#"),1)=".",FALSE,TRUE)</formula>
    </cfRule>
    <cfRule type="expression" dxfId="2624" priority="13210">
      <formula>IF(RIGHT(TEXT(AI104,"0.#"),1)=".",TRUE,FALSE)</formula>
    </cfRule>
  </conditionalFormatting>
  <conditionalFormatting sqref="AM104">
    <cfRule type="expression" dxfId="2623" priority="13207">
      <formula>IF(RIGHT(TEXT(AM104,"0.#"),1)=".",FALSE,TRUE)</formula>
    </cfRule>
    <cfRule type="expression" dxfId="2622" priority="13208">
      <formula>IF(RIGHT(TEXT(AM104,"0.#"),1)=".",TRUE,FALSE)</formula>
    </cfRule>
  </conditionalFormatting>
  <conditionalFormatting sqref="AE105">
    <cfRule type="expression" dxfId="2621" priority="13205">
      <formula>IF(RIGHT(TEXT(AE105,"0.#"),1)=".",FALSE,TRUE)</formula>
    </cfRule>
    <cfRule type="expression" dxfId="2620" priority="13206">
      <formula>IF(RIGHT(TEXT(AE105,"0.#"),1)=".",TRUE,FALSE)</formula>
    </cfRule>
  </conditionalFormatting>
  <conditionalFormatting sqref="AI105">
    <cfRule type="expression" dxfId="2619" priority="13203">
      <formula>IF(RIGHT(TEXT(AI105,"0.#"),1)=".",FALSE,TRUE)</formula>
    </cfRule>
    <cfRule type="expression" dxfId="2618" priority="13204">
      <formula>IF(RIGHT(TEXT(AI105,"0.#"),1)=".",TRUE,FALSE)</formula>
    </cfRule>
  </conditionalFormatting>
  <conditionalFormatting sqref="AM105">
    <cfRule type="expression" dxfId="2617" priority="13201">
      <formula>IF(RIGHT(TEXT(AM105,"0.#"),1)=".",FALSE,TRUE)</formula>
    </cfRule>
    <cfRule type="expression" dxfId="2616" priority="13202">
      <formula>IF(RIGHT(TEXT(AM105,"0.#"),1)=".",TRUE,FALSE)</formula>
    </cfRule>
  </conditionalFormatting>
  <conditionalFormatting sqref="AE107">
    <cfRule type="expression" dxfId="2615" priority="13197">
      <formula>IF(RIGHT(TEXT(AE107,"0.#"),1)=".",FALSE,TRUE)</formula>
    </cfRule>
    <cfRule type="expression" dxfId="2614" priority="13198">
      <formula>IF(RIGHT(TEXT(AE107,"0.#"),1)=".",TRUE,FALSE)</formula>
    </cfRule>
  </conditionalFormatting>
  <conditionalFormatting sqref="AI107">
    <cfRule type="expression" dxfId="2613" priority="13195">
      <formula>IF(RIGHT(TEXT(AI107,"0.#"),1)=".",FALSE,TRUE)</formula>
    </cfRule>
    <cfRule type="expression" dxfId="2612" priority="13196">
      <formula>IF(RIGHT(TEXT(AI107,"0.#"),1)=".",TRUE,FALSE)</formula>
    </cfRule>
  </conditionalFormatting>
  <conditionalFormatting sqref="AM107">
    <cfRule type="expression" dxfId="2611" priority="13193">
      <formula>IF(RIGHT(TEXT(AM107,"0.#"),1)=".",FALSE,TRUE)</formula>
    </cfRule>
    <cfRule type="expression" dxfId="2610" priority="13194">
      <formula>IF(RIGHT(TEXT(AM107,"0.#"),1)=".",TRUE,FALSE)</formula>
    </cfRule>
  </conditionalFormatting>
  <conditionalFormatting sqref="AE108">
    <cfRule type="expression" dxfId="2609" priority="13191">
      <formula>IF(RIGHT(TEXT(AE108,"0.#"),1)=".",FALSE,TRUE)</formula>
    </cfRule>
    <cfRule type="expression" dxfId="2608" priority="13192">
      <formula>IF(RIGHT(TEXT(AE108,"0.#"),1)=".",TRUE,FALSE)</formula>
    </cfRule>
  </conditionalFormatting>
  <conditionalFormatting sqref="AI108">
    <cfRule type="expression" dxfId="2607" priority="13189">
      <formula>IF(RIGHT(TEXT(AI108,"0.#"),1)=".",FALSE,TRUE)</formula>
    </cfRule>
    <cfRule type="expression" dxfId="2606" priority="13190">
      <formula>IF(RIGHT(TEXT(AI108,"0.#"),1)=".",TRUE,FALSE)</formula>
    </cfRule>
  </conditionalFormatting>
  <conditionalFormatting sqref="AM108">
    <cfRule type="expression" dxfId="2605" priority="13187">
      <formula>IF(RIGHT(TEXT(AM108,"0.#"),1)=".",FALSE,TRUE)</formula>
    </cfRule>
    <cfRule type="expression" dxfId="2604" priority="13188">
      <formula>IF(RIGHT(TEXT(AM108,"0.#"),1)=".",TRUE,FALSE)</formula>
    </cfRule>
  </conditionalFormatting>
  <conditionalFormatting sqref="AE110">
    <cfRule type="expression" dxfId="2603" priority="13183">
      <formula>IF(RIGHT(TEXT(AE110,"0.#"),1)=".",FALSE,TRUE)</formula>
    </cfRule>
    <cfRule type="expression" dxfId="2602" priority="13184">
      <formula>IF(RIGHT(TEXT(AE110,"0.#"),1)=".",TRUE,FALSE)</formula>
    </cfRule>
  </conditionalFormatting>
  <conditionalFormatting sqref="AI110">
    <cfRule type="expression" dxfId="2601" priority="13181">
      <formula>IF(RIGHT(TEXT(AI110,"0.#"),1)=".",FALSE,TRUE)</formula>
    </cfRule>
    <cfRule type="expression" dxfId="2600" priority="13182">
      <formula>IF(RIGHT(TEXT(AI110,"0.#"),1)=".",TRUE,FALSE)</formula>
    </cfRule>
  </conditionalFormatting>
  <conditionalFormatting sqref="AM110">
    <cfRule type="expression" dxfId="2599" priority="13179">
      <formula>IF(RIGHT(TEXT(AM110,"0.#"),1)=".",FALSE,TRUE)</formula>
    </cfRule>
    <cfRule type="expression" dxfId="2598" priority="13180">
      <formula>IF(RIGHT(TEXT(AM110,"0.#"),1)=".",TRUE,FALSE)</formula>
    </cfRule>
  </conditionalFormatting>
  <conditionalFormatting sqref="AE111">
    <cfRule type="expression" dxfId="2597" priority="13177">
      <formula>IF(RIGHT(TEXT(AE111,"0.#"),1)=".",FALSE,TRUE)</formula>
    </cfRule>
    <cfRule type="expression" dxfId="2596" priority="13178">
      <formula>IF(RIGHT(TEXT(AE111,"0.#"),1)=".",TRUE,FALSE)</formula>
    </cfRule>
  </conditionalFormatting>
  <conditionalFormatting sqref="AI111">
    <cfRule type="expression" dxfId="2595" priority="13175">
      <formula>IF(RIGHT(TEXT(AI111,"0.#"),1)=".",FALSE,TRUE)</formula>
    </cfRule>
    <cfRule type="expression" dxfId="2594" priority="13176">
      <formula>IF(RIGHT(TEXT(AI111,"0.#"),1)=".",TRUE,FALSE)</formula>
    </cfRule>
  </conditionalFormatting>
  <conditionalFormatting sqref="AM111">
    <cfRule type="expression" dxfId="2593" priority="13173">
      <formula>IF(RIGHT(TEXT(AM111,"0.#"),1)=".",FALSE,TRUE)</formula>
    </cfRule>
    <cfRule type="expression" dxfId="2592" priority="13174">
      <formula>IF(RIGHT(TEXT(AM111,"0.#"),1)=".",TRUE,FALSE)</formula>
    </cfRule>
  </conditionalFormatting>
  <conditionalFormatting sqref="AE113">
    <cfRule type="expression" dxfId="2591" priority="13169">
      <formula>IF(RIGHT(TEXT(AE113,"0.#"),1)=".",FALSE,TRUE)</formula>
    </cfRule>
    <cfRule type="expression" dxfId="2590" priority="13170">
      <formula>IF(RIGHT(TEXT(AE113,"0.#"),1)=".",TRUE,FALSE)</formula>
    </cfRule>
  </conditionalFormatting>
  <conditionalFormatting sqref="AI113">
    <cfRule type="expression" dxfId="2589" priority="13167">
      <formula>IF(RIGHT(TEXT(AI113,"0.#"),1)=".",FALSE,TRUE)</formula>
    </cfRule>
    <cfRule type="expression" dxfId="2588" priority="13168">
      <formula>IF(RIGHT(TEXT(AI113,"0.#"),1)=".",TRUE,FALSE)</formula>
    </cfRule>
  </conditionalFormatting>
  <conditionalFormatting sqref="AM113">
    <cfRule type="expression" dxfId="2587" priority="13165">
      <formula>IF(RIGHT(TEXT(AM113,"0.#"),1)=".",FALSE,TRUE)</formula>
    </cfRule>
    <cfRule type="expression" dxfId="2586" priority="13166">
      <formula>IF(RIGHT(TEXT(AM113,"0.#"),1)=".",TRUE,FALSE)</formula>
    </cfRule>
  </conditionalFormatting>
  <conditionalFormatting sqref="AE114">
    <cfRule type="expression" dxfId="2585" priority="13163">
      <formula>IF(RIGHT(TEXT(AE114,"0.#"),1)=".",FALSE,TRUE)</formula>
    </cfRule>
    <cfRule type="expression" dxfId="2584" priority="13164">
      <formula>IF(RIGHT(TEXT(AE114,"0.#"),1)=".",TRUE,FALSE)</formula>
    </cfRule>
  </conditionalFormatting>
  <conditionalFormatting sqref="AI114">
    <cfRule type="expression" dxfId="2583" priority="13161">
      <formula>IF(RIGHT(TEXT(AI114,"0.#"),1)=".",FALSE,TRUE)</formula>
    </cfRule>
    <cfRule type="expression" dxfId="2582" priority="13162">
      <formula>IF(RIGHT(TEXT(AI114,"0.#"),1)=".",TRUE,FALSE)</formula>
    </cfRule>
  </conditionalFormatting>
  <conditionalFormatting sqref="AM114">
    <cfRule type="expression" dxfId="2581" priority="13159">
      <formula>IF(RIGHT(TEXT(AM114,"0.#"),1)=".",FALSE,TRUE)</formula>
    </cfRule>
    <cfRule type="expression" dxfId="2580" priority="13160">
      <formula>IF(RIGHT(TEXT(AM114,"0.#"),1)=".",TRUE,FALSE)</formula>
    </cfRule>
  </conditionalFormatting>
  <conditionalFormatting sqref="AE116 AQ116">
    <cfRule type="expression" dxfId="2579" priority="13155">
      <formula>IF(RIGHT(TEXT(AE116,"0.#"),1)=".",FALSE,TRUE)</formula>
    </cfRule>
    <cfRule type="expression" dxfId="2578" priority="13156">
      <formula>IF(RIGHT(TEXT(AE116,"0.#"),1)=".",TRUE,FALSE)</formula>
    </cfRule>
  </conditionalFormatting>
  <conditionalFormatting sqref="AI116 AM116">
    <cfRule type="expression" dxfId="2577" priority="13153">
      <formula>IF(RIGHT(TEXT(AI116,"0.#"),1)=".",FALSE,TRUE)</formula>
    </cfRule>
    <cfRule type="expression" dxfId="2576" priority="13154">
      <formula>IF(RIGHT(TEXT(AI116,"0.#"),1)=".",TRUE,FALSE)</formula>
    </cfRule>
  </conditionalFormatting>
  <conditionalFormatting sqref="AE117">
    <cfRule type="expression" dxfId="2575" priority="13149">
      <formula>IF(RIGHT(TEXT(AE117,"0.#"),1)=".",FALSE,TRUE)</formula>
    </cfRule>
    <cfRule type="expression" dxfId="2574" priority="13150">
      <formula>IF(RIGHT(TEXT(AE117,"0.#"),1)=".",TRUE,FALSE)</formula>
    </cfRule>
  </conditionalFormatting>
  <conditionalFormatting sqref="AI117 AM117">
    <cfRule type="expression" dxfId="2573" priority="13147">
      <formula>IF(RIGHT(TEXT(AI117,"0.#"),1)=".",FALSE,TRUE)</formula>
    </cfRule>
    <cfRule type="expression" dxfId="2572" priority="13148">
      <formula>IF(RIGHT(TEXT(AI117,"0.#"),1)=".",TRUE,FALSE)</formula>
    </cfRule>
  </conditionalFormatting>
  <conditionalFormatting sqref="AQ117">
    <cfRule type="expression" dxfId="2571" priority="13143">
      <formula>IF(RIGHT(TEXT(AQ117,"0.#"),1)=".",FALSE,TRUE)</formula>
    </cfRule>
    <cfRule type="expression" dxfId="2570" priority="13144">
      <formula>IF(RIGHT(TEXT(AQ117,"0.#"),1)=".",TRUE,FALSE)</formula>
    </cfRule>
  </conditionalFormatting>
  <conditionalFormatting sqref="AE119 AQ119">
    <cfRule type="expression" dxfId="2569" priority="13141">
      <formula>IF(RIGHT(TEXT(AE119,"0.#"),1)=".",FALSE,TRUE)</formula>
    </cfRule>
    <cfRule type="expression" dxfId="2568" priority="13142">
      <formula>IF(RIGHT(TEXT(AE119,"0.#"),1)=".",TRUE,FALSE)</formula>
    </cfRule>
  </conditionalFormatting>
  <conditionalFormatting sqref="AI119">
    <cfRule type="expression" dxfId="2567" priority="13139">
      <formula>IF(RIGHT(TEXT(AI119,"0.#"),1)=".",FALSE,TRUE)</formula>
    </cfRule>
    <cfRule type="expression" dxfId="2566" priority="13140">
      <formula>IF(RIGHT(TEXT(AI119,"0.#"),1)=".",TRUE,FALSE)</formula>
    </cfRule>
  </conditionalFormatting>
  <conditionalFormatting sqref="AM119">
    <cfRule type="expression" dxfId="2565" priority="13137">
      <formula>IF(RIGHT(TEXT(AM119,"0.#"),1)=".",FALSE,TRUE)</formula>
    </cfRule>
    <cfRule type="expression" dxfId="2564" priority="13138">
      <formula>IF(RIGHT(TEXT(AM119,"0.#"),1)=".",TRUE,FALSE)</formula>
    </cfRule>
  </conditionalFormatting>
  <conditionalFormatting sqref="AQ120">
    <cfRule type="expression" dxfId="2563" priority="13129">
      <formula>IF(RIGHT(TEXT(AQ120,"0.#"),1)=".",FALSE,TRUE)</formula>
    </cfRule>
    <cfRule type="expression" dxfId="2562" priority="13130">
      <formula>IF(RIGHT(TEXT(AQ120,"0.#"),1)=".",TRUE,FALSE)</formula>
    </cfRule>
  </conditionalFormatting>
  <conditionalFormatting sqref="AE122 AQ122">
    <cfRule type="expression" dxfId="2561" priority="13127">
      <formula>IF(RIGHT(TEXT(AE122,"0.#"),1)=".",FALSE,TRUE)</formula>
    </cfRule>
    <cfRule type="expression" dxfId="2560" priority="13128">
      <formula>IF(RIGHT(TEXT(AE122,"0.#"),1)=".",TRUE,FALSE)</formula>
    </cfRule>
  </conditionalFormatting>
  <conditionalFormatting sqref="AI122">
    <cfRule type="expression" dxfId="2559" priority="13125">
      <formula>IF(RIGHT(TEXT(AI122,"0.#"),1)=".",FALSE,TRUE)</formula>
    </cfRule>
    <cfRule type="expression" dxfId="2558" priority="13126">
      <formula>IF(RIGHT(TEXT(AI122,"0.#"),1)=".",TRUE,FALSE)</formula>
    </cfRule>
  </conditionalFormatting>
  <conditionalFormatting sqref="AM122">
    <cfRule type="expression" dxfId="2557" priority="13123">
      <formula>IF(RIGHT(TEXT(AM122,"0.#"),1)=".",FALSE,TRUE)</formula>
    </cfRule>
    <cfRule type="expression" dxfId="2556" priority="13124">
      <formula>IF(RIGHT(TEXT(AM122,"0.#"),1)=".",TRUE,FALSE)</formula>
    </cfRule>
  </conditionalFormatting>
  <conditionalFormatting sqref="AQ123">
    <cfRule type="expression" dxfId="2555" priority="13115">
      <formula>IF(RIGHT(TEXT(AQ123,"0.#"),1)=".",FALSE,TRUE)</formula>
    </cfRule>
    <cfRule type="expression" dxfId="2554" priority="13116">
      <formula>IF(RIGHT(TEXT(AQ123,"0.#"),1)=".",TRUE,FALSE)</formula>
    </cfRule>
  </conditionalFormatting>
  <conditionalFormatting sqref="AE125 AQ125">
    <cfRule type="expression" dxfId="2553" priority="13113">
      <formula>IF(RIGHT(TEXT(AE125,"0.#"),1)=".",FALSE,TRUE)</formula>
    </cfRule>
    <cfRule type="expression" dxfId="2552" priority="13114">
      <formula>IF(RIGHT(TEXT(AE125,"0.#"),1)=".",TRUE,FALSE)</formula>
    </cfRule>
  </conditionalFormatting>
  <conditionalFormatting sqref="AI125">
    <cfRule type="expression" dxfId="2551" priority="13111">
      <formula>IF(RIGHT(TEXT(AI125,"0.#"),1)=".",FALSE,TRUE)</formula>
    </cfRule>
    <cfRule type="expression" dxfId="2550" priority="13112">
      <formula>IF(RIGHT(TEXT(AI125,"0.#"),1)=".",TRUE,FALSE)</formula>
    </cfRule>
  </conditionalFormatting>
  <conditionalFormatting sqref="AM125">
    <cfRule type="expression" dxfId="2549" priority="13109">
      <formula>IF(RIGHT(TEXT(AM125,"0.#"),1)=".",FALSE,TRUE)</formula>
    </cfRule>
    <cfRule type="expression" dxfId="2548" priority="13110">
      <formula>IF(RIGHT(TEXT(AM125,"0.#"),1)=".",TRUE,FALSE)</formula>
    </cfRule>
  </conditionalFormatting>
  <conditionalFormatting sqref="AQ126">
    <cfRule type="expression" dxfId="2547" priority="13101">
      <formula>IF(RIGHT(TEXT(AQ126,"0.#"),1)=".",FALSE,TRUE)</formula>
    </cfRule>
    <cfRule type="expression" dxfId="2546" priority="13102">
      <formula>IF(RIGHT(TEXT(AQ126,"0.#"),1)=".",TRUE,FALSE)</formula>
    </cfRule>
  </conditionalFormatting>
  <conditionalFormatting sqref="AE128 AQ128">
    <cfRule type="expression" dxfId="2545" priority="13099">
      <formula>IF(RIGHT(TEXT(AE128,"0.#"),1)=".",FALSE,TRUE)</formula>
    </cfRule>
    <cfRule type="expression" dxfId="2544" priority="13100">
      <formula>IF(RIGHT(TEXT(AE128,"0.#"),1)=".",TRUE,FALSE)</formula>
    </cfRule>
  </conditionalFormatting>
  <conditionalFormatting sqref="AI128">
    <cfRule type="expression" dxfId="2543" priority="13097">
      <formula>IF(RIGHT(TEXT(AI128,"0.#"),1)=".",FALSE,TRUE)</formula>
    </cfRule>
    <cfRule type="expression" dxfId="2542" priority="13098">
      <formula>IF(RIGHT(TEXT(AI128,"0.#"),1)=".",TRUE,FALSE)</formula>
    </cfRule>
  </conditionalFormatting>
  <conditionalFormatting sqref="AM128">
    <cfRule type="expression" dxfId="2541" priority="13095">
      <formula>IF(RIGHT(TEXT(AM128,"0.#"),1)=".",FALSE,TRUE)</formula>
    </cfRule>
    <cfRule type="expression" dxfId="2540" priority="13096">
      <formula>IF(RIGHT(TEXT(AM128,"0.#"),1)=".",TRUE,FALSE)</formula>
    </cfRule>
  </conditionalFormatting>
  <conditionalFormatting sqref="AQ129">
    <cfRule type="expression" dxfId="2539" priority="13087">
      <formula>IF(RIGHT(TEXT(AQ129,"0.#"),1)=".",FALSE,TRUE)</formula>
    </cfRule>
    <cfRule type="expression" dxfId="2538" priority="13088">
      <formula>IF(RIGHT(TEXT(AQ129,"0.#"),1)=".",TRUE,FALSE)</formula>
    </cfRule>
  </conditionalFormatting>
  <conditionalFormatting sqref="AE75">
    <cfRule type="expression" dxfId="2537" priority="13085">
      <formula>IF(RIGHT(TEXT(AE75,"0.#"),1)=".",FALSE,TRUE)</formula>
    </cfRule>
    <cfRule type="expression" dxfId="2536" priority="13086">
      <formula>IF(RIGHT(TEXT(AE75,"0.#"),1)=".",TRUE,FALSE)</formula>
    </cfRule>
  </conditionalFormatting>
  <conditionalFormatting sqref="AE76">
    <cfRule type="expression" dxfId="2535" priority="13083">
      <formula>IF(RIGHT(TEXT(AE76,"0.#"),1)=".",FALSE,TRUE)</formula>
    </cfRule>
    <cfRule type="expression" dxfId="2534" priority="13084">
      <formula>IF(RIGHT(TEXT(AE76,"0.#"),1)=".",TRUE,FALSE)</formula>
    </cfRule>
  </conditionalFormatting>
  <conditionalFormatting sqref="AE77">
    <cfRule type="expression" dxfId="2533" priority="13081">
      <formula>IF(RIGHT(TEXT(AE77,"0.#"),1)=".",FALSE,TRUE)</formula>
    </cfRule>
    <cfRule type="expression" dxfId="2532" priority="13082">
      <formula>IF(RIGHT(TEXT(AE77,"0.#"),1)=".",TRUE,FALSE)</formula>
    </cfRule>
  </conditionalFormatting>
  <conditionalFormatting sqref="AI77">
    <cfRule type="expression" dxfId="2531" priority="13079">
      <formula>IF(RIGHT(TEXT(AI77,"0.#"),1)=".",FALSE,TRUE)</formula>
    </cfRule>
    <cfRule type="expression" dxfId="2530" priority="13080">
      <formula>IF(RIGHT(TEXT(AI77,"0.#"),1)=".",TRUE,FALSE)</formula>
    </cfRule>
  </conditionalFormatting>
  <conditionalFormatting sqref="AI76">
    <cfRule type="expression" dxfId="2529" priority="13077">
      <formula>IF(RIGHT(TEXT(AI76,"0.#"),1)=".",FALSE,TRUE)</formula>
    </cfRule>
    <cfRule type="expression" dxfId="2528" priority="13078">
      <formula>IF(RIGHT(TEXT(AI76,"0.#"),1)=".",TRUE,FALSE)</formula>
    </cfRule>
  </conditionalFormatting>
  <conditionalFormatting sqref="AI75">
    <cfRule type="expression" dxfId="2527" priority="13075">
      <formula>IF(RIGHT(TEXT(AI75,"0.#"),1)=".",FALSE,TRUE)</formula>
    </cfRule>
    <cfRule type="expression" dxfId="2526" priority="13076">
      <formula>IF(RIGHT(TEXT(AI75,"0.#"),1)=".",TRUE,FALSE)</formula>
    </cfRule>
  </conditionalFormatting>
  <conditionalFormatting sqref="AM75">
    <cfRule type="expression" dxfId="2525" priority="13073">
      <formula>IF(RIGHT(TEXT(AM75,"0.#"),1)=".",FALSE,TRUE)</formula>
    </cfRule>
    <cfRule type="expression" dxfId="2524" priority="13074">
      <formula>IF(RIGHT(TEXT(AM75,"0.#"),1)=".",TRUE,FALSE)</formula>
    </cfRule>
  </conditionalFormatting>
  <conditionalFormatting sqref="AM76">
    <cfRule type="expression" dxfId="2523" priority="13071">
      <formula>IF(RIGHT(TEXT(AM76,"0.#"),1)=".",FALSE,TRUE)</formula>
    </cfRule>
    <cfRule type="expression" dxfId="2522" priority="13072">
      <formula>IF(RIGHT(TEXT(AM76,"0.#"),1)=".",TRUE,FALSE)</formula>
    </cfRule>
  </conditionalFormatting>
  <conditionalFormatting sqref="AM77">
    <cfRule type="expression" dxfId="2521" priority="13069">
      <formula>IF(RIGHT(TEXT(AM77,"0.#"),1)=".",FALSE,TRUE)</formula>
    </cfRule>
    <cfRule type="expression" dxfId="2520" priority="13070">
      <formula>IF(RIGHT(TEXT(AM77,"0.#"),1)=".",TRUE,FALSE)</formula>
    </cfRule>
  </conditionalFormatting>
  <conditionalFormatting sqref="AE134:AE135 AI134:AI135 AM134:AM135 AQ134:AQ135 AU134:AU135">
    <cfRule type="expression" dxfId="2519" priority="13055">
      <formula>IF(RIGHT(TEXT(AE134,"0.#"),1)=".",FALSE,TRUE)</formula>
    </cfRule>
    <cfRule type="expression" dxfId="2518" priority="13056">
      <formula>IF(RIGHT(TEXT(AE134,"0.#"),1)=".",TRUE,FALSE)</formula>
    </cfRule>
  </conditionalFormatting>
  <conditionalFormatting sqref="AE433">
    <cfRule type="expression" dxfId="2517" priority="13025">
      <formula>IF(RIGHT(TEXT(AE433,"0.#"),1)=".",FALSE,TRUE)</formula>
    </cfRule>
    <cfRule type="expression" dxfId="2516" priority="13026">
      <formula>IF(RIGHT(TEXT(AE433,"0.#"),1)=".",TRUE,FALSE)</formula>
    </cfRule>
  </conditionalFormatting>
  <conditionalFormatting sqref="AE434">
    <cfRule type="expression" dxfId="2515" priority="13023">
      <formula>IF(RIGHT(TEXT(AE434,"0.#"),1)=".",FALSE,TRUE)</formula>
    </cfRule>
    <cfRule type="expression" dxfId="2514" priority="13024">
      <formula>IF(RIGHT(TEXT(AE434,"0.#"),1)=".",TRUE,FALSE)</formula>
    </cfRule>
  </conditionalFormatting>
  <conditionalFormatting sqref="AE435">
    <cfRule type="expression" dxfId="2513" priority="13021">
      <formula>IF(RIGHT(TEXT(AE435,"0.#"),1)=".",FALSE,TRUE)</formula>
    </cfRule>
    <cfRule type="expression" dxfId="2512" priority="13022">
      <formula>IF(RIGHT(TEXT(AE435,"0.#"),1)=".",TRUE,FALSE)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AM435">
    <cfRule type="expression" dxfId="2505" priority="12931">
      <formula>IF(RIGHT(TEXT(AI435,"0.#"),1)=".",FALSE,TRUE)</formula>
    </cfRule>
    <cfRule type="expression" dxfId="2504" priority="12932">
      <formula>IF(RIGHT(TEXT(AI435,"0.#"),1)=".",TRUE,FALSE)</formula>
    </cfRule>
  </conditionalFormatting>
  <conditionalFormatting sqref="AI433 AM433">
    <cfRule type="expression" dxfId="2503" priority="12935">
      <formula>IF(RIGHT(TEXT(AI433,"0.#"),1)=".",FALSE,TRUE)</formula>
    </cfRule>
    <cfRule type="expression" dxfId="2502" priority="12936">
      <formula>IF(RIGHT(TEXT(AI433,"0.#"),1)=".",TRUE,FALSE)</formula>
    </cfRule>
  </conditionalFormatting>
  <conditionalFormatting sqref="AI434 AM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74">
    <cfRule type="expression" dxfId="2493" priority="6625">
      <formula>IF(AND(AL847&gt;=0, RIGHT(TEXT(AL847,"0.#"),1)&lt;&gt;"."),TRUE,FALSE)</formula>
    </cfRule>
    <cfRule type="expression" dxfId="2492" priority="6626">
      <formula>IF(AND(AL847&gt;=0, RIGHT(TEXT(AL847,"0.#"),1)="."),TRUE,FALSE)</formula>
    </cfRule>
    <cfRule type="expression" dxfId="2491" priority="6627">
      <formula>IF(AND(AL847&lt;0, RIGHT(TEXT(AL847,"0.#"),1)&lt;&gt;"."),TRUE,FALSE)</formula>
    </cfRule>
    <cfRule type="expression" dxfId="2490" priority="6628">
      <formula>IF(AND(AL847&lt;0, 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45:AO846">
    <cfRule type="expression" dxfId="2375" priority="2811">
      <formula>IF(AND(AL845&gt;=0, RIGHT(TEXT(AL845,"0.#"),1)&lt;&gt;"."),TRUE,FALSE)</formula>
    </cfRule>
    <cfRule type="expression" dxfId="2374" priority="2812">
      <formula>IF(AND(AL845&gt;=0, RIGHT(TEXT(AL845,"0.#"),1)="."),TRUE,FALSE)</formula>
    </cfRule>
    <cfRule type="expression" dxfId="2373" priority="2813">
      <formula>IF(AND(AL845&lt;0, RIGHT(TEXT(AL845,"0.#"),1)&lt;&gt;"."),TRUE,FALSE)</formula>
    </cfRule>
    <cfRule type="expression" dxfId="2372" priority="2814">
      <formula>IF(AND(AL845&lt;0, RIGHT(TEXT(AL845,"0.#"),1)="."),TRUE,FALSE)</formula>
    </cfRule>
  </conditionalFormatting>
  <conditionalFormatting sqref="Y845:Y846">
    <cfRule type="expression" dxfId="2371" priority="2809">
      <formula>IF(RIGHT(TEXT(Y845,"0.#"),1)=".",FALSE,TRUE)</formula>
    </cfRule>
    <cfRule type="expression" dxfId="2370" priority="2810">
      <formula>IF(RIGHT(TEXT(Y845,"0.#"),1)=".",TRUE,FALSE)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80:Y907">
    <cfRule type="expression" dxfId="2053" priority="2069">
      <formula>IF(RIGHT(TEXT(Y880,"0.#"),1)=".",FALSE,TRUE)</formula>
    </cfRule>
    <cfRule type="expression" dxfId="2052" priority="2070">
      <formula>IF(RIGHT(TEXT(Y880,"0.#"),1)=".",TRUE,FALSE)</formula>
    </cfRule>
  </conditionalFormatting>
  <conditionalFormatting sqref="Y878:Y879">
    <cfRule type="expression" dxfId="2051" priority="2063">
      <formula>IF(RIGHT(TEXT(Y878,"0.#"),1)=".",FALSE,TRUE)</formula>
    </cfRule>
    <cfRule type="expression" dxfId="2050" priority="2064">
      <formula>IF(RIGHT(TEXT(Y878,"0.#"),1)=".",TRUE,FALSE)</formula>
    </cfRule>
  </conditionalFormatting>
  <conditionalFormatting sqref="Y913:Y940">
    <cfRule type="expression" dxfId="2049" priority="2057">
      <formula>IF(RIGHT(TEXT(Y913,"0.#"),1)=".",FALSE,TRUE)</formula>
    </cfRule>
    <cfRule type="expression" dxfId="2048" priority="2058">
      <formula>IF(RIGHT(TEXT(Y913,"0.#"),1)=".",TRUE,FALSE)</formula>
    </cfRule>
  </conditionalFormatting>
  <conditionalFormatting sqref="Y911:Y912">
    <cfRule type="expression" dxfId="2047" priority="2051">
      <formula>IF(RIGHT(TEXT(Y911,"0.#"),1)=".",FALSE,TRUE)</formula>
    </cfRule>
    <cfRule type="expression" dxfId="2046" priority="2052">
      <formula>IF(RIGHT(TEXT(Y911,"0.#"),1)=".",TRUE,FALSE)</formula>
    </cfRule>
  </conditionalFormatting>
  <conditionalFormatting sqref="Y946:Y973">
    <cfRule type="expression" dxfId="2045" priority="2045">
      <formula>IF(RIGHT(TEXT(Y946,"0.#"),1)=".",FALSE,TRUE)</formula>
    </cfRule>
    <cfRule type="expression" dxfId="2044" priority="2046">
      <formula>IF(RIGHT(TEXT(Y946,"0.#"),1)=".",TRUE,FALSE)</formula>
    </cfRule>
  </conditionalFormatting>
  <conditionalFormatting sqref="Y944:Y945">
    <cfRule type="expression" dxfId="2043" priority="2039">
      <formula>IF(RIGHT(TEXT(Y944,"0.#"),1)=".",FALSE,TRUE)</formula>
    </cfRule>
    <cfRule type="expression" dxfId="2042" priority="2040">
      <formula>IF(RIGHT(TEXT(Y944,"0.#"),1)=".",TRUE,FALSE)</formula>
    </cfRule>
  </conditionalFormatting>
  <conditionalFormatting sqref="Y979:Y1006">
    <cfRule type="expression" dxfId="2041" priority="2033">
      <formula>IF(RIGHT(TEXT(Y979,"0.#"),1)=".",FALSE,TRUE)</formula>
    </cfRule>
    <cfRule type="expression" dxfId="2040" priority="2034">
      <formula>IF(RIGHT(TEXT(Y979,"0.#"),1)=".",TRUE,FALSE)</formula>
    </cfRule>
  </conditionalFormatting>
  <conditionalFormatting sqref="Y977:Y978">
    <cfRule type="expression" dxfId="2039" priority="2027">
      <formula>IF(RIGHT(TEXT(Y977,"0.#"),1)=".",FALSE,TRUE)</formula>
    </cfRule>
    <cfRule type="expression" dxfId="2038" priority="2028">
      <formula>IF(RIGHT(TEXT(Y977,"0.#"),1)=".",TRUE,FALSE)</formula>
    </cfRule>
  </conditionalFormatting>
  <conditionalFormatting sqref="Y1012:Y1039">
    <cfRule type="expression" dxfId="2037" priority="2021">
      <formula>IF(RIGHT(TEXT(Y1012,"0.#"),1)=".",FALSE,TRUE)</formula>
    </cfRule>
    <cfRule type="expression" dxfId="2036" priority="2022">
      <formula>IF(RIGHT(TEXT(Y1012,"0.#"),1)=".",TRUE,FALSE)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907">
    <cfRule type="expression" dxfId="1955" priority="2071">
      <formula>IF(AND(AL880&gt;=0, RIGHT(TEXT(AL880,"0.#"),1)&lt;&gt;"."),TRUE,FALSE)</formula>
    </cfRule>
    <cfRule type="expression" dxfId="1954" priority="2072">
      <formula>IF(AND(AL880&gt;=0, RIGHT(TEXT(AL880,"0.#"),1)="."),TRUE,FALSE)</formula>
    </cfRule>
    <cfRule type="expression" dxfId="1953" priority="2073">
      <formula>IF(AND(AL880&lt;0, RIGHT(TEXT(AL880,"0.#"),1)&lt;&gt;"."),TRUE,FALSE)</formula>
    </cfRule>
    <cfRule type="expression" dxfId="1952" priority="2074">
      <formula>IF(AND(AL880&lt;0, RIGHT(TEXT(AL880,"0.#"),1)="."),TRUE,FALSE)</formula>
    </cfRule>
  </conditionalFormatting>
  <conditionalFormatting sqref="AL878:AO879">
    <cfRule type="expression" dxfId="1951" priority="2065">
      <formula>IF(AND(AL878&gt;=0, RIGHT(TEXT(AL878,"0.#"),1)&lt;&gt;"."),TRUE,FALSE)</formula>
    </cfRule>
    <cfRule type="expression" dxfId="1950" priority="2066">
      <formula>IF(AND(AL878&gt;=0, RIGHT(TEXT(AL878,"0.#"),1)="."),TRUE,FALSE)</formula>
    </cfRule>
    <cfRule type="expression" dxfId="1949" priority="2067">
      <formula>IF(AND(AL878&lt;0, RIGHT(TEXT(AL878,"0.#"),1)&lt;&gt;"."),TRUE,FALSE)</formula>
    </cfRule>
    <cfRule type="expression" dxfId="1948" priority="2068">
      <formula>IF(AND(AL878&lt;0, RIGHT(TEXT(AL878,"0.#"),1)="."),TRUE,FALSE)</formula>
    </cfRule>
  </conditionalFormatting>
  <conditionalFormatting sqref="AL913:AO940">
    <cfRule type="expression" dxfId="1947" priority="2059">
      <formula>IF(AND(AL913&gt;=0, RIGHT(TEXT(AL913,"0.#"),1)&lt;&gt;"."),TRUE,FALSE)</formula>
    </cfRule>
    <cfRule type="expression" dxfId="1946" priority="2060">
      <formula>IF(AND(AL913&gt;=0, RIGHT(TEXT(AL913,"0.#"),1)="."),TRUE,FALSE)</formula>
    </cfRule>
    <cfRule type="expression" dxfId="1945" priority="2061">
      <formula>IF(AND(AL913&lt;0, RIGHT(TEXT(AL913,"0.#"),1)&lt;&gt;"."),TRUE,FALSE)</formula>
    </cfRule>
    <cfRule type="expression" dxfId="1944" priority="2062">
      <formula>IF(AND(AL913&lt;0, RIGHT(TEXT(AL913,"0.#"),1)="."),TRUE,FALSE)</formula>
    </cfRule>
  </conditionalFormatting>
  <conditionalFormatting sqref="AL911:AO912">
    <cfRule type="expression" dxfId="1943" priority="2053">
      <formula>IF(AND(AL911&gt;=0, RIGHT(TEXT(AL911,"0.#"),1)&lt;&gt;"."),TRUE,FALSE)</formula>
    </cfRule>
    <cfRule type="expression" dxfId="1942" priority="2054">
      <formula>IF(AND(AL911&gt;=0, RIGHT(TEXT(AL911,"0.#"),1)="."),TRUE,FALSE)</formula>
    </cfRule>
    <cfRule type="expression" dxfId="1941" priority="2055">
      <formula>IF(AND(AL911&lt;0, RIGHT(TEXT(AL911,"0.#"),1)&lt;&gt;"."),TRUE,FALSE)</formula>
    </cfRule>
    <cfRule type="expression" dxfId="1940" priority="2056">
      <formula>IF(AND(AL911&lt;0, RIGHT(TEXT(AL911,"0.#"),1)="."),TRUE,FALSE)</formula>
    </cfRule>
  </conditionalFormatting>
  <conditionalFormatting sqref="AL946:AO973">
    <cfRule type="expression" dxfId="1939" priority="2047">
      <formula>IF(AND(AL946&gt;=0, RIGHT(TEXT(AL946,"0.#"),1)&lt;&gt;"."),TRUE,FALSE)</formula>
    </cfRule>
    <cfRule type="expression" dxfId="1938" priority="2048">
      <formula>IF(AND(AL946&gt;=0, RIGHT(TEXT(AL946,"0.#"),1)="."),TRUE,FALSE)</formula>
    </cfRule>
    <cfRule type="expression" dxfId="1937" priority="2049">
      <formula>IF(AND(AL946&lt;0, RIGHT(TEXT(AL946,"0.#"),1)&lt;&gt;"."),TRUE,FALSE)</formula>
    </cfRule>
    <cfRule type="expression" dxfId="1936" priority="2050">
      <formula>IF(AND(AL946&lt;0, RIGHT(TEXT(AL946,"0.#"),1)="."),TRUE,FALSE)</formula>
    </cfRule>
  </conditionalFormatting>
  <conditionalFormatting sqref="AL944:AO945">
    <cfRule type="expression" dxfId="1935" priority="2041">
      <formula>IF(AND(AL944&gt;=0, RIGHT(TEXT(AL944,"0.#"),1)&lt;&gt;"."),TRUE,FALSE)</formula>
    </cfRule>
    <cfRule type="expression" dxfId="1934" priority="2042">
      <formula>IF(AND(AL944&gt;=0, RIGHT(TEXT(AL944,"0.#"),1)="."),TRUE,FALSE)</formula>
    </cfRule>
    <cfRule type="expression" dxfId="1933" priority="2043">
      <formula>IF(AND(AL944&lt;0, RIGHT(TEXT(AL944,"0.#"),1)&lt;&gt;"."),TRUE,FALSE)</formula>
    </cfRule>
    <cfRule type="expression" dxfId="1932" priority="2044">
      <formula>IF(AND(AL944&lt;0, RIGHT(TEXT(AL944,"0.#"),1)="."),TRUE,FALSE)</formula>
    </cfRule>
  </conditionalFormatting>
  <conditionalFormatting sqref="AL979:AO1006">
    <cfRule type="expression" dxfId="1931" priority="2035">
      <formula>IF(AND(AL979&gt;=0, RIGHT(TEXT(AL979,"0.#"),1)&lt;&gt;"."),TRUE,FALSE)</formula>
    </cfRule>
    <cfRule type="expression" dxfId="1930" priority="2036">
      <formula>IF(AND(AL979&gt;=0, RIGHT(TEXT(AL979,"0.#"),1)="."),TRUE,FALSE)</formula>
    </cfRule>
    <cfRule type="expression" dxfId="1929" priority="2037">
      <formula>IF(AND(AL979&lt;0, RIGHT(TEXT(AL979,"0.#"),1)&lt;&gt;"."),TRUE,FALSE)</formula>
    </cfRule>
    <cfRule type="expression" dxfId="1928" priority="2038">
      <formula>IF(AND(AL979&lt;0, RIGHT(TEXT(AL979,"0.#"),1)="."),TRUE,FALSE)</formula>
    </cfRule>
  </conditionalFormatting>
  <conditionalFormatting sqref="AL977:AO978">
    <cfRule type="expression" dxfId="1927" priority="2029">
      <formula>IF(AND(AL977&gt;=0, RIGHT(TEXT(AL977,"0.#"),1)&lt;&gt;"."),TRUE,FALSE)</formula>
    </cfRule>
    <cfRule type="expression" dxfId="1926" priority="2030">
      <formula>IF(AND(AL977&gt;=0, RIGHT(TEXT(AL977,"0.#"),1)="."),TRUE,FALSE)</formula>
    </cfRule>
    <cfRule type="expression" dxfId="1925" priority="2031">
      <formula>IF(AND(AL977&lt;0, RIGHT(TEXT(AL977,"0.#"),1)&lt;&gt;"."),TRUE,FALSE)</formula>
    </cfRule>
    <cfRule type="expression" dxfId="1924" priority="2032">
      <formula>IF(AND(AL977&lt;0, RIGHT(TEXT(AL977,"0.#"),1)="."),TRUE,FALSE)</formula>
    </cfRule>
  </conditionalFormatting>
  <conditionalFormatting sqref="AL1012:AO1039">
    <cfRule type="expression" dxfId="1923" priority="2023">
      <formula>IF(AND(AL1012&gt;=0, RIGHT(TEXT(AL1012,"0.#"),1)&lt;&gt;"."),TRUE,FALSE)</formula>
    </cfRule>
    <cfRule type="expression" dxfId="1922" priority="2024">
      <formula>IF(AND(AL1012&gt;=0, RIGHT(TEXT(AL1012,"0.#"),1)="."),TRUE,FALSE)</formula>
    </cfRule>
    <cfRule type="expression" dxfId="1921" priority="2025">
      <formula>IF(AND(AL1012&lt;0, RIGHT(TEXT(AL1012,"0.#"),1)&lt;&gt;"."),TRUE,FALSE)</formula>
    </cfRule>
    <cfRule type="expression" dxfId="1920" priority="2026">
      <formula>IF(AND(AL1012&lt;0, RIGHT(TEXT(AL1012,"0.#"),1)="."),TRUE,FALSE)</formula>
    </cfRule>
  </conditionalFormatting>
  <conditionalFormatting sqref="AL1010:AO1011">
    <cfRule type="expression" dxfId="1919" priority="2017">
      <formula>IF(AND(AL1010&gt;=0, RIGHT(TEXT(AL1010,"0.#"),1)&lt;&gt;"."),TRUE,FALSE)</formula>
    </cfRule>
    <cfRule type="expression" dxfId="1918" priority="2018">
      <formula>IF(AND(AL1010&gt;=0, RIGHT(TEXT(AL1010,"0.#"),1)="."),TRUE,FALSE)</formula>
    </cfRule>
    <cfRule type="expression" dxfId="1917" priority="2019">
      <formula>IF(AND(AL1010&lt;0, RIGHT(TEXT(AL1010,"0.#"),1)&lt;&gt;"."),TRUE,FALSE)</formula>
    </cfRule>
    <cfRule type="expression" dxfId="1916" priority="2020">
      <formula>IF(AND(AL1010&lt;0, RIGHT(TEXT(AL1010,"0.#"),1)="."),TRUE,FALSE)</formula>
    </cfRule>
  </conditionalFormatting>
  <conditionalFormatting sqref="Y1010:Y1011">
    <cfRule type="expression" dxfId="1915" priority="2015">
      <formula>IF(RIGHT(TEXT(Y1010,"0.#"),1)=".",FALSE,TRUE)</formula>
    </cfRule>
    <cfRule type="expression" dxfId="1914" priority="2016">
      <formula>IF(RIGHT(TEXT(Y1010,"0.#"),1)=".",TRUE,FALSE)</formula>
    </cfRule>
  </conditionalFormatting>
  <conditionalFormatting sqref="AL1045:AO1072">
    <cfRule type="expression" dxfId="1913" priority="2011">
      <formula>IF(AND(AL1045&gt;=0, RIGHT(TEXT(AL1045,"0.#"),1)&lt;&gt;"."),TRUE,FALSE)</formula>
    </cfRule>
    <cfRule type="expression" dxfId="1912" priority="2012">
      <formula>IF(AND(AL1045&gt;=0, RIGHT(TEXT(AL1045,"0.#"),1)="."),TRUE,FALSE)</formula>
    </cfRule>
    <cfRule type="expression" dxfId="1911" priority="2013">
      <formula>IF(AND(AL1045&lt;0, RIGHT(TEXT(AL1045,"0.#"),1)&lt;&gt;"."),TRUE,FALSE)</formula>
    </cfRule>
    <cfRule type="expression" dxfId="1910" priority="2014">
      <formula>IF(AND(AL1045&lt;0, RIGHT(TEXT(AL1045,"0.#"),1)="."),TRUE,FALSE)</formula>
    </cfRule>
  </conditionalFormatting>
  <conditionalFormatting sqref="Y1045:Y1072">
    <cfRule type="expression" dxfId="1909" priority="2009">
      <formula>IF(RIGHT(TEXT(Y1045,"0.#"),1)=".",FALSE,TRUE)</formula>
    </cfRule>
    <cfRule type="expression" dxfId="1908" priority="2010">
      <formula>IF(RIGHT(TEXT(Y1045,"0.#"),1)=".",TRUE,FALSE)</formula>
    </cfRule>
  </conditionalFormatting>
  <conditionalFormatting sqref="AL1043:AO1044">
    <cfRule type="expression" dxfId="1907" priority="2005">
      <formula>IF(AND(AL1043&gt;=0, RIGHT(TEXT(AL1043,"0.#"),1)&lt;&gt;"."),TRUE,FALSE)</formula>
    </cfRule>
    <cfRule type="expression" dxfId="1906" priority="2006">
      <formula>IF(AND(AL1043&gt;=0, RIGHT(TEXT(AL1043,"0.#"),1)="."),TRUE,FALSE)</formula>
    </cfRule>
    <cfRule type="expression" dxfId="1905" priority="2007">
      <formula>IF(AND(AL1043&lt;0, RIGHT(TEXT(AL1043,"0.#"),1)&lt;&gt;"."),TRUE,FALSE)</formula>
    </cfRule>
    <cfRule type="expression" dxfId="1904" priority="2008">
      <formula>IF(AND(AL1043&lt;0, RIGHT(TEXT(AL1043,"0.#"),1)="."),TRUE,FALSE)</formula>
    </cfRule>
  </conditionalFormatting>
  <conditionalFormatting sqref="Y1043:Y1044">
    <cfRule type="expression" dxfId="1903" priority="2003">
      <formula>IF(RIGHT(TEXT(Y1043,"0.#"),1)=".",FALSE,TRUE)</formula>
    </cfRule>
    <cfRule type="expression" dxfId="1902" priority="2004">
      <formula>IF(RIGHT(TEXT(Y1043,"0.#"),1)=".",TRUE,FALSE)</formula>
    </cfRule>
  </conditionalFormatting>
  <conditionalFormatting sqref="AL1078:AO1105">
    <cfRule type="expression" dxfId="1901" priority="1999">
      <formula>IF(AND(AL1078&gt;=0, RIGHT(TEXT(AL1078,"0.#"),1)&lt;&gt;"."),TRUE,FALSE)</formula>
    </cfRule>
    <cfRule type="expression" dxfId="1900" priority="2000">
      <formula>IF(AND(AL1078&gt;=0, RIGHT(TEXT(AL1078,"0.#"),1)="."),TRUE,FALSE)</formula>
    </cfRule>
    <cfRule type="expression" dxfId="1899" priority="2001">
      <formula>IF(AND(AL1078&lt;0, RIGHT(TEXT(AL1078,"0.#"),1)&lt;&gt;"."),TRUE,FALSE)</formula>
    </cfRule>
    <cfRule type="expression" dxfId="1898" priority="2002">
      <formula>IF(AND(AL1078&lt;0, RIGHT(TEXT(AL1078,"0.#"),1)="."),TRUE,FALSE)</formula>
    </cfRule>
  </conditionalFormatting>
  <conditionalFormatting sqref="Y1078:Y1105">
    <cfRule type="expression" dxfId="1897" priority="1997">
      <formula>IF(RIGHT(TEXT(Y1078,"0.#"),1)=".",FALSE,TRUE)</formula>
    </cfRule>
    <cfRule type="expression" dxfId="1896" priority="1998">
      <formula>IF(RIGHT(TEXT(Y1078,"0.#"),1)=".",TRUE,FALSE)</formula>
    </cfRule>
  </conditionalFormatting>
  <conditionalFormatting sqref="AL1076:AO1077">
    <cfRule type="expression" dxfId="1895" priority="1993">
      <formula>IF(AND(AL1076&gt;=0, RIGHT(TEXT(AL1076,"0.#"),1)&lt;&gt;"."),TRUE,FALSE)</formula>
    </cfRule>
    <cfRule type="expression" dxfId="1894" priority="1994">
      <formula>IF(AND(AL1076&gt;=0, RIGHT(TEXT(AL1076,"0.#"),1)="."),TRUE,FALSE)</formula>
    </cfRule>
    <cfRule type="expression" dxfId="1893" priority="1995">
      <formula>IF(AND(AL1076&lt;0, RIGHT(TEXT(AL1076,"0.#"),1)&lt;&gt;"."),TRUE,FALSE)</formula>
    </cfRule>
    <cfRule type="expression" dxfId="1892" priority="1996">
      <formula>IF(AND(AL1076&lt;0, RIGHT(TEXT(AL1076,"0.#"),1)="."),TRUE,FALSE)</formula>
    </cfRule>
  </conditionalFormatting>
  <conditionalFormatting sqref="Y1076:Y1077">
    <cfRule type="expression" dxfId="1891" priority="1991">
      <formula>IF(RIGHT(TEXT(Y1076,"0.#"),1)=".",FALSE,TRUE)</formula>
    </cfRule>
    <cfRule type="expression" dxfId="1890" priority="1992">
      <formula>IF(RIGHT(TEXT(Y1076,"0.#"),1)=".",TRUE,FALSE)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731</v>
      </c>
      <c r="C2" s="13" t="str">
        <f>IF(B2="","",A2)</f>
        <v>医療分野の研究開発関連</v>
      </c>
      <c r="D2" s="13" t="str">
        <f>IF(C2="","",IF(D1&lt;&gt;"",CONCATENATE(D1,"、",C2),C2))</f>
        <v>医療分野の研究開発関連</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t="s">
        <v>731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731</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391</v>
      </c>
      <c r="AF2" s="1025"/>
      <c r="AG2" s="1025"/>
      <c r="AH2" s="1025"/>
      <c r="AI2" s="1025" t="s">
        <v>413</v>
      </c>
      <c r="AJ2" s="1025"/>
      <c r="AK2" s="1025"/>
      <c r="AL2" s="555"/>
      <c r="AM2" s="1025" t="s">
        <v>510</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391</v>
      </c>
      <c r="AF9" s="1025"/>
      <c r="AG9" s="1025"/>
      <c r="AH9" s="1025"/>
      <c r="AI9" s="1025" t="s">
        <v>413</v>
      </c>
      <c r="AJ9" s="1025"/>
      <c r="AK9" s="1025"/>
      <c r="AL9" s="555"/>
      <c r="AM9" s="1025" t="s">
        <v>510</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391</v>
      </c>
      <c r="AF16" s="1025"/>
      <c r="AG16" s="1025"/>
      <c r="AH16" s="1025"/>
      <c r="AI16" s="1025" t="s">
        <v>413</v>
      </c>
      <c r="AJ16" s="1025"/>
      <c r="AK16" s="1025"/>
      <c r="AL16" s="555"/>
      <c r="AM16" s="1025" t="s">
        <v>510</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391</v>
      </c>
      <c r="AF23" s="1025"/>
      <c r="AG23" s="1025"/>
      <c r="AH23" s="1025"/>
      <c r="AI23" s="1025" t="s">
        <v>413</v>
      </c>
      <c r="AJ23" s="1025"/>
      <c r="AK23" s="1025"/>
      <c r="AL23" s="555"/>
      <c r="AM23" s="1025" t="s">
        <v>510</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391</v>
      </c>
      <c r="AF30" s="1025"/>
      <c r="AG30" s="1025"/>
      <c r="AH30" s="1025"/>
      <c r="AI30" s="1025" t="s">
        <v>413</v>
      </c>
      <c r="AJ30" s="1025"/>
      <c r="AK30" s="1025"/>
      <c r="AL30" s="555"/>
      <c r="AM30" s="1025" t="s">
        <v>510</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391</v>
      </c>
      <c r="AF37" s="1025"/>
      <c r="AG37" s="1025"/>
      <c r="AH37" s="1025"/>
      <c r="AI37" s="1025" t="s">
        <v>413</v>
      </c>
      <c r="AJ37" s="1025"/>
      <c r="AK37" s="1025"/>
      <c r="AL37" s="555"/>
      <c r="AM37" s="1025" t="s">
        <v>510</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391</v>
      </c>
      <c r="AF44" s="1025"/>
      <c r="AG44" s="1025"/>
      <c r="AH44" s="1025"/>
      <c r="AI44" s="1025" t="s">
        <v>413</v>
      </c>
      <c r="AJ44" s="1025"/>
      <c r="AK44" s="1025"/>
      <c r="AL44" s="555"/>
      <c r="AM44" s="1025" t="s">
        <v>510</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391</v>
      </c>
      <c r="AF51" s="1025"/>
      <c r="AG51" s="1025"/>
      <c r="AH51" s="1025"/>
      <c r="AI51" s="1025" t="s">
        <v>413</v>
      </c>
      <c r="AJ51" s="1025"/>
      <c r="AK51" s="1025"/>
      <c r="AL51" s="555"/>
      <c r="AM51" s="1025" t="s">
        <v>510</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391</v>
      </c>
      <c r="AF58" s="1025"/>
      <c r="AG58" s="1025"/>
      <c r="AH58" s="1025"/>
      <c r="AI58" s="1025" t="s">
        <v>413</v>
      </c>
      <c r="AJ58" s="1025"/>
      <c r="AK58" s="1025"/>
      <c r="AL58" s="555"/>
      <c r="AM58" s="1025" t="s">
        <v>510</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391</v>
      </c>
      <c r="AF65" s="1025"/>
      <c r="AG65" s="1025"/>
      <c r="AH65" s="1025"/>
      <c r="AI65" s="1025" t="s">
        <v>413</v>
      </c>
      <c r="AJ65" s="1025"/>
      <c r="AK65" s="1025"/>
      <c r="AL65" s="555"/>
      <c r="AM65" s="1025" t="s">
        <v>510</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2021-05-26T07:33:57Z</cp:lastPrinted>
  <dcterms:created xsi:type="dcterms:W3CDTF">2012-03-13T00:50:25Z</dcterms:created>
  <dcterms:modified xsi:type="dcterms:W3CDTF">2021-05-26T07:34:16Z</dcterms:modified>
</cp:coreProperties>
</file>