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3経理係員★★\☆予算班\行政事業レビュー\210430 令和３年度行政事業レビューシート（中間公表版）の作成について\☆R3新規事業\"/>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71" i="3"/>
  <c r="AY255"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<sst xmlns="http://schemas.openxmlformats.org/spreadsheetml/2006/main" count="2350" uniqueCount="664">
  <si>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</si>
  <si>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</si>
  <si>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</si>
  <si>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</si>
  <si>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</si>
  <si>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</si>
  <si>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</si>
  <si>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</si>
  <si>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</si>
  <si>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</si>
  <si>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</si>
  <si>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</si>
  <si>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</si>
  <si>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</si>
  <si>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</si>
  <si>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</si>
  <si>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</si>
  <si>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</si>
  <si>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</si>
  <si>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</si>
  <si>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</si>
  <si>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</si>
  <si>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</si>
  <si>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</si>
  <si>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</si>
  <si>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</si>
  <si>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</si>
  <si>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</si>
  <si>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</si>
  <si>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</si>
  <si>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</si>
  <si>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</si>
  <si>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</si>
  <si>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</si>
  <si>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</si>
  <si>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</si>
  <si>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</si>
  <si>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</si>
  <si>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</si>
  <si>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</si>
  <si>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</si>
  <si>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</si>
  <si>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</si>
  <si>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</si>
  <si>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</si>
  <si>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</si>
  <si>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</si>
  <si>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</si>
  <si>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</si>
  <si>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</si>
  <si>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</si>
  <si>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</si>
  <si>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</si>
  <si>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</si>
  <si>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</si>
  <si>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</si>
  <si>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</si>
  <si>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</si>
  <si>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</si>
  <si>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</si>
  <si>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</si>
  <si>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</si>
  <si>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</si>
  <si>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</si>
  <si>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</si>
  <si>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</si>
  <si>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</si>
  <si>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</si>
  <si>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</si>
  <si>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</si>
  <si>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</si>
  <si>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</si>
  <si>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</si>
  <si>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</si>
  <si>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</si>
  <si>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</si>
  <si>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</si>
  <si>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</si>
  <si>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</si>
  <si>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</si>
  <si>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</si>
  <si>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</si>
  <si>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</si>
  <si>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</si>
  <si>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</si>
  <si>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</si>
  <si>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</si>
  <si>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</si>
  <si>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</si>
  <si>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</si>
  <si>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</si>
  <si>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</si>
  <si>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</si>
  <si>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</si>
  <si>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</si>
  <si>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</si>
  <si>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</si>
  <si>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</si>
  <si>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</si>
  <si>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</si>
  <si>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</si>
  <si>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</si>
  <si>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</si>
  <si>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</si>
  <si>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</si>
  <si>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</si>
  <si>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</si>
  <si>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</si>
  <si>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</si>
  <si>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</si>
  <si>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</si>
  <si>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</si>
  <si>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</si>
  <si>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</si>
  <si>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</si>
  <si>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</si>
  <si>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</si>
  <si>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</si>
  <si>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</si>
  <si>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</si>
  <si>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</si>
  <si>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</si>
  <si>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</si>
  <si>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</si>
  <si>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</si>
  <si>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</si>
  <si>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</si>
  <si>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</si>
  <si>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</si>
  <si>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</si>
  <si>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</si>
  <si>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</si>
  <si>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</si>
  <si>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</si>
  <si>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</si>
  <si>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</si>
  <si>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</si>
  <si>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</si>
  <si>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</si>
  <si>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</si>
  <si>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</si>
  <si>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</si>
  <si>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</si>
  <si>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</si>
  <si>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</si>
  <si>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</si>
  <si>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</si>
  <si>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</si>
  <si>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</si>
  <si>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</si>
  <si>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</si>
  <si>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</si>
  <si>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</si>
  <si>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</si>
  <si>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</si>
  <si>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</si>
  <si>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</si>
  <si>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</si>
  <si>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</si>
  <si>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</si>
  <si>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</si>
  <si>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</si>
  <si>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</si>
  <si>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</si>
  <si>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</si>
  <si>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</si>
  <si>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</si>
  <si>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</si>
  <si>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</si>
  <si>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</si>
  <si>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</si>
  <si>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</si>
  <si>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</si>
  <si>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</si>
  <si>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</si>
  <si>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</si>
  <si>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</si>
  <si>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</si>
  <si>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</si>
  <si>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</si>
  <si>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</si>
  <si>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</si>
  <si>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</si>
  <si>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</si>
  <si>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</si>
  <si>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</si>
  <si>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</si>
  <si>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</si>
  <si>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</si>
  <si>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</si>
  <si>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</si>
  <si>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</si>
  <si>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</si>
  <si>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</si>
  <si>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</si>
  <si>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</si>
  <si>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</si>
  <si>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</si>
  <si>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</si>
  <si>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</si>
  <si>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</si>
  <si>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</si>
  <si>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</si>
  <si>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</si>
  <si>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</si>
  <si>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</si>
  <si>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</si>
  <si>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</si>
  <si>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</si>
  <si>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</si>
  <si>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</si>
  <si>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</si>
  <si>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</si>
  <si>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</si>
  <si>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</si>
  <si>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</si>
  <si>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</si>
  <si>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</si>
  <si>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</si>
  <si>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</si>
  <si>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</si>
  <si>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</si>
  <si>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</si>
  <si>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</si>
  <si>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</si>
  <si>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</si>
  <si>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</si>
  <si>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</si>
  <si>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</si>
  <si>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</si>
  <si>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</si>
  <si>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</si>
  <si>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</si>
  <si>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</si>
  <si>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</si>
  <si>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</si>
  <si>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</si>
  <si>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</si>
  <si>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</si>
  <si>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</si>
  <si>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</si>
  <si>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</si>
  <si>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</si>
  <si>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</si>
  <si>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</si>
  <si>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</si>
  <si>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</si>
  <si>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</si>
  <si>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</si>
  <si>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</si>
  <si>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</si>
  <si>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</si>
  <si>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</si>
  <si>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</si>
  <si>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</si>
  <si>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</si>
  <si>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</si>
  <si>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</si>
  <si>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</si>
  <si>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</si>
  <si>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</si>
  <si>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</si>
  <si>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</si>
  <si>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</si>
  <si>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</si>
  <si>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</si>
  <si>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</si>
  <si>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</si>
  <si>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</si>
  <si>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</si>
  <si>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</si>
  <si>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</si>
  <si>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</si>
  <si>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</si>
  <si>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</si>
  <si>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</si>
  <si>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</si>
  <si>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</si>
  <si>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</si>
  <si>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</si>
  <si>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</si>
  <si>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</si>
  <si>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</si>
  <si>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</si>
  <si>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</si>
  <si>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</si>
  <si>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</si>
  <si>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</si>
  <si>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</si>
  <si>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</si>
  <si>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</si>
  <si>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</si>
  <si>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</si>
  <si>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</si>
  <si>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</si>
  <si>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</si>
  <si>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</si>
  <si>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</si>
  <si>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</si>
  <si>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</si>
  <si>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</si>
  <si>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</si>
  <si>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</si>
  <si>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</si>
  <si>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</si>
  <si>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</si>
  <si>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</si>
  <si>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</si>
  <si>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</si>
  <si>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</si>
  <si>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</si>
  <si>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</si>
  <si>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</si>
  <si>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</si>
  <si>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</si>
  <si>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</si>
  <si>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</si>
  <si>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</si>
  <si>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</si>
  <si>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</si>
  <si>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</si>
  <si>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</si>
  <si>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</si>
  <si>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</si>
  <si>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</si>
  <si>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</si>
  <si>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</si>
  <si>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</si>
  <si>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</si>
  <si>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</si>
  <si>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</si>
  <si>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</si>
  <si>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</si>
  <si>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</si>
  <si>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</si>
  <si>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</si>
  <si>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</si>
  <si>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</si>
  <si>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</si>
  <si>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</si>
  <si>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</si>
  <si>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</si>
  <si>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</si>
  <si>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</si>
  <si>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</si>
  <si>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</si>
  <si>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</si>
  <si>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</si>
  <si>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</si>
  <si>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</si>
  <si>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</si>
  <si>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</si>
  <si>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</si>
  <si>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</si>
  <si>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</si>
  <si>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</si>
  <si>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</si>
  <si>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</si>
  <si>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</si>
  <si>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</si>
  <si>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</si>
  <si>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</si>
  <si>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</si>
  <si>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</si>
  <si>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</si>
  <si>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</si>
  <si>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</si>
  <si>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</si>
  <si>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</si>
  <si>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</si>
  <si>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</si>
  <si>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</si>
  <si>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</si>
  <si>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</si>
  <si>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</si>
  <si>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</si>
  <si>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</si>
  <si>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</si>
  <si>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</si>
  <si>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</si>
  <si>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</si>
  <si>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</si>
  <si>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</si>
  <si>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</si>
  <si>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</si>
  <si>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</si>
  <si>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</si>
  <si>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</si>
  <si>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</si>
  <si>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</si>
  <si>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</si>
  <si>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</si>
  <si>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</si>
  <si>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</si>
  <si>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</si>
  <si>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</si>
  <si>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</si>
  <si>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</si>
  <si>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</si>
  <si>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</si>
  <si>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</si>
  <si>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</si>
  <si>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</si>
  <si>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</si>
  <si>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</si>
  <si>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</si>
  <si>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</si>
  <si>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</si>
  <si>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</si>
  <si>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</si>
  <si>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</si>
  <si>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</si>
  <si>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</si>
  <si>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</si>
  <si>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</si>
  <si>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</si>
  <si>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</si>
  <si>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</si>
  <si>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</si>
  <si>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</si>
  <si>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</si>
  <si>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</si>
  <si>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</si>
  <si>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</si>
  <si>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</si>
  <si>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</si>
  <si>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</si>
  <si>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</si>
  <si>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</si>
  <si>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</si>
  <si>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</si>
  <si>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</si>
  <si>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</si>
  <si>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</si>
  <si>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</si>
  <si>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</si>
  <si>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</si>
  <si>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</si>
  <si>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</si>
  <si>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</si>
  <si>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</si>
  <si>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</si>
  <si>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</si>
  <si>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</si>
  <si>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</si>
  <si>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</si>
  <si>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</si>
  <si>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</si>
  <si>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</si>
  <si>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</si>
  <si>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</si>
  <si>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</si>
  <si>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</si>
  <si>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</si>
  <si>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</si>
  <si>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</si>
  <si>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</si>
  <si>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</si>
  <si>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</si>
  <si>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</si>
  <si>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</si>
  <si>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</si>
  <si>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</si>
  <si>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</si>
  <si>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</si>
  <si>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</si>
  <si>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</si>
  <si>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</si>
  <si>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</si>
  <si>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</si>
  <si>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</si>
  <si>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</si>
  <si>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</si>
  <si>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</si>
  <si>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</si>
  <si>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</si>
  <si>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</si>
  <si>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</si>
  <si>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</si>
  <si>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</si>
  <si>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</si>
  <si>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</si>
  <si>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</si>
  <si>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</si>
  <si>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</si>
  <si>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</si>
  <si>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</si>
  <si>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</si>
  <si>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</si>
  <si>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</si>
  <si>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</si>
  <si>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</si>
  <si>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</si>
  <si>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</si>
  <si>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</si>
  <si>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</si>
  <si>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</si>
  <si>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</si>
  <si>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</si>
  <si>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</si>
  <si>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</si>
  <si>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</si>
  <si>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</si>
  <si>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</si>
  <si>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</si>
  <si>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</si>
  <si>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</si>
  <si>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</si>
  <si>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</si>
  <si>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</si>
  <si>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</si>
  <si>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</si>
  <si>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</si>
  <si>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</si>
  <si>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</si>
  <si>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</si>
  <si>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</si>
  <si>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</si>
  <si>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</si>
  <si>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</si>
  <si>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</si>
  <si>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</si>
  <si>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</si>
  <si>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</si>
  <si>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</si>
  <si>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</si>
  <si>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</si>
  <si>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</si>
  <si>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</si>
  <si>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</si>
  <si>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</si>
  <si>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</si>
  <si>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</si>
  <si>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</si>
  <si>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</si>
  <si>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</si>
  <si>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</si>
  <si>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</si>
  <si>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</si>
  <si>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</si>
  <si>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</si>
  <si>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</si>
  <si>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</si>
  <si>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</si>
  <si>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</si>
  <si>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</si>
  <si>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</si>
  <si>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</si>
  <si>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</si>
  <si>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</si>
  <si>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</si>
  <si>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</si>
  <si>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</si>
  <si>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</si>
  <si>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</si>
  <si>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</si>
  <si>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</si>
  <si>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</si>
  <si>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</si>
  <si>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</si>
  <si>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</si>
  <si>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</si>
  <si>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</si>
  <si>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</si>
  <si>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</si>
  <si>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</si>
  <si>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</si>
  <si>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</si>
  <si>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</si>
  <si>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</si>
  <si>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</si>
  <si>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</si>
  <si>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</si>
  <si>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</si>
  <si>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</si>
  <si>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</si>
  <si>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</si>
  <si>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</si>
  <si>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</si>
  <si>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</si>
  <si>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</si>
  <si>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</si>
  <si>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</si>
  <si>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</si>
  <si>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</si>
  <si>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</si>
  <si>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</si>
  <si>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</si>
  <si>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</si>
  <si>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</si>
  <si>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</si>
  <si>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</si>
  <si>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</si>
  <si>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</si>
  <si>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</si>
  <si>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</si>
  <si>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</si>
  <si>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</si>
  <si>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</si>
  <si>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</si>
  <si>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</si>
  <si>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</si>
  <si>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</si>
  <si>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</si>
  <si>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</si>
  <si>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</si>
  <si>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</si>
  <si>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</si>
  <si>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</si>
  <si>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</si>
  <si>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</si>
  <si>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</si>
  <si>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</si>
  <si>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</si>
  <si>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</si>
  <si>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</si>
  <si>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</si>
  <si>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</si>
  <si>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</si>
  <si>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</si>
  <si>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</si>
  <si>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</si>
  <si>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</si>
  <si>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</si>
  <si>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</si>
  <si>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</si>
  <si>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</si>
  <si>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</si>
  <si>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</si>
  <si>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</si>
  <si>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</si>
  <si>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</si>
  <si>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介護関連データの収集等に係るシステム改修費</t>
    <phoneticPr fontId="5"/>
  </si>
  <si>
    <t>厚労</t>
  </si>
  <si>
    <t>老健局</t>
    <rPh sb="0" eb="3">
      <t>ロウケンキョク</t>
    </rPh>
    <phoneticPr fontId="5"/>
  </si>
  <si>
    <t>老人保健課</t>
    <rPh sb="0" eb="2">
      <t>ロウジン</t>
    </rPh>
    <rPh sb="2" eb="5">
      <t>ホケンカ</t>
    </rPh>
    <phoneticPr fontId="5"/>
  </si>
  <si>
    <t>平子　哲夫</t>
    <rPh sb="0" eb="2">
      <t>ヒラコ</t>
    </rPh>
    <rPh sb="3" eb="5">
      <t>テツオ</t>
    </rPh>
    <phoneticPr fontId="5"/>
  </si>
  <si>
    <t>○</t>
  </si>
  <si>
    <t>「地域共生社会の実現のための社会福祉法等の一部を改正する法律」（令和２年法律第５２号）</t>
    <phoneticPr fontId="5"/>
  </si>
  <si>
    <t>－</t>
    <phoneticPr fontId="5"/>
  </si>
  <si>
    <t>医療被保番、基本チェックリスト情報、要介護認定に係る主治医意見書の情報等の収集に必要なシステムを改修し、これら情報の市町村等における利活用を進めることで、被保険者への必要な介入等につながるような解析を可能にする。</t>
    <phoneticPr fontId="5"/>
  </si>
  <si>
    <t>-</t>
    <phoneticPr fontId="5"/>
  </si>
  <si>
    <t>介護保険事業費補助金</t>
    <phoneticPr fontId="5"/>
  </si>
  <si>
    <t>市町村介護保険事務システムを改修し、医療被保番を収集する。</t>
    <phoneticPr fontId="5"/>
  </si>
  <si>
    <t>医療被保番の収集割合</t>
    <phoneticPr fontId="5"/>
  </si>
  <si>
    <t>個人単位医療被保険者番号（医療被保番）、基本チェックリスト情報、要介護認定に係る主治医意見書の情報等を収集するために必要な、市町村介護保険事務システムの改修を行うことで、データ利活用のための基盤を整備する。
【補助先（補助率）：市町村（１／２）】</t>
    <rPh sb="0" eb="2">
      <t>コジン</t>
    </rPh>
    <rPh sb="2" eb="4">
      <t>タンイ</t>
    </rPh>
    <rPh sb="7" eb="9">
      <t>ホケン</t>
    </rPh>
    <rPh sb="9" eb="10">
      <t>シャ</t>
    </rPh>
    <rPh sb="10" eb="12">
      <t>バンゴウ</t>
    </rPh>
    <rPh sb="13" eb="15">
      <t>イリョウ</t>
    </rPh>
    <rPh sb="15" eb="18">
      <t>ヒホバン</t>
    </rPh>
    <phoneticPr fontId="5"/>
  </si>
  <si>
    <t>事業実績報告書</t>
    <rPh sb="0" eb="2">
      <t>ジギョウ</t>
    </rPh>
    <rPh sb="2" eb="4">
      <t>ジッセキ</t>
    </rPh>
    <rPh sb="4" eb="7">
      <t>ホウコクショ</t>
    </rPh>
    <phoneticPr fontId="5"/>
  </si>
  <si>
    <t>市町村介護保険事務システムの改修</t>
    <phoneticPr fontId="5"/>
  </si>
  <si>
    <t>箇所</t>
    <rPh sb="0" eb="2">
      <t>カショ</t>
    </rPh>
    <phoneticPr fontId="5"/>
  </si>
  <si>
    <t>　　　Ｘ/Ｙ</t>
    <phoneticPr fontId="5"/>
  </si>
  <si>
    <t>百万円</t>
    <rPh sb="0" eb="2">
      <t>ヒャクマン</t>
    </rPh>
    <rPh sb="2" eb="3">
      <t>エン</t>
    </rPh>
    <phoneticPr fontId="5"/>
  </si>
  <si>
    <t>市町村介護保険事務システムの改修
Ｘ：「執行額（百万円）／Ｙ：「システム改修件数」　　　　　　　　　　　　　　　　　　　　</t>
    <rPh sb="24" eb="26">
      <t>ヒャクマン</t>
    </rPh>
    <rPh sb="26" eb="27">
      <t>エン</t>
    </rPh>
    <phoneticPr fontId="5"/>
  </si>
  <si>
    <t>700/786</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</si>
  <si>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</si>
  <si>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介護保険制度の適切な運営を図るとともに、質・量両面にわたり介護サービス基盤の整備を図ること（基本目標Ⅺ－１－４）</t>
    <phoneticPr fontId="5"/>
  </si>
  <si>
    <t>本事業は、医療被保番、基本チェックリスト情報、要介護認定に係る主治医意見書の情報等を収集するために市町村介護保険事務システムの改修を行うことにより、データ利活用のための基盤を整備し、これら情報の市町村等における利活用を進めることを目的としており、本事業の着実な推進により、上位施策に資することが期待される。</t>
    <phoneticPr fontId="5"/>
  </si>
  <si>
    <t>本事業は、収集したデータを国や市町村において利活用し、介護予防・重度化防止につなげていくためのシステム改修にかかる補助を行うものであり、必要不可欠な事業である。</t>
    <phoneticPr fontId="5"/>
  </si>
  <si>
    <t>本事業は、収集したデータを国や市町村において利活用し、介護予防・重度化防止につなげていくためのシステム改修にかかる補助を行うものであることから、国主体で行う必要がある。</t>
    <phoneticPr fontId="5"/>
  </si>
  <si>
    <t>本事業は、収集したデータを国や市町村において利活用し、介護予防・重度化防止につなげていくためのシステム改修にかかる補助を行うものであることから、必要かつ適切な事業であり、優先度の高い事業である。</t>
    <phoneticPr fontId="5"/>
  </si>
  <si>
    <t>‐</t>
  </si>
  <si>
    <t>無</t>
  </si>
  <si>
    <t>「介護報酬改訂等に伴うシステム改修経費」は、介護保険制度、介護報酬改定等に伴う都道府県、市町村、国民健康保険中央会の介護保険関連システムの改修に必要な経費である。
一方、「介護関連データの収集等に係るシステム改修費」は、介護予防・重度化防止のための効果的な取組につなげるために、医療被保番等のデータ収集を行い、当該データを利活用していくために必要な市町村介護保険事務システムの改修を行うための経費であり、補助先や事業目的が異なることから、適切な役割分担となっている。</t>
    <phoneticPr fontId="5"/>
  </si>
  <si>
    <t>介護報酬改定等に伴うシステム改修経費</t>
    <phoneticPr fontId="5"/>
  </si>
  <si>
    <t>厚生労働省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</si>
</sst>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59531</xdr:colOff>
      <xdr:row>748</xdr:row>
      <xdr:rowOff>59531</xdr:rowOff>
    </xdr:from>
    <xdr:to>
      <xdr:col>46</xdr:col>
      <xdr:colOff>178592</xdr:colOff>
      <xdr:row>753</xdr:row>
      <xdr:rowOff>190500</xdr:rowOff>
    </xdr:to>
    <xdr:grpSp>
      <xdr:nvGrpSpPr>
        <xdr:cNvPr id="8" name="グループ化 7"/>
        <xdr:cNvGrpSpPr/>
      </xdr:nvGrpSpPr>
      <xdr:grpSpPr>
        <a:xfrm>
          <a:off x="3905250" y="40278844"/>
          <a:ext cx="5584030" cy="1916906"/>
          <a:chOff x="3905250" y="42005250"/>
          <a:chExt cx="5584030" cy="1916906"/>
        </a:xfrm>
      </xdr:grpSpPr>
      <xdr:sp macro="" textlink="">
        <xdr:nvSpPr>
          <xdr:cNvPr id="2" name="正方形/長方形 1"/>
          <xdr:cNvSpPr/>
        </xdr:nvSpPr>
        <xdr:spPr>
          <a:xfrm>
            <a:off x="4016261" y="42005250"/>
            <a:ext cx="2297269" cy="47625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 name="大かっこ 2"/>
          <xdr:cNvSpPr/>
        </xdr:nvSpPr>
        <xdr:spPr>
          <a:xfrm>
            <a:off x="5672194" y="42702568"/>
            <a:ext cx="2888399" cy="441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・交付申請書の内容審査、交付決定等</a:t>
            </a:r>
            <a:endParaRPr lang="en-US" altLang="ja-JP">
              <a:solidFill>
                <a:schemeClr val="tx1"/>
              </a:solidFill>
            </a:endParaRPr>
          </a:p>
        </xdr:txBody>
      </xdr:sp>
      <xdr:cxnSp macro="">
        <xdr:nvCxnSpPr>
          <xdr:cNvPr id="4" name="直線コネクタ 3"/>
          <xdr:cNvCxnSpPr/>
        </xdr:nvCxnSpPr>
        <xdr:spPr>
          <a:xfrm flipH="1" flipV="1">
            <a:off x="5222010" y="42490507"/>
            <a:ext cx="1" cy="917673"/>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4064852" y="43450091"/>
            <a:ext cx="2297269" cy="47206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Ａ．市町村（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テキスト ボックス 5"/>
          <xdr:cNvSpPr txBox="1"/>
        </xdr:nvSpPr>
        <xdr:spPr>
          <a:xfrm>
            <a:off x="3905250" y="42767894"/>
            <a:ext cx="1662282" cy="297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7" name="大かっこ 6"/>
          <xdr:cNvSpPr/>
        </xdr:nvSpPr>
        <xdr:spPr>
          <a:xfrm>
            <a:off x="6488905" y="43436897"/>
            <a:ext cx="3000375" cy="4415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・市町村（保険者）システムの改修</a:t>
            </a:r>
            <a:endParaRPr lang="en-US" altLang="ja-JP">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326</v>
      </c>
      <c r="AJ2" s="925" t="s">
        <v>633</v>
      </c>
      <c r="AK2" s="925"/>
      <c r="AL2" s="925"/>
      <c r="AM2" s="925"/>
      <c r="AN2" s="83" t="s">
        <v>326</v>
      </c>
      <c r="AO2" s="925" t="s">
        <v>595</v>
      </c>
      <c r="AP2" s="925"/>
      <c r="AQ2" s="925"/>
      <c r="AR2" s="84" t="s">
        <v>631</v>
      </c>
      <c r="AS2" s="931">
        <v>44</v>
      </c>
      <c r="AT2" s="931"/>
      <c r="AU2" s="931"/>
      <c r="AV2" s="83" t="str">
        <f>IF(AW2="","","-")</f>
        <v/>
      </c>
      <c r="AW2" s="891"/>
      <c r="AX2" s="891"/>
    </row>
    <row r="3" spans="1:50" ht="21" customHeight="1" thickBot="1" x14ac:dyDescent="0.2">
      <c r="A3" s="847" t="s">
        <v>624</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663</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632</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634</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430</v>
      </c>
      <c r="H5" s="820"/>
      <c r="I5" s="820"/>
      <c r="J5" s="820"/>
      <c r="K5" s="820"/>
      <c r="L5" s="820"/>
      <c r="M5" s="821" t="s">
        <v>65</v>
      </c>
      <c r="N5" s="822"/>
      <c r="O5" s="822"/>
      <c r="P5" s="822"/>
      <c r="Q5" s="822"/>
      <c r="R5" s="823"/>
      <c r="S5" s="824" t="s">
        <v>69</v>
      </c>
      <c r="T5" s="820"/>
      <c r="U5" s="820"/>
      <c r="V5" s="820"/>
      <c r="W5" s="820"/>
      <c r="X5" s="825"/>
      <c r="Y5" s="681" t="s">
        <v>3</v>
      </c>
      <c r="Z5" s="527"/>
      <c r="AA5" s="527"/>
      <c r="AB5" s="527"/>
      <c r="AC5" s="527"/>
      <c r="AD5" s="528"/>
      <c r="AE5" s="682" t="s">
        <v>635</v>
      </c>
      <c r="AF5" s="682"/>
      <c r="AG5" s="682"/>
      <c r="AH5" s="682"/>
      <c r="AI5" s="682"/>
      <c r="AJ5" s="682"/>
      <c r="AK5" s="682"/>
      <c r="AL5" s="682"/>
      <c r="AM5" s="682"/>
      <c r="AN5" s="682"/>
      <c r="AO5" s="682"/>
      <c r="AP5" s="683"/>
      <c r="AQ5" s="684" t="s">
        <v>636</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638</v>
      </c>
      <c r="H7" s="483"/>
      <c r="I7" s="483"/>
      <c r="J7" s="483"/>
      <c r="K7" s="483"/>
      <c r="L7" s="483"/>
      <c r="M7" s="483"/>
      <c r="N7" s="483"/>
      <c r="O7" s="483"/>
      <c r="P7" s="483"/>
      <c r="Q7" s="483"/>
      <c r="R7" s="483"/>
      <c r="S7" s="483"/>
      <c r="T7" s="483"/>
      <c r="U7" s="483"/>
      <c r="V7" s="483"/>
      <c r="W7" s="483"/>
      <c r="X7" s="484"/>
      <c r="Y7" s="903" t="s">
        <v>309</v>
      </c>
      <c r="Z7" s="424"/>
      <c r="AA7" s="424"/>
      <c r="AB7" s="424"/>
      <c r="AC7" s="424"/>
      <c r="AD7" s="904"/>
      <c r="AE7" s="892" t="s">
        <v>639</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高齢社会対策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640</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645</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326</v>
      </c>
      <c r="Q13" s="641"/>
      <c r="R13" s="641"/>
      <c r="S13" s="641"/>
      <c r="T13" s="641"/>
      <c r="U13" s="641"/>
      <c r="V13" s="642"/>
      <c r="W13" s="640" t="s">
        <v>326</v>
      </c>
      <c r="X13" s="641"/>
      <c r="Y13" s="641"/>
      <c r="Z13" s="641"/>
      <c r="AA13" s="641"/>
      <c r="AB13" s="641"/>
      <c r="AC13" s="642"/>
      <c r="AD13" s="640" t="s">
        <v>326</v>
      </c>
      <c r="AE13" s="641"/>
      <c r="AF13" s="641"/>
      <c r="AG13" s="641"/>
      <c r="AH13" s="641"/>
      <c r="AI13" s="641"/>
      <c r="AJ13" s="642"/>
      <c r="AK13" s="640">
        <v>700</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326</v>
      </c>
      <c r="Q14" s="641"/>
      <c r="R14" s="641"/>
      <c r="S14" s="641"/>
      <c r="T14" s="641"/>
      <c r="U14" s="641"/>
      <c r="V14" s="642"/>
      <c r="W14" s="640" t="s">
        <v>326</v>
      </c>
      <c r="X14" s="641"/>
      <c r="Y14" s="641"/>
      <c r="Z14" s="641"/>
      <c r="AA14" s="641"/>
      <c r="AB14" s="641"/>
      <c r="AC14" s="642"/>
      <c r="AD14" s="640" t="s">
        <v>326</v>
      </c>
      <c r="AE14" s="641"/>
      <c r="AF14" s="641"/>
      <c r="AG14" s="641"/>
      <c r="AH14" s="641"/>
      <c r="AI14" s="641"/>
      <c r="AJ14" s="642"/>
      <c r="AK14" s="640" t="s">
        <v>641</v>
      </c>
      <c r="AL14" s="641"/>
      <c r="AM14" s="641"/>
      <c r="AN14" s="641"/>
      <c r="AO14" s="641"/>
      <c r="AP14" s="641"/>
      <c r="AQ14" s="642"/>
      <c r="AR14" s="769"/>
      <c r="AS14" s="769"/>
      <c r="AT14" s="769"/>
      <c r="AU14" s="769"/>
      <c r="AV14" s="769"/>
      <c r="AW14" s="769"/>
      <c r="AX14" s="770"/>
    </row>
    <row r="15" spans="1:50" ht="21" customHeight="1" x14ac:dyDescent="0.15">
      <c r="A15" s="597"/>
      <c r="B15" s="598"/>
      <c r="C15" s="598"/>
      <c r="D15" s="598"/>
      <c r="E15" s="598"/>
      <c r="F15" s="599"/>
      <c r="G15" s="708"/>
      <c r="H15" s="709"/>
      <c r="I15" s="694" t="s">
        <v>50</v>
      </c>
      <c r="J15" s="695"/>
      <c r="K15" s="695"/>
      <c r="L15" s="695"/>
      <c r="M15" s="695"/>
      <c r="N15" s="695"/>
      <c r="O15" s="696"/>
      <c r="P15" s="640" t="s">
        <v>326</v>
      </c>
      <c r="Q15" s="641"/>
      <c r="R15" s="641"/>
      <c r="S15" s="641"/>
      <c r="T15" s="641"/>
      <c r="U15" s="641"/>
      <c r="V15" s="642"/>
      <c r="W15" s="640" t="s">
        <v>326</v>
      </c>
      <c r="X15" s="641"/>
      <c r="Y15" s="641"/>
      <c r="Z15" s="641"/>
      <c r="AA15" s="641"/>
      <c r="AB15" s="641"/>
      <c r="AC15" s="642"/>
      <c r="AD15" s="640" t="s">
        <v>326</v>
      </c>
      <c r="AE15" s="641"/>
      <c r="AF15" s="641"/>
      <c r="AG15" s="641"/>
      <c r="AH15" s="641"/>
      <c r="AI15" s="641"/>
      <c r="AJ15" s="642"/>
      <c r="AK15" s="640" t="s">
        <v>641</v>
      </c>
      <c r="AL15" s="641"/>
      <c r="AM15" s="641"/>
      <c r="AN15" s="641"/>
      <c r="AO15" s="641"/>
      <c r="AP15" s="641"/>
      <c r="AQ15" s="642"/>
      <c r="AR15" s="640"/>
      <c r="AS15" s="641"/>
      <c r="AT15" s="641"/>
      <c r="AU15" s="641"/>
      <c r="AV15" s="641"/>
      <c r="AW15" s="641"/>
      <c r="AX15" s="784"/>
    </row>
    <row r="16" spans="1:50" ht="21" customHeight="1" x14ac:dyDescent="0.15">
      <c r="A16" s="597"/>
      <c r="B16" s="598"/>
      <c r="C16" s="598"/>
      <c r="D16" s="598"/>
      <c r="E16" s="598"/>
      <c r="F16" s="599"/>
      <c r="G16" s="708"/>
      <c r="H16" s="709"/>
      <c r="I16" s="694" t="s">
        <v>51</v>
      </c>
      <c r="J16" s="695"/>
      <c r="K16" s="695"/>
      <c r="L16" s="695"/>
      <c r="M16" s="695"/>
      <c r="N16" s="695"/>
      <c r="O16" s="696"/>
      <c r="P16" s="640" t="s">
        <v>326</v>
      </c>
      <c r="Q16" s="641"/>
      <c r="R16" s="641"/>
      <c r="S16" s="641"/>
      <c r="T16" s="641"/>
      <c r="U16" s="641"/>
      <c r="V16" s="642"/>
      <c r="W16" s="640" t="s">
        <v>326</v>
      </c>
      <c r="X16" s="641"/>
      <c r="Y16" s="641"/>
      <c r="Z16" s="641"/>
      <c r="AA16" s="641"/>
      <c r="AB16" s="641"/>
      <c r="AC16" s="642"/>
      <c r="AD16" s="640" t="s">
        <v>326</v>
      </c>
      <c r="AE16" s="641"/>
      <c r="AF16" s="641"/>
      <c r="AG16" s="641"/>
      <c r="AH16" s="641"/>
      <c r="AI16" s="641"/>
      <c r="AJ16" s="642"/>
      <c r="AK16" s="640" t="s">
        <v>641</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326</v>
      </c>
      <c r="Q17" s="641"/>
      <c r="R17" s="641"/>
      <c r="S17" s="641"/>
      <c r="T17" s="641"/>
      <c r="U17" s="641"/>
      <c r="V17" s="642"/>
      <c r="W17" s="640" t="s">
        <v>326</v>
      </c>
      <c r="X17" s="641"/>
      <c r="Y17" s="641"/>
      <c r="Z17" s="641"/>
      <c r="AA17" s="641"/>
      <c r="AB17" s="641"/>
      <c r="AC17" s="642"/>
      <c r="AD17" s="640" t="s">
        <v>326</v>
      </c>
      <c r="AE17" s="641"/>
      <c r="AF17" s="641"/>
      <c r="AG17" s="641"/>
      <c r="AH17" s="641"/>
      <c r="AI17" s="641"/>
      <c r="AJ17" s="642"/>
      <c r="AK17" s="640" t="s">
        <v>641</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0</v>
      </c>
      <c r="AE18" s="859"/>
      <c r="AF18" s="859"/>
      <c r="AG18" s="859"/>
      <c r="AH18" s="859"/>
      <c r="AI18" s="859"/>
      <c r="AJ18" s="860"/>
      <c r="AK18" s="858">
        <f>SUM(AK13:AQ17)</f>
        <v>700</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t="s">
        <v>641</v>
      </c>
      <c r="Q19" s="641"/>
      <c r="R19" s="641"/>
      <c r="S19" s="641"/>
      <c r="T19" s="641"/>
      <c r="U19" s="641"/>
      <c r="V19" s="642"/>
      <c r="W19" s="640" t="s">
        <v>641</v>
      </c>
      <c r="X19" s="641"/>
      <c r="Y19" s="641"/>
      <c r="Z19" s="641"/>
      <c r="AA19" s="641"/>
      <c r="AB19" s="641"/>
      <c r="AC19" s="642"/>
      <c r="AD19" s="640" t="s">
        <v>641</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t="e">
        <f>IF(P19=0, "-", SUM(P19)/SUM(P13,P14))</f>
        <v>#DIV/0!</v>
      </c>
      <c r="Q21" s="301"/>
      <c r="R21" s="301"/>
      <c r="S21" s="301"/>
      <c r="T21" s="301"/>
      <c r="U21" s="301"/>
      <c r="V21" s="301"/>
      <c r="W21" s="301" t="e">
        <f t="shared" ref="W21" si="2">IF(W19=0, "-", SUM(W19)/SUM(W13,W14))</f>
        <v>#DIV/0!</v>
      </c>
      <c r="X21" s="301"/>
      <c r="Y21" s="301"/>
      <c r="Z21" s="301"/>
      <c r="AA21" s="301"/>
      <c r="AB21" s="301"/>
      <c r="AC21" s="301"/>
      <c r="AD21" s="301" t="e">
        <f t="shared" ref="AD21" si="3">IF(AD19=0, "-", SUM(AD19)/SUM(AD13,AD14))</f>
        <v>#DIV/0!</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629</v>
      </c>
      <c r="B22" s="954"/>
      <c r="C22" s="954"/>
      <c r="D22" s="954"/>
      <c r="E22" s="954"/>
      <c r="F22" s="955"/>
      <c r="G22" s="949" t="s">
        <v>254</v>
      </c>
      <c r="H22" s="207"/>
      <c r="I22" s="207"/>
      <c r="J22" s="207"/>
      <c r="K22" s="207"/>
      <c r="L22" s="207"/>
      <c r="M22" s="207"/>
      <c r="N22" s="207"/>
      <c r="O22" s="208"/>
      <c r="P22" s="914" t="s">
        <v>627</v>
      </c>
      <c r="Q22" s="207"/>
      <c r="R22" s="207"/>
      <c r="S22" s="207"/>
      <c r="T22" s="207"/>
      <c r="U22" s="207"/>
      <c r="V22" s="208"/>
      <c r="W22" s="914" t="s">
        <v>628</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642</v>
      </c>
      <c r="H23" s="951"/>
      <c r="I23" s="951"/>
      <c r="J23" s="951"/>
      <c r="K23" s="951"/>
      <c r="L23" s="951"/>
      <c r="M23" s="951"/>
      <c r="N23" s="951"/>
      <c r="O23" s="952"/>
      <c r="P23" s="900">
        <v>700</v>
      </c>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700</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310</v>
      </c>
      <c r="AF30" s="839"/>
      <c r="AG30" s="839"/>
      <c r="AH30" s="840"/>
      <c r="AI30" s="895" t="s">
        <v>332</v>
      </c>
      <c r="AJ30" s="895"/>
      <c r="AK30" s="895"/>
      <c r="AL30" s="838"/>
      <c r="AM30" s="895" t="s">
        <v>429</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641</v>
      </c>
      <c r="AR31" s="186"/>
      <c r="AS31" s="121" t="s">
        <v>185</v>
      </c>
      <c r="AT31" s="122"/>
      <c r="AU31" s="185">
        <v>3</v>
      </c>
      <c r="AV31" s="185"/>
      <c r="AW31" s="377" t="s">
        <v>175</v>
      </c>
      <c r="AX31" s="378"/>
    </row>
    <row r="32" spans="1:50" ht="23.25" customHeight="1" x14ac:dyDescent="0.15">
      <c r="A32" s="382"/>
      <c r="B32" s="380"/>
      <c r="C32" s="380"/>
      <c r="D32" s="380"/>
      <c r="E32" s="380"/>
      <c r="F32" s="381"/>
      <c r="G32" s="548" t="s">
        <v>643</v>
      </c>
      <c r="H32" s="549"/>
      <c r="I32" s="549"/>
      <c r="J32" s="549"/>
      <c r="K32" s="549"/>
      <c r="L32" s="549"/>
      <c r="M32" s="549"/>
      <c r="N32" s="549"/>
      <c r="O32" s="550"/>
      <c r="P32" s="93" t="s">
        <v>644</v>
      </c>
      <c r="Q32" s="93"/>
      <c r="R32" s="93"/>
      <c r="S32" s="93"/>
      <c r="T32" s="93"/>
      <c r="U32" s="93"/>
      <c r="V32" s="93"/>
      <c r="W32" s="93"/>
      <c r="X32" s="94"/>
      <c r="Y32" s="455" t="s">
        <v>12</v>
      </c>
      <c r="Z32" s="515"/>
      <c r="AA32" s="516"/>
      <c r="AB32" s="445" t="s">
        <v>14</v>
      </c>
      <c r="AC32" s="445"/>
      <c r="AD32" s="445"/>
      <c r="AE32" s="203" t="s">
        <v>641</v>
      </c>
      <c r="AF32" s="204"/>
      <c r="AG32" s="204"/>
      <c r="AH32" s="204"/>
      <c r="AI32" s="203" t="s">
        <v>641</v>
      </c>
      <c r="AJ32" s="204"/>
      <c r="AK32" s="204"/>
      <c r="AL32" s="204"/>
      <c r="AM32" s="203" t="s">
        <v>641</v>
      </c>
      <c r="AN32" s="204"/>
      <c r="AO32" s="204"/>
      <c r="AP32" s="204"/>
      <c r="AQ32" s="321" t="s">
        <v>641</v>
      </c>
      <c r="AR32" s="193"/>
      <c r="AS32" s="193"/>
      <c r="AT32" s="322"/>
      <c r="AU32" s="204" t="s">
        <v>641</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14</v>
      </c>
      <c r="AC33" s="507"/>
      <c r="AD33" s="507"/>
      <c r="AE33" s="203" t="s">
        <v>641</v>
      </c>
      <c r="AF33" s="204"/>
      <c r="AG33" s="204"/>
      <c r="AH33" s="204"/>
      <c r="AI33" s="203" t="s">
        <v>641</v>
      </c>
      <c r="AJ33" s="204"/>
      <c r="AK33" s="204"/>
      <c r="AL33" s="204"/>
      <c r="AM33" s="203" t="s">
        <v>641</v>
      </c>
      <c r="AN33" s="204"/>
      <c r="AO33" s="204"/>
      <c r="AP33" s="204"/>
      <c r="AQ33" s="321" t="s">
        <v>641</v>
      </c>
      <c r="AR33" s="193"/>
      <c r="AS33" s="193"/>
      <c r="AT33" s="322"/>
      <c r="AU33" s="204">
        <v>100</v>
      </c>
      <c r="AV33" s="204"/>
      <c r="AW33" s="204"/>
      <c r="AX33" s="206"/>
    </row>
    <row r="34" spans="1:51" ht="23.25" customHeight="1" thickBot="1" x14ac:dyDescent="0.2">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641</v>
      </c>
      <c r="AF34" s="204"/>
      <c r="AG34" s="204"/>
      <c r="AH34" s="204"/>
      <c r="AI34" s="203" t="s">
        <v>641</v>
      </c>
      <c r="AJ34" s="204"/>
      <c r="AK34" s="204"/>
      <c r="AL34" s="204"/>
      <c r="AM34" s="203" t="s">
        <v>641</v>
      </c>
      <c r="AN34" s="204"/>
      <c r="AO34" s="204"/>
      <c r="AP34" s="204"/>
      <c r="AQ34" s="321" t="s">
        <v>641</v>
      </c>
      <c r="AR34" s="193"/>
      <c r="AS34" s="193"/>
      <c r="AT34" s="322"/>
      <c r="AU34" s="204" t="s">
        <v>641</v>
      </c>
      <c r="AV34" s="204"/>
      <c r="AW34" s="204"/>
      <c r="AX34" s="206"/>
    </row>
    <row r="35" spans="1:51" ht="23.25" hidden="1" customHeight="1" x14ac:dyDescent="0.15">
      <c r="A35" s="213" t="s">
        <v>300</v>
      </c>
      <c r="B35" s="214"/>
      <c r="C35" s="214"/>
      <c r="D35" s="214"/>
      <c r="E35" s="214"/>
      <c r="F35" s="215"/>
      <c r="G35" s="219" t="s">
        <v>646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hidden="1"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647</v>
      </c>
      <c r="H101" s="93"/>
      <c r="I101" s="93"/>
      <c r="J101" s="93"/>
      <c r="K101" s="93"/>
      <c r="L101" s="93"/>
      <c r="M101" s="93"/>
      <c r="N101" s="93"/>
      <c r="O101" s="93"/>
      <c r="P101" s="93"/>
      <c r="Q101" s="93"/>
      <c r="R101" s="93"/>
      <c r="S101" s="93"/>
      <c r="T101" s="93"/>
      <c r="U101" s="93"/>
      <c r="V101" s="93"/>
      <c r="W101" s="93"/>
      <c r="X101" s="94"/>
      <c r="Y101" s="526" t="s">
        <v>54</v>
      </c>
      <c r="Z101" s="527"/>
      <c r="AA101" s="528"/>
      <c r="AB101" s="445" t="s">
        <v>648</v>
      </c>
      <c r="AC101" s="445"/>
      <c r="AD101" s="445"/>
      <c r="AE101" s="267" t="s">
        <v>641</v>
      </c>
      <c r="AF101" s="267"/>
      <c r="AG101" s="267"/>
      <c r="AH101" s="267"/>
      <c r="AI101" s="267" t="s">
        <v>641</v>
      </c>
      <c r="AJ101" s="267"/>
      <c r="AK101" s="267"/>
      <c r="AL101" s="267"/>
      <c r="AM101" s="267" t="s">
        <v>641</v>
      </c>
      <c r="AN101" s="267"/>
      <c r="AO101" s="267"/>
      <c r="AP101" s="267"/>
      <c r="AQ101" s="267" t="s">
        <v>641</v>
      </c>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648</v>
      </c>
      <c r="AC102" s="445"/>
      <c r="AD102" s="445"/>
      <c r="AE102" s="267" t="s">
        <v>641</v>
      </c>
      <c r="AF102" s="267"/>
      <c r="AG102" s="267"/>
      <c r="AH102" s="267"/>
      <c r="AI102" s="267" t="s">
        <v>641</v>
      </c>
      <c r="AJ102" s="267"/>
      <c r="AK102" s="267"/>
      <c r="AL102" s="267"/>
      <c r="AM102" s="267" t="s">
        <v>641</v>
      </c>
      <c r="AN102" s="267"/>
      <c r="AO102" s="267"/>
      <c r="AP102" s="267"/>
      <c r="AQ102" s="267">
        <v>786</v>
      </c>
      <c r="AR102" s="267"/>
      <c r="AS102" s="267"/>
      <c r="AT102" s="267"/>
      <c r="AU102" s="210"/>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651</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650</v>
      </c>
      <c r="AC116" s="447"/>
      <c r="AD116" s="448"/>
      <c r="AE116" s="267" t="s">
        <v>641</v>
      </c>
      <c r="AF116" s="267"/>
      <c r="AG116" s="267"/>
      <c r="AH116" s="267"/>
      <c r="AI116" s="267" t="s">
        <v>641</v>
      </c>
      <c r="AJ116" s="267"/>
      <c r="AK116" s="267"/>
      <c r="AL116" s="267"/>
      <c r="AM116" s="267" t="s">
        <v>641</v>
      </c>
      <c r="AN116" s="267"/>
      <c r="AO116" s="267"/>
      <c r="AP116" s="267"/>
      <c r="AQ116" s="203">
        <v>0.9</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649</v>
      </c>
      <c r="AC117" s="457"/>
      <c r="AD117" s="458"/>
      <c r="AE117" s="535" t="s">
        <v>641</v>
      </c>
      <c r="AF117" s="535"/>
      <c r="AG117" s="535"/>
      <c r="AH117" s="535"/>
      <c r="AI117" s="535" t="s">
        <v>641</v>
      </c>
      <c r="AJ117" s="535"/>
      <c r="AK117" s="535"/>
      <c r="AL117" s="535"/>
      <c r="AM117" s="535" t="s">
        <v>641</v>
      </c>
      <c r="AN117" s="535"/>
      <c r="AO117" s="535"/>
      <c r="AP117" s="535"/>
      <c r="AQ117" s="535" t="s">
        <v>652</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653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641</v>
      </c>
      <c r="AR133" s="185"/>
      <c r="AS133" s="121" t="s">
        <v>185</v>
      </c>
      <c r="AT133" s="122"/>
      <c r="AU133" s="186" t="s">
        <v>641</v>
      </c>
      <c r="AV133" s="186"/>
      <c r="AW133" s="121" t="s">
        <v>175</v>
      </c>
      <c r="AX133" s="181"/>
      <c r="AY133">
        <f>$AY$132</f>
        <v>1</v>
      </c>
    </row>
    <row r="134" spans="1:51" ht="27.75" customHeight="1" x14ac:dyDescent="0.15">
      <c r="A134" s="175"/>
      <c r="B134" s="172"/>
      <c r="C134" s="166"/>
      <c r="D134" s="172"/>
      <c r="E134" s="166"/>
      <c r="F134" s="167"/>
      <c r="G134" s="92" t="s">
        <v>641</v>
      </c>
      <c r="H134" s="93"/>
      <c r="I134" s="93"/>
      <c r="J134" s="93"/>
      <c r="K134" s="93"/>
      <c r="L134" s="93"/>
      <c r="M134" s="93"/>
      <c r="N134" s="93"/>
      <c r="O134" s="93"/>
      <c r="P134" s="93"/>
      <c r="Q134" s="93"/>
      <c r="R134" s="93"/>
      <c r="S134" s="93"/>
      <c r="T134" s="93"/>
      <c r="U134" s="93"/>
      <c r="V134" s="93"/>
      <c r="W134" s="93"/>
      <c r="X134" s="94"/>
      <c r="Y134" s="187" t="s">
        <v>199</v>
      </c>
      <c r="Z134" s="188"/>
      <c r="AA134" s="189"/>
      <c r="AB134" s="190" t="s">
        <v>641</v>
      </c>
      <c r="AC134" s="191"/>
      <c r="AD134" s="191"/>
      <c r="AE134" s="192" t="s">
        <v>641</v>
      </c>
      <c r="AF134" s="193"/>
      <c r="AG134" s="193"/>
      <c r="AH134" s="193"/>
      <c r="AI134" s="192" t="s">
        <v>641</v>
      </c>
      <c r="AJ134" s="193"/>
      <c r="AK134" s="193"/>
      <c r="AL134" s="193"/>
      <c r="AM134" s="192" t="s">
        <v>641</v>
      </c>
      <c r="AN134" s="193"/>
      <c r="AO134" s="193"/>
      <c r="AP134" s="193"/>
      <c r="AQ134" s="192" t="s">
        <v>641</v>
      </c>
      <c r="AR134" s="193"/>
      <c r="AS134" s="193"/>
      <c r="AT134" s="193"/>
      <c r="AU134" s="192" t="s">
        <v>641</v>
      </c>
      <c r="AV134" s="193"/>
      <c r="AW134" s="193"/>
      <c r="AX134" s="194"/>
      <c r="AY134">
        <f t="shared" ref="AY134:AY135" si="13">$AY$132</f>
        <v>1</v>
      </c>
    </row>
    <row r="135" spans="1:51" ht="27.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641</v>
      </c>
      <c r="AC135" s="199"/>
      <c r="AD135" s="199"/>
      <c r="AE135" s="192" t="s">
        <v>641</v>
      </c>
      <c r="AF135" s="193"/>
      <c r="AG135" s="193"/>
      <c r="AH135" s="193"/>
      <c r="AI135" s="192" t="s">
        <v>641</v>
      </c>
      <c r="AJ135" s="193"/>
      <c r="AK135" s="193"/>
      <c r="AL135" s="193"/>
      <c r="AM135" s="192" t="s">
        <v>641</v>
      </c>
      <c r="AN135" s="193"/>
      <c r="AO135" s="193"/>
      <c r="AP135" s="193"/>
      <c r="AQ135" s="192" t="s">
        <v>641</v>
      </c>
      <c r="AR135" s="193"/>
      <c r="AS135" s="193"/>
      <c r="AT135" s="193"/>
      <c r="AU135" s="192" t="s">
        <v>641</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14.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14.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12.75" customHeight="1" x14ac:dyDescent="0.15">
      <c r="A154" s="175"/>
      <c r="B154" s="172"/>
      <c r="C154" s="166"/>
      <c r="D154" s="172"/>
      <c r="E154" s="166"/>
      <c r="F154" s="167"/>
      <c r="G154" s="92" t="s">
        <v>641</v>
      </c>
      <c r="H154" s="93"/>
      <c r="I154" s="93"/>
      <c r="J154" s="93"/>
      <c r="K154" s="93"/>
      <c r="L154" s="93"/>
      <c r="M154" s="93"/>
      <c r="N154" s="93"/>
      <c r="O154" s="93"/>
      <c r="P154" s="94"/>
      <c r="Q154" s="113" t="s">
        <v>641</v>
      </c>
      <c r="R154" s="93"/>
      <c r="S154" s="93"/>
      <c r="T154" s="93"/>
      <c r="U154" s="93"/>
      <c r="V154" s="93"/>
      <c r="W154" s="93"/>
      <c r="X154" s="93"/>
      <c r="Y154" s="93"/>
      <c r="Z154" s="93"/>
      <c r="AA154" s="275"/>
      <c r="AB154" s="129" t="s">
        <v>641</v>
      </c>
      <c r="AC154" s="130"/>
      <c r="AD154" s="130"/>
      <c r="AE154" s="135" t="s">
        <v>641</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12.7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12.7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641</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12.7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12"/>
      <c r="E430" s="160" t="s">
        <v>319</v>
      </c>
      <c r="F430" s="878"/>
      <c r="G430" s="879" t="s">
        <v>204</v>
      </c>
      <c r="H430" s="111"/>
      <c r="I430" s="111"/>
      <c r="J430" s="880" t="s">
        <v>326</v>
      </c>
      <c r="K430" s="881"/>
      <c r="L430" s="881"/>
      <c r="M430" s="881"/>
      <c r="N430" s="881"/>
      <c r="O430" s="881"/>
      <c r="P430" s="881"/>
      <c r="Q430" s="881"/>
      <c r="R430" s="881"/>
      <c r="S430" s="881"/>
      <c r="T430" s="882"/>
      <c r="U430" s="572" t="s">
        <v>641</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641</v>
      </c>
      <c r="AF432" s="186"/>
      <c r="AG432" s="121" t="s">
        <v>185</v>
      </c>
      <c r="AH432" s="122"/>
      <c r="AI432" s="320"/>
      <c r="AJ432" s="320"/>
      <c r="AK432" s="320"/>
      <c r="AL432" s="142"/>
      <c r="AM432" s="320"/>
      <c r="AN432" s="320"/>
      <c r="AO432" s="320"/>
      <c r="AP432" s="142"/>
      <c r="AQ432" s="235" t="s">
        <v>641</v>
      </c>
      <c r="AR432" s="186"/>
      <c r="AS432" s="121" t="s">
        <v>185</v>
      </c>
      <c r="AT432" s="122"/>
      <c r="AU432" s="186" t="s">
        <v>641</v>
      </c>
      <c r="AV432" s="186"/>
      <c r="AW432" s="121" t="s">
        <v>175</v>
      </c>
      <c r="AX432" s="181"/>
      <c r="AY432">
        <f>$AY$431</f>
        <v>1</v>
      </c>
    </row>
    <row r="433" spans="1:51" ht="23.25" customHeight="1" x14ac:dyDescent="0.15">
      <c r="A433" s="175"/>
      <c r="B433" s="172"/>
      <c r="C433" s="166"/>
      <c r="D433" s="172"/>
      <c r="E433" s="323"/>
      <c r="F433" s="324"/>
      <c r="G433" s="92" t="s">
        <v>641</v>
      </c>
      <c r="H433" s="93"/>
      <c r="I433" s="93"/>
      <c r="J433" s="93"/>
      <c r="K433" s="93"/>
      <c r="L433" s="93"/>
      <c r="M433" s="93"/>
      <c r="N433" s="93"/>
      <c r="O433" s="93"/>
      <c r="P433" s="93"/>
      <c r="Q433" s="93"/>
      <c r="R433" s="93"/>
      <c r="S433" s="93"/>
      <c r="T433" s="93"/>
      <c r="U433" s="93"/>
      <c r="V433" s="93"/>
      <c r="W433" s="93"/>
      <c r="X433" s="94"/>
      <c r="Y433" s="187" t="s">
        <v>12</v>
      </c>
      <c r="Z433" s="188"/>
      <c r="AA433" s="189"/>
      <c r="AB433" s="199" t="s">
        <v>641</v>
      </c>
      <c r="AC433" s="199"/>
      <c r="AD433" s="199"/>
      <c r="AE433" s="321" t="s">
        <v>641</v>
      </c>
      <c r="AF433" s="193"/>
      <c r="AG433" s="193"/>
      <c r="AH433" s="193"/>
      <c r="AI433" s="321" t="s">
        <v>641</v>
      </c>
      <c r="AJ433" s="193"/>
      <c r="AK433" s="193"/>
      <c r="AL433" s="193"/>
      <c r="AM433" s="321" t="s">
        <v>641</v>
      </c>
      <c r="AN433" s="193"/>
      <c r="AO433" s="193"/>
      <c r="AP433" s="193"/>
      <c r="AQ433" s="321" t="s">
        <v>641</v>
      </c>
      <c r="AR433" s="193"/>
      <c r="AS433" s="193"/>
      <c r="AT433" s="322"/>
      <c r="AU433" s="193" t="s">
        <v>641</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641</v>
      </c>
      <c r="AC434" s="191"/>
      <c r="AD434" s="191"/>
      <c r="AE434" s="321" t="s">
        <v>641</v>
      </c>
      <c r="AF434" s="193"/>
      <c r="AG434" s="193"/>
      <c r="AH434" s="322"/>
      <c r="AI434" s="321" t="s">
        <v>641</v>
      </c>
      <c r="AJ434" s="193"/>
      <c r="AK434" s="193"/>
      <c r="AL434" s="322"/>
      <c r="AM434" s="321" t="s">
        <v>641</v>
      </c>
      <c r="AN434" s="193"/>
      <c r="AO434" s="193"/>
      <c r="AP434" s="322"/>
      <c r="AQ434" s="321" t="s">
        <v>641</v>
      </c>
      <c r="AR434" s="193"/>
      <c r="AS434" s="193"/>
      <c r="AT434" s="322"/>
      <c r="AU434" s="193" t="s">
        <v>641</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641</v>
      </c>
      <c r="AF435" s="193"/>
      <c r="AG435" s="193"/>
      <c r="AH435" s="322"/>
      <c r="AI435" s="321" t="s">
        <v>641</v>
      </c>
      <c r="AJ435" s="193"/>
      <c r="AK435" s="193"/>
      <c r="AL435" s="322"/>
      <c r="AM435" s="321" t="s">
        <v>641</v>
      </c>
      <c r="AN435" s="193"/>
      <c r="AO435" s="193"/>
      <c r="AP435" s="322"/>
      <c r="AQ435" s="321" t="s">
        <v>641</v>
      </c>
      <c r="AR435" s="193"/>
      <c r="AS435" s="193"/>
      <c r="AT435" s="322"/>
      <c r="AU435" s="193" t="s">
        <v>641</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641</v>
      </c>
      <c r="AF457" s="186"/>
      <c r="AG457" s="121" t="s">
        <v>185</v>
      </c>
      <c r="AH457" s="122"/>
      <c r="AI457" s="320"/>
      <c r="AJ457" s="320"/>
      <c r="AK457" s="320"/>
      <c r="AL457" s="142"/>
      <c r="AM457" s="320"/>
      <c r="AN457" s="320"/>
      <c r="AO457" s="320"/>
      <c r="AP457" s="142"/>
      <c r="AQ457" s="235" t="s">
        <v>641</v>
      </c>
      <c r="AR457" s="186"/>
      <c r="AS457" s="121" t="s">
        <v>185</v>
      </c>
      <c r="AT457" s="122"/>
      <c r="AU457" s="186" t="s">
        <v>641</v>
      </c>
      <c r="AV457" s="186"/>
      <c r="AW457" s="121" t="s">
        <v>175</v>
      </c>
      <c r="AX457" s="181"/>
      <c r="AY457">
        <f>$AY$456</f>
        <v>1</v>
      </c>
    </row>
    <row r="458" spans="1:51" ht="23.25" customHeight="1" x14ac:dyDescent="0.15">
      <c r="A458" s="175"/>
      <c r="B458" s="172"/>
      <c r="C458" s="166"/>
      <c r="D458" s="172"/>
      <c r="E458" s="323"/>
      <c r="F458" s="324"/>
      <c r="G458" s="92" t="s">
        <v>641</v>
      </c>
      <c r="H458" s="93"/>
      <c r="I458" s="93"/>
      <c r="J458" s="93"/>
      <c r="K458" s="93"/>
      <c r="L458" s="93"/>
      <c r="M458" s="93"/>
      <c r="N458" s="93"/>
      <c r="O458" s="93"/>
      <c r="P458" s="93"/>
      <c r="Q458" s="93"/>
      <c r="R458" s="93"/>
      <c r="S458" s="93"/>
      <c r="T458" s="93"/>
      <c r="U458" s="93"/>
      <c r="V458" s="93"/>
      <c r="W458" s="93"/>
      <c r="X458" s="94"/>
      <c r="Y458" s="187" t="s">
        <v>12</v>
      </c>
      <c r="Z458" s="188"/>
      <c r="AA458" s="189"/>
      <c r="AB458" s="199" t="s">
        <v>641</v>
      </c>
      <c r="AC458" s="199"/>
      <c r="AD458" s="199"/>
      <c r="AE458" s="321" t="s">
        <v>641</v>
      </c>
      <c r="AF458" s="193"/>
      <c r="AG458" s="193"/>
      <c r="AH458" s="193"/>
      <c r="AI458" s="321" t="s">
        <v>641</v>
      </c>
      <c r="AJ458" s="193"/>
      <c r="AK458" s="193"/>
      <c r="AL458" s="193"/>
      <c r="AM458" s="321" t="s">
        <v>641</v>
      </c>
      <c r="AN458" s="193"/>
      <c r="AO458" s="193"/>
      <c r="AP458" s="322"/>
      <c r="AQ458" s="321" t="s">
        <v>641</v>
      </c>
      <c r="AR458" s="193"/>
      <c r="AS458" s="193"/>
      <c r="AT458" s="322"/>
      <c r="AU458" s="193" t="s">
        <v>641</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641</v>
      </c>
      <c r="AC459" s="191"/>
      <c r="AD459" s="191"/>
      <c r="AE459" s="321" t="s">
        <v>641</v>
      </c>
      <c r="AF459" s="193"/>
      <c r="AG459" s="193"/>
      <c r="AH459" s="322"/>
      <c r="AI459" s="321" t="s">
        <v>641</v>
      </c>
      <c r="AJ459" s="193"/>
      <c r="AK459" s="193"/>
      <c r="AL459" s="193"/>
      <c r="AM459" s="321" t="s">
        <v>641</v>
      </c>
      <c r="AN459" s="193"/>
      <c r="AO459" s="193"/>
      <c r="AP459" s="322"/>
      <c r="AQ459" s="321" t="s">
        <v>641</v>
      </c>
      <c r="AR459" s="193"/>
      <c r="AS459" s="193"/>
      <c r="AT459" s="322"/>
      <c r="AU459" s="193" t="s">
        <v>641</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641</v>
      </c>
      <c r="AF460" s="193"/>
      <c r="AG460" s="193"/>
      <c r="AH460" s="322"/>
      <c r="AI460" s="321" t="s">
        <v>641</v>
      </c>
      <c r="AJ460" s="193"/>
      <c r="AK460" s="193"/>
      <c r="AL460" s="193"/>
      <c r="AM460" s="321" t="s">
        <v>641</v>
      </c>
      <c r="AN460" s="193"/>
      <c r="AO460" s="193"/>
      <c r="AP460" s="322"/>
      <c r="AQ460" s="321" t="s">
        <v>641</v>
      </c>
      <c r="AR460" s="193"/>
      <c r="AS460" s="193"/>
      <c r="AT460" s="322"/>
      <c r="AU460" s="193" t="s">
        <v>641</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641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2" t="s">
        <v>30</v>
      </c>
      <c r="AH701" s="361"/>
      <c r="AI701" s="361"/>
      <c r="AJ701" s="361"/>
      <c r="AK701" s="361"/>
      <c r="AL701" s="361"/>
      <c r="AM701" s="361"/>
      <c r="AN701" s="361"/>
      <c r="AO701" s="361"/>
      <c r="AP701" s="361"/>
      <c r="AQ701" s="361"/>
      <c r="AR701" s="361"/>
      <c r="AS701" s="361"/>
      <c r="AT701" s="361"/>
      <c r="AU701" s="361"/>
      <c r="AV701" s="361"/>
      <c r="AW701" s="361"/>
      <c r="AX701" s="803"/>
    </row>
    <row r="702" spans="1:51" ht="60"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637</v>
      </c>
      <c r="AE702" s="327"/>
      <c r="AF702" s="327"/>
      <c r="AG702" s="364" t="s">
        <v>656</v>
      </c>
      <c r="AH702" s="365"/>
      <c r="AI702" s="365"/>
      <c r="AJ702" s="365"/>
      <c r="AK702" s="365"/>
      <c r="AL702" s="365"/>
      <c r="AM702" s="365"/>
      <c r="AN702" s="365"/>
      <c r="AO702" s="365"/>
      <c r="AP702" s="365"/>
      <c r="AQ702" s="365"/>
      <c r="AR702" s="365"/>
      <c r="AS702" s="365"/>
      <c r="AT702" s="365"/>
      <c r="AU702" s="365"/>
      <c r="AV702" s="365"/>
      <c r="AW702" s="365"/>
      <c r="AX702" s="366"/>
    </row>
    <row r="703" spans="1:51" ht="60" customHeight="1" x14ac:dyDescent="0.15">
      <c r="A703" s="852"/>
      <c r="B703" s="853"/>
      <c r="C703" s="794" t="s">
        <v>36</v>
      </c>
      <c r="D703" s="795"/>
      <c r="E703" s="795"/>
      <c r="F703" s="795"/>
      <c r="G703" s="795"/>
      <c r="H703" s="795"/>
      <c r="I703" s="795"/>
      <c r="J703" s="795"/>
      <c r="K703" s="795"/>
      <c r="L703" s="795"/>
      <c r="M703" s="795"/>
      <c r="N703" s="795"/>
      <c r="O703" s="795"/>
      <c r="P703" s="795"/>
      <c r="Q703" s="795"/>
      <c r="R703" s="795"/>
      <c r="S703" s="795"/>
      <c r="T703" s="795"/>
      <c r="U703" s="795"/>
      <c r="V703" s="795"/>
      <c r="W703" s="795"/>
      <c r="X703" s="795"/>
      <c r="Y703" s="795"/>
      <c r="Z703" s="795"/>
      <c r="AA703" s="795"/>
      <c r="AB703" s="795"/>
      <c r="AC703" s="371"/>
      <c r="AD703" s="307" t="s">
        <v>637</v>
      </c>
      <c r="AE703" s="308"/>
      <c r="AF703" s="308"/>
      <c r="AG703" s="89" t="s">
        <v>657</v>
      </c>
      <c r="AH703" s="90"/>
      <c r="AI703" s="90"/>
      <c r="AJ703" s="90"/>
      <c r="AK703" s="90"/>
      <c r="AL703" s="90"/>
      <c r="AM703" s="90"/>
      <c r="AN703" s="90"/>
      <c r="AO703" s="90"/>
      <c r="AP703" s="90"/>
      <c r="AQ703" s="90"/>
      <c r="AR703" s="90"/>
      <c r="AS703" s="90"/>
      <c r="AT703" s="90"/>
      <c r="AU703" s="90"/>
      <c r="AV703" s="90"/>
      <c r="AW703" s="90"/>
      <c r="AX703" s="91"/>
    </row>
    <row r="704" spans="1:51" ht="66.75" customHeight="1" x14ac:dyDescent="0.15">
      <c r="A704" s="854"/>
      <c r="B704" s="855"/>
      <c r="C704" s="796" t="s">
        <v>141</v>
      </c>
      <c r="D704" s="797"/>
      <c r="E704" s="797"/>
      <c r="F704" s="797"/>
      <c r="G704" s="797"/>
      <c r="H704" s="797"/>
      <c r="I704" s="797"/>
      <c r="J704" s="797"/>
      <c r="K704" s="797"/>
      <c r="L704" s="797"/>
      <c r="M704" s="797"/>
      <c r="N704" s="797"/>
      <c r="O704" s="797"/>
      <c r="P704" s="797"/>
      <c r="Q704" s="797"/>
      <c r="R704" s="797"/>
      <c r="S704" s="797"/>
      <c r="T704" s="797"/>
      <c r="U704" s="797"/>
      <c r="V704" s="797"/>
      <c r="W704" s="797"/>
      <c r="X704" s="797"/>
      <c r="Y704" s="797"/>
      <c r="Z704" s="797"/>
      <c r="AA704" s="797"/>
      <c r="AB704" s="797"/>
      <c r="AC704" s="798"/>
      <c r="AD704" s="815" t="s">
        <v>637</v>
      </c>
      <c r="AE704" s="816"/>
      <c r="AF704" s="816"/>
      <c r="AG704" s="153" t="s">
        <v>658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799" t="s">
        <v>40</v>
      </c>
      <c r="D705" s="800"/>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1"/>
      <c r="AD705" s="697" t="s">
        <v>659</v>
      </c>
      <c r="AE705" s="698"/>
      <c r="AF705" s="69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5"/>
      <c r="D706" s="776"/>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660</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7"/>
      <c r="D707" s="778"/>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3" t="s">
        <v>660</v>
      </c>
      <c r="AE707" s="814"/>
      <c r="AF707" s="814"/>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1" t="s">
        <v>41</v>
      </c>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587" t="s">
        <v>659</v>
      </c>
      <c r="AE708" s="588"/>
      <c r="AF708" s="588"/>
      <c r="AG708" s="725" t="s">
        <v>641</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659</v>
      </c>
      <c r="AE709" s="308"/>
      <c r="AF709" s="308"/>
      <c r="AG709" s="89" t="s">
        <v>641</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659</v>
      </c>
      <c r="AE710" s="308"/>
      <c r="AF710" s="308"/>
      <c r="AG710" s="89" t="s">
        <v>641</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659</v>
      </c>
      <c r="AE711" s="308"/>
      <c r="AF711" s="308"/>
      <c r="AG711" s="89" t="s">
        <v>641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307" t="s">
        <v>659</v>
      </c>
      <c r="AE712" s="308"/>
      <c r="AF712" s="308"/>
      <c r="AG712" s="788" t="s">
        <v>641</v>
      </c>
      <c r="AH712" s="789"/>
      <c r="AI712" s="789"/>
      <c r="AJ712" s="789"/>
      <c r="AK712" s="789"/>
      <c r="AL712" s="789"/>
      <c r="AM712" s="789"/>
      <c r="AN712" s="789"/>
      <c r="AO712" s="789"/>
      <c r="AP712" s="789"/>
      <c r="AQ712" s="789"/>
      <c r="AR712" s="789"/>
      <c r="AS712" s="789"/>
      <c r="AT712" s="789"/>
      <c r="AU712" s="789"/>
      <c r="AV712" s="789"/>
      <c r="AW712" s="789"/>
      <c r="AX712" s="790"/>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659</v>
      </c>
      <c r="AE713" s="308"/>
      <c r="AF713" s="308"/>
      <c r="AG713" s="89" t="s">
        <v>641</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5" t="s">
        <v>659</v>
      </c>
      <c r="AE714" s="786"/>
      <c r="AF714" s="787"/>
      <c r="AG714" s="719" t="s">
        <v>641</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5"/>
      <c r="C715" s="766" t="s">
        <v>247</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587" t="s">
        <v>659</v>
      </c>
      <c r="AE715" s="588"/>
      <c r="AF715" s="639"/>
      <c r="AG715" s="725" t="s">
        <v>641</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659</v>
      </c>
      <c r="AE716" s="610"/>
      <c r="AF716" s="610"/>
      <c r="AG716" s="89" t="s">
        <v>641</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659</v>
      </c>
      <c r="AE717" s="308"/>
      <c r="AF717" s="308"/>
      <c r="AG717" s="89" t="s">
        <v>641</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659</v>
      </c>
      <c r="AE718" s="308"/>
      <c r="AF718" s="308"/>
      <c r="AG718" s="115" t="s">
        <v>641</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637</v>
      </c>
      <c r="AE719" s="588"/>
      <c r="AF719" s="588"/>
      <c r="AG719" s="113" t="s">
        <v>661</v>
      </c>
      <c r="AH719" s="93"/>
      <c r="AI719" s="93"/>
      <c r="AJ719" s="93"/>
      <c r="AK719" s="93"/>
      <c r="AL719" s="93"/>
      <c r="AM719" s="93"/>
      <c r="AN719" s="93"/>
      <c r="AO719" s="93"/>
      <c r="AP719" s="93"/>
      <c r="AQ719" s="93"/>
      <c r="AR719" s="93"/>
      <c r="AS719" s="93"/>
      <c r="AT719" s="93"/>
      <c r="AU719" s="93"/>
      <c r="AV719" s="93"/>
      <c r="AW719" s="93"/>
      <c r="AX719" s="114"/>
    </row>
    <row r="720" spans="1:50" ht="2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89.25" customHeight="1" x14ac:dyDescent="0.15">
      <c r="A721" s="761"/>
      <c r="B721" s="762"/>
      <c r="C721" s="278" t="s">
        <v>663</v>
      </c>
      <c r="D721" s="279"/>
      <c r="E721" s="279"/>
      <c r="F721" s="280"/>
      <c r="G721" s="269">
        <v>20</v>
      </c>
      <c r="H721" s="270"/>
      <c r="I721" s="63" t="str">
        <f>IF(OR(G721="　", G721=""), "", "-")</f>
        <v>-</v>
      </c>
      <c r="J721" s="273">
        <v>913</v>
      </c>
      <c r="K721" s="273"/>
      <c r="L721" s="63" t="str">
        <f>IF(M721="","","-")</f>
        <v/>
      </c>
      <c r="M721" s="64"/>
      <c r="N721" s="286" t="s">
        <v>662</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4.5" customHeight="1" x14ac:dyDescent="0.15">
      <c r="A726" s="623" t="s">
        <v>47</v>
      </c>
      <c r="B726" s="780"/>
      <c r="C726" s="793" t="s">
        <v>52</v>
      </c>
      <c r="D726" s="817"/>
      <c r="E726" s="817"/>
      <c r="F726" s="818"/>
      <c r="G726" s="561" t="s">
        <v>641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4.5" customHeight="1" thickBot="1" x14ac:dyDescent="0.2">
      <c r="A727" s="781"/>
      <c r="B727" s="782"/>
      <c r="C727" s="731" t="s">
        <v>56</v>
      </c>
      <c r="D727" s="732"/>
      <c r="E727" s="732"/>
      <c r="F727" s="733"/>
      <c r="G727" s="559" t="s">
        <v>641</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48"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35.2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42.75"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19.5" customHeight="1" thickBot="1" x14ac:dyDescent="0.2">
      <c r="A735" s="771" t="s">
        <v>641</v>
      </c>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594</v>
      </c>
      <c r="B737" s="196"/>
      <c r="C737" s="196"/>
      <c r="D737" s="197"/>
      <c r="E737" s="935" t="s">
        <v>641</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317</v>
      </c>
      <c r="B738" s="346"/>
      <c r="C738" s="346"/>
      <c r="D738" s="346"/>
      <c r="E738" s="935" t="s">
        <v>641</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316</v>
      </c>
      <c r="B739" s="346"/>
      <c r="C739" s="346"/>
      <c r="D739" s="346"/>
      <c r="E739" s="935" t="s">
        <v>641</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315</v>
      </c>
      <c r="B740" s="346"/>
      <c r="C740" s="346"/>
      <c r="D740" s="346"/>
      <c r="E740" s="935" t="s">
        <v>641</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314</v>
      </c>
      <c r="B741" s="346"/>
      <c r="C741" s="346"/>
      <c r="D741" s="346"/>
      <c r="E741" s="935" t="s">
        <v>641</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313</v>
      </c>
      <c r="B742" s="346"/>
      <c r="C742" s="346"/>
      <c r="D742" s="346"/>
      <c r="E742" s="935" t="s">
        <v>641</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312</v>
      </c>
      <c r="B743" s="346"/>
      <c r="C743" s="346"/>
      <c r="D743" s="346"/>
      <c r="E743" s="935" t="s">
        <v>641</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311</v>
      </c>
      <c r="B744" s="346"/>
      <c r="C744" s="346"/>
      <c r="D744" s="346"/>
      <c r="E744" s="935" t="s">
        <v>641</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310</v>
      </c>
      <c r="B745" s="346"/>
      <c r="C745" s="346"/>
      <c r="D745" s="346"/>
      <c r="E745" s="972" t="s">
        <v>641</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467</v>
      </c>
      <c r="B746" s="346"/>
      <c r="C746" s="346"/>
      <c r="D746" s="346"/>
      <c r="E746" s="941"/>
      <c r="F746" s="939"/>
      <c r="G746" s="939"/>
      <c r="H746" s="85" t="str">
        <f>IF(E746="","","-")</f>
        <v/>
      </c>
      <c r="I746" s="939"/>
      <c r="J746" s="939"/>
      <c r="K746" s="85" t="str">
        <f>IF(I746="","","-")</f>
        <v/>
      </c>
      <c r="L746" s="940"/>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429</v>
      </c>
      <c r="B747" s="346"/>
      <c r="C747" s="346"/>
      <c r="D747" s="346"/>
      <c r="E747" s="941" t="s">
        <v>663</v>
      </c>
      <c r="F747" s="939"/>
      <c r="G747" s="939"/>
      <c r="H747" s="85" t="str">
        <f>IF(E747="","","-")</f>
        <v>-</v>
      </c>
      <c r="I747" s="939" t="s">
        <v>334</v>
      </c>
      <c r="J747" s="939"/>
      <c r="K747" s="85" t="str">
        <f>IF(I747="","","-")</f>
        <v>-</v>
      </c>
      <c r="L747" s="940">
        <v>67</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thickBot="1" x14ac:dyDescent="0.2">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51" customHeight="1" x14ac:dyDescent="0.15">
      <c r="A787" s="611" t="s">
        <v>306</v>
      </c>
      <c r="B787" s="612"/>
      <c r="C787" s="612"/>
      <c r="D787" s="612"/>
      <c r="E787" s="612"/>
      <c r="F787" s="613"/>
      <c r="G787" s="578" t="s">
        <v>282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4"/>
    </row>
    <row r="788" spans="1:51" ht="51" customHeight="1" x14ac:dyDescent="0.15">
      <c r="A788" s="614"/>
      <c r="B788" s="615"/>
      <c r="C788" s="615"/>
      <c r="D788" s="615"/>
      <c r="E788" s="615"/>
      <c r="F788" s="616"/>
      <c r="G788" s="793"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79"/>
      <c r="AC788" s="793"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51" customHeight="1" x14ac:dyDescent="0.15">
      <c r="A789" s="614"/>
      <c r="B789" s="615"/>
      <c r="C789" s="615"/>
      <c r="D789" s="615"/>
      <c r="E789" s="615"/>
      <c r="F789" s="616"/>
      <c r="G789" s="653"/>
      <c r="H789" s="654"/>
      <c r="I789" s="654"/>
      <c r="J789" s="654"/>
      <c r="K789" s="655"/>
      <c r="L789" s="647"/>
      <c r="M789" s="648"/>
      <c r="N789" s="648"/>
      <c r="O789" s="648"/>
      <c r="P789" s="648"/>
      <c r="Q789" s="648"/>
      <c r="R789" s="648"/>
      <c r="S789" s="648"/>
      <c r="T789" s="648"/>
      <c r="U789" s="648"/>
      <c r="V789" s="648"/>
      <c r="W789" s="648"/>
      <c r="X789" s="649"/>
      <c r="Y789" s="367"/>
      <c r="Z789" s="368"/>
      <c r="AA789" s="368"/>
      <c r="AB789" s="783"/>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4" t="s">
        <v>20</v>
      </c>
      <c r="H799" s="805"/>
      <c r="I799" s="805"/>
      <c r="J799" s="805"/>
      <c r="K799" s="805"/>
      <c r="L799" s="806"/>
      <c r="M799" s="807"/>
      <c r="N799" s="807"/>
      <c r="O799" s="807"/>
      <c r="P799" s="807"/>
      <c r="Q799" s="807"/>
      <c r="R799" s="807"/>
      <c r="S799" s="807"/>
      <c r="T799" s="807"/>
      <c r="U799" s="807"/>
      <c r="V799" s="807"/>
      <c r="W799" s="807"/>
      <c r="X799" s="808"/>
      <c r="Y799" s="809">
        <f>SUM(Y789:AB798)</f>
        <v>0</v>
      </c>
      <c r="Z799" s="810"/>
      <c r="AA799" s="810"/>
      <c r="AB799" s="811"/>
      <c r="AC799" s="804" t="s">
        <v>20</v>
      </c>
      <c r="AD799" s="805"/>
      <c r="AE799" s="805"/>
      <c r="AF799" s="805"/>
      <c r="AG799" s="805"/>
      <c r="AH799" s="806"/>
      <c r="AI799" s="807"/>
      <c r="AJ799" s="807"/>
      <c r="AK799" s="807"/>
      <c r="AL799" s="807"/>
      <c r="AM799" s="807"/>
      <c r="AN799" s="807"/>
      <c r="AO799" s="807"/>
      <c r="AP799" s="807"/>
      <c r="AQ799" s="807"/>
      <c r="AR799" s="807"/>
      <c r="AS799" s="807"/>
      <c r="AT799" s="808"/>
      <c r="AU799" s="809">
        <f>SUM(AU789:AX798)</f>
        <v>0</v>
      </c>
      <c r="AV799" s="810"/>
      <c r="AW799" s="810"/>
      <c r="AX799" s="812"/>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4"/>
      <c r="AY800">
        <f>COUNTA($G$802,$AC$802)</f>
        <v>0</v>
      </c>
    </row>
    <row r="801" spans="1:51" ht="24.75" hidden="1" customHeight="1" x14ac:dyDescent="0.15">
      <c r="A801" s="614"/>
      <c r="B801" s="615"/>
      <c r="C801" s="615"/>
      <c r="D801" s="615"/>
      <c r="E801" s="615"/>
      <c r="F801" s="616"/>
      <c r="G801" s="793"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79"/>
      <c r="AC801" s="793"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3"/>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4" t="s">
        <v>20</v>
      </c>
      <c r="H812" s="805"/>
      <c r="I812" s="805"/>
      <c r="J812" s="805"/>
      <c r="K812" s="805"/>
      <c r="L812" s="806"/>
      <c r="M812" s="807"/>
      <c r="N812" s="807"/>
      <c r="O812" s="807"/>
      <c r="P812" s="807"/>
      <c r="Q812" s="807"/>
      <c r="R812" s="807"/>
      <c r="S812" s="807"/>
      <c r="T812" s="807"/>
      <c r="U812" s="807"/>
      <c r="V812" s="807"/>
      <c r="W812" s="807"/>
      <c r="X812" s="808"/>
      <c r="Y812" s="809">
        <f>SUM(Y802:AB811)</f>
        <v>0</v>
      </c>
      <c r="Z812" s="810"/>
      <c r="AA812" s="810"/>
      <c r="AB812" s="811"/>
      <c r="AC812" s="804" t="s">
        <v>20</v>
      </c>
      <c r="AD812" s="805"/>
      <c r="AE812" s="805"/>
      <c r="AF812" s="805"/>
      <c r="AG812" s="805"/>
      <c r="AH812" s="806"/>
      <c r="AI812" s="807"/>
      <c r="AJ812" s="807"/>
      <c r="AK812" s="807"/>
      <c r="AL812" s="807"/>
      <c r="AM812" s="807"/>
      <c r="AN812" s="807"/>
      <c r="AO812" s="807"/>
      <c r="AP812" s="807"/>
      <c r="AQ812" s="807"/>
      <c r="AR812" s="807"/>
      <c r="AS812" s="807"/>
      <c r="AT812" s="808"/>
      <c r="AU812" s="809">
        <f>SUM(AU802:AX811)</f>
        <v>0</v>
      </c>
      <c r="AV812" s="810"/>
      <c r="AW812" s="810"/>
      <c r="AX812" s="812"/>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4"/>
      <c r="AY813">
        <f>COUNTA($G$815,$AC$815)</f>
        <v>0</v>
      </c>
    </row>
    <row r="814" spans="1:51" ht="24.75" hidden="1" customHeight="1" x14ac:dyDescent="0.15">
      <c r="A814" s="614"/>
      <c r="B814" s="615"/>
      <c r="C814" s="615"/>
      <c r="D814" s="615"/>
      <c r="E814" s="615"/>
      <c r="F814" s="616"/>
      <c r="G814" s="793"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79"/>
      <c r="AC814" s="793"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3"/>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4" t="s">
        <v>20</v>
      </c>
      <c r="H825" s="805"/>
      <c r="I825" s="805"/>
      <c r="J825" s="805"/>
      <c r="K825" s="805"/>
      <c r="L825" s="806"/>
      <c r="M825" s="807"/>
      <c r="N825" s="807"/>
      <c r="O825" s="807"/>
      <c r="P825" s="807"/>
      <c r="Q825" s="807"/>
      <c r="R825" s="807"/>
      <c r="S825" s="807"/>
      <c r="T825" s="807"/>
      <c r="U825" s="807"/>
      <c r="V825" s="807"/>
      <c r="W825" s="807"/>
      <c r="X825" s="808"/>
      <c r="Y825" s="809">
        <f>SUM(Y815:AB824)</f>
        <v>0</v>
      </c>
      <c r="Z825" s="810"/>
      <c r="AA825" s="810"/>
      <c r="AB825" s="811"/>
      <c r="AC825" s="804" t="s">
        <v>20</v>
      </c>
      <c r="AD825" s="805"/>
      <c r="AE825" s="805"/>
      <c r="AF825" s="805"/>
      <c r="AG825" s="805"/>
      <c r="AH825" s="806"/>
      <c r="AI825" s="807"/>
      <c r="AJ825" s="807"/>
      <c r="AK825" s="807"/>
      <c r="AL825" s="807"/>
      <c r="AM825" s="807"/>
      <c r="AN825" s="807"/>
      <c r="AO825" s="807"/>
      <c r="AP825" s="807"/>
      <c r="AQ825" s="807"/>
      <c r="AR825" s="807"/>
      <c r="AS825" s="807"/>
      <c r="AT825" s="808"/>
      <c r="AU825" s="809">
        <f>SUM(AU815:AX824)</f>
        <v>0</v>
      </c>
      <c r="AV825" s="810"/>
      <c r="AW825" s="810"/>
      <c r="AX825" s="812"/>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4"/>
      <c r="AY826">
        <f>COUNTA($G$828,$AC$828)</f>
        <v>0</v>
      </c>
    </row>
    <row r="827" spans="1:51" ht="24.75" hidden="1" customHeight="1" x14ac:dyDescent="0.15">
      <c r="A827" s="614"/>
      <c r="B827" s="615"/>
      <c r="C827" s="615"/>
      <c r="D827" s="615"/>
      <c r="E827" s="615"/>
      <c r="F827" s="616"/>
      <c r="G827" s="793"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79"/>
      <c r="AC827" s="793"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3"/>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4" t="s">
        <v>20</v>
      </c>
      <c r="H838" s="805"/>
      <c r="I838" s="805"/>
      <c r="J838" s="805"/>
      <c r="K838" s="805"/>
      <c r="L838" s="806"/>
      <c r="M838" s="807"/>
      <c r="N838" s="807"/>
      <c r="O838" s="807"/>
      <c r="P838" s="807"/>
      <c r="Q838" s="807"/>
      <c r="R838" s="807"/>
      <c r="S838" s="807"/>
      <c r="T838" s="807"/>
      <c r="U838" s="807"/>
      <c r="V838" s="807"/>
      <c r="W838" s="807"/>
      <c r="X838" s="808"/>
      <c r="Y838" s="809">
        <f>SUM(Y828:AB837)</f>
        <v>0</v>
      </c>
      <c r="Z838" s="810"/>
      <c r="AA838" s="810"/>
      <c r="AB838" s="811"/>
      <c r="AC838" s="804" t="s">
        <v>20</v>
      </c>
      <c r="AD838" s="805"/>
      <c r="AE838" s="805"/>
      <c r="AF838" s="805"/>
      <c r="AG838" s="805"/>
      <c r="AH838" s="806"/>
      <c r="AI838" s="807"/>
      <c r="AJ838" s="807"/>
      <c r="AK838" s="807"/>
      <c r="AL838" s="807"/>
      <c r="AM838" s="807"/>
      <c r="AN838" s="807"/>
      <c r="AO838" s="807"/>
      <c r="AP838" s="807"/>
      <c r="AQ838" s="807"/>
      <c r="AR838" s="807"/>
      <c r="AS838" s="807"/>
      <c r="AT838" s="808"/>
      <c r="AU838" s="809">
        <f>SUM(AU828:AX837)</f>
        <v>0</v>
      </c>
      <c r="AV838" s="810"/>
      <c r="AW838" s="810"/>
      <c r="AX838" s="812"/>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641</v>
      </c>
      <c r="D845" s="328"/>
      <c r="E845" s="328"/>
      <c r="F845" s="328"/>
      <c r="G845" s="328"/>
      <c r="H845" s="328"/>
      <c r="I845" s="328"/>
      <c r="J845" s="329" t="s">
        <v>641</v>
      </c>
      <c r="K845" s="330"/>
      <c r="L845" s="330"/>
      <c r="M845" s="330"/>
      <c r="N845" s="330"/>
      <c r="O845" s="330"/>
      <c r="P845" s="344" t="s">
        <v>641</v>
      </c>
      <c r="Q845" s="331"/>
      <c r="R845" s="331"/>
      <c r="S845" s="331"/>
      <c r="T845" s="331"/>
      <c r="U845" s="331"/>
      <c r="V845" s="331"/>
      <c r="W845" s="331"/>
      <c r="X845" s="331"/>
      <c r="Y845" s="332" t="s">
        <v>641</v>
      </c>
      <c r="Z845" s="333"/>
      <c r="AA845" s="333"/>
      <c r="AB845" s="334"/>
      <c r="AC845" s="335"/>
      <c r="AD845" s="336"/>
      <c r="AE845" s="336"/>
      <c r="AF845" s="336"/>
      <c r="AG845" s="336"/>
      <c r="AH845" s="351" t="s">
        <v>641</v>
      </c>
      <c r="AI845" s="352"/>
      <c r="AJ845" s="352"/>
      <c r="AK845" s="352"/>
      <c r="AL845" s="339" t="s">
        <v>641</v>
      </c>
      <c r="AM845" s="340"/>
      <c r="AN845" s="340"/>
      <c r="AO845" s="341"/>
      <c r="AP845" s="342" t="s">
        <v>641</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641</v>
      </c>
      <c r="F1110" s="354"/>
      <c r="G1110" s="354"/>
      <c r="H1110" s="354"/>
      <c r="I1110" s="354"/>
      <c r="J1110" s="329" t="s">
        <v>641</v>
      </c>
      <c r="K1110" s="330"/>
      <c r="L1110" s="330"/>
      <c r="M1110" s="330"/>
      <c r="N1110" s="330"/>
      <c r="O1110" s="330"/>
      <c r="P1110" s="344" t="s">
        <v>641</v>
      </c>
      <c r="Q1110" s="331"/>
      <c r="R1110" s="331"/>
      <c r="S1110" s="331"/>
      <c r="T1110" s="331"/>
      <c r="U1110" s="331"/>
      <c r="V1110" s="331"/>
      <c r="W1110" s="331"/>
      <c r="X1110" s="331"/>
      <c r="Y1110" s="332" t="s">
        <v>641</v>
      </c>
      <c r="Z1110" s="333"/>
      <c r="AA1110" s="333"/>
      <c r="AB1110" s="334"/>
      <c r="AC1110" s="335"/>
      <c r="AD1110" s="336"/>
      <c r="AE1110" s="336"/>
      <c r="AF1110" s="336"/>
      <c r="AG1110" s="336"/>
      <c r="AH1110" s="337" t="s">
        <v>641</v>
      </c>
      <c r="AI1110" s="338"/>
      <c r="AJ1110" s="338"/>
      <c r="AK1110" s="338"/>
      <c r="AL1110" s="339" t="s">
        <v>641</v>
      </c>
      <c r="AM1110" s="340"/>
      <c r="AN1110" s="340"/>
      <c r="AO1110" s="341"/>
      <c r="AP1110" s="342" t="s">
        <v>641</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09" priority="14027">
      <formula>IF(RIGHT(TEXT(AK14,"0.#"),1)=".",FALSE,TRUE)</formula>
    </cfRule>
    <cfRule type="expression" dxfId="2108" priority="14028">
      <formula>IF(RIGHT(TEXT(AK14,"0.#"),1)=".",TRUE,FALSE)</formula>
    </cfRule>
  </conditionalFormatting>
  <conditionalFormatting sqref="AE32">
    <cfRule type="expression" dxfId="2107" priority="14017">
      <formula>IF(RIGHT(TEXT(AE32,"0.#"),1)=".",FALSE,TRUE)</formula>
    </cfRule>
    <cfRule type="expression" dxfId="2106" priority="14018">
      <formula>IF(RIGHT(TEXT(AE32,"0.#"),1)=".",TRUE,FALSE)</formula>
    </cfRule>
  </conditionalFormatting>
  <conditionalFormatting sqref="P18:AX18">
    <cfRule type="expression" dxfId="2105" priority="13903">
      <formula>IF(RIGHT(TEXT(P18,"0.#"),1)=".",FALSE,TRUE)</formula>
    </cfRule>
    <cfRule type="expression" dxfId="2104" priority="13904">
      <formula>IF(RIGHT(TEXT(P18,"0.#"),1)=".",TRUE,FALSE)</formula>
    </cfRule>
  </conditionalFormatting>
  <conditionalFormatting sqref="Y790">
    <cfRule type="expression" dxfId="2103" priority="13899">
      <formula>IF(RIGHT(TEXT(Y790,"0.#"),1)=".",FALSE,TRUE)</formula>
    </cfRule>
    <cfRule type="expression" dxfId="2102" priority="13900">
      <formula>IF(RIGHT(TEXT(Y790,"0.#"),1)=".",TRUE,FALSE)</formula>
    </cfRule>
  </conditionalFormatting>
  <conditionalFormatting sqref="Y799">
    <cfRule type="expression" dxfId="2101" priority="13895">
      <formula>IF(RIGHT(TEXT(Y799,"0.#"),1)=".",FALSE,TRUE)</formula>
    </cfRule>
    <cfRule type="expression" dxfId="2100" priority="13896">
      <formula>IF(RIGHT(TEXT(Y799,"0.#"),1)=".",TRUE,FALSE)</formula>
    </cfRule>
  </conditionalFormatting>
  <conditionalFormatting sqref="Y830:Y837 Y828 Y817:Y824 Y815 Y804:Y811 Y802">
    <cfRule type="expression" dxfId="2099" priority="13677">
      <formula>IF(RIGHT(TEXT(Y802,"0.#"),1)=".",FALSE,TRUE)</formula>
    </cfRule>
    <cfRule type="expression" dxfId="2098" priority="13678">
      <formula>IF(RIGHT(TEXT(Y802,"0.#"),1)=".",TRUE,FALSE)</formula>
    </cfRule>
  </conditionalFormatting>
  <conditionalFormatting sqref="AK16:AQ17 AK15:AX15 AK13:AX13">
    <cfRule type="expression" dxfId="2097" priority="13725">
      <formula>IF(RIGHT(TEXT(AK13,"0.#"),1)=".",FALSE,TRUE)</formula>
    </cfRule>
    <cfRule type="expression" dxfId="2096" priority="13726">
      <formula>IF(RIGHT(TEXT(AK13,"0.#"),1)=".",TRUE,FALSE)</formula>
    </cfRule>
  </conditionalFormatting>
  <conditionalFormatting sqref="P19:AJ19">
    <cfRule type="expression" dxfId="2095" priority="13723">
      <formula>IF(RIGHT(TEXT(P19,"0.#"),1)=".",FALSE,TRUE)</formula>
    </cfRule>
    <cfRule type="expression" dxfId="2094" priority="13724">
      <formula>IF(RIGHT(TEXT(P19,"0.#"),1)=".",TRUE,FALSE)</formula>
    </cfRule>
  </conditionalFormatting>
  <conditionalFormatting sqref="AE101 AQ101">
    <cfRule type="expression" dxfId="2093" priority="13715">
      <formula>IF(RIGHT(TEXT(AE101,"0.#"),1)=".",FALSE,TRUE)</formula>
    </cfRule>
    <cfRule type="expression" dxfId="2092" priority="13716">
      <formula>IF(RIGHT(TEXT(AE101,"0.#"),1)=".",TRUE,FALSE)</formula>
    </cfRule>
  </conditionalFormatting>
  <conditionalFormatting sqref="Y791:Y798 Y789">
    <cfRule type="expression" dxfId="2091" priority="13701">
      <formula>IF(RIGHT(TEXT(Y789,"0.#"),1)=".",FALSE,TRUE)</formula>
    </cfRule>
    <cfRule type="expression" dxfId="2090" priority="13702">
      <formula>IF(RIGHT(TEXT(Y789,"0.#"),1)=".",TRUE,FALSE)</formula>
    </cfRule>
  </conditionalFormatting>
  <conditionalFormatting sqref="AU790">
    <cfRule type="expression" dxfId="2089" priority="13699">
      <formula>IF(RIGHT(TEXT(AU790,"0.#"),1)=".",FALSE,TRUE)</formula>
    </cfRule>
    <cfRule type="expression" dxfId="2088" priority="13700">
      <formula>IF(RIGHT(TEXT(AU790,"0.#"),1)=".",TRUE,FALSE)</formula>
    </cfRule>
  </conditionalFormatting>
  <conditionalFormatting sqref="AU799">
    <cfRule type="expression" dxfId="2087" priority="13697">
      <formula>IF(RIGHT(TEXT(AU799,"0.#"),1)=".",FALSE,TRUE)</formula>
    </cfRule>
    <cfRule type="expression" dxfId="2086" priority="13698">
      <formula>IF(RIGHT(TEXT(AU799,"0.#"),1)=".",TRUE,FALSE)</formula>
    </cfRule>
  </conditionalFormatting>
  <conditionalFormatting sqref="AU791:AU798 AU789">
    <cfRule type="expression" dxfId="2085" priority="13695">
      <formula>IF(RIGHT(TEXT(AU789,"0.#"),1)=".",FALSE,TRUE)</formula>
    </cfRule>
    <cfRule type="expression" dxfId="2084" priority="13696">
      <formula>IF(RIGHT(TEXT(AU789,"0.#"),1)=".",TRUE,FALSE)</formula>
    </cfRule>
  </conditionalFormatting>
  <conditionalFormatting sqref="Y829 Y816 Y803">
    <cfRule type="expression" dxfId="2083" priority="13681">
      <formula>IF(RIGHT(TEXT(Y803,"0.#"),1)=".",FALSE,TRUE)</formula>
    </cfRule>
    <cfRule type="expression" dxfId="2082" priority="13682">
      <formula>IF(RIGHT(TEXT(Y803,"0.#"),1)=".",TRUE,FALSE)</formula>
    </cfRule>
  </conditionalFormatting>
  <conditionalFormatting sqref="Y838 Y825 Y812">
    <cfRule type="expression" dxfId="2081" priority="13679">
      <formula>IF(RIGHT(TEXT(Y812,"0.#"),1)=".",FALSE,TRUE)</formula>
    </cfRule>
    <cfRule type="expression" dxfId="2080" priority="13680">
      <formula>IF(RIGHT(TEXT(Y812,"0.#"),1)=".",TRUE,FALSE)</formula>
    </cfRule>
  </conditionalFormatting>
  <conditionalFormatting sqref="AU829 AU816 AU803">
    <cfRule type="expression" dxfId="2079" priority="13675">
      <formula>IF(RIGHT(TEXT(AU803,"0.#"),1)=".",FALSE,TRUE)</formula>
    </cfRule>
    <cfRule type="expression" dxfId="2078" priority="13676">
      <formula>IF(RIGHT(TEXT(AU803,"0.#"),1)=".",TRUE,FALSE)</formula>
    </cfRule>
  </conditionalFormatting>
  <conditionalFormatting sqref="AU838 AU825 AU812">
    <cfRule type="expression" dxfId="2077" priority="13673">
      <formula>IF(RIGHT(TEXT(AU812,"0.#"),1)=".",FALSE,TRUE)</formula>
    </cfRule>
    <cfRule type="expression" dxfId="2076" priority="13674">
      <formula>IF(RIGHT(TEXT(AU812,"0.#"),1)=".",TRUE,FALSE)</formula>
    </cfRule>
  </conditionalFormatting>
  <conditionalFormatting sqref="AU830:AU837 AU828 AU817:AU824 AU815 AU804:AU811 AU802">
    <cfRule type="expression" dxfId="2075" priority="13671">
      <formula>IF(RIGHT(TEXT(AU802,"0.#"),1)=".",FALSE,TRUE)</formula>
    </cfRule>
    <cfRule type="expression" dxfId="2074" priority="13672">
      <formula>IF(RIGHT(TEXT(AU802,"0.#"),1)=".",TRUE,FALSE)</formula>
    </cfRule>
  </conditionalFormatting>
  <conditionalFormatting sqref="AM87">
    <cfRule type="expression" dxfId="2073" priority="13325">
      <formula>IF(RIGHT(TEXT(AM87,"0.#"),1)=".",FALSE,TRUE)</formula>
    </cfRule>
    <cfRule type="expression" dxfId="2072" priority="13326">
      <formula>IF(RIGHT(TEXT(AM87,"0.#"),1)=".",TRUE,FALSE)</formula>
    </cfRule>
  </conditionalFormatting>
  <conditionalFormatting sqref="AE55">
    <cfRule type="expression" dxfId="2071" priority="13393">
      <formula>IF(RIGHT(TEXT(AE55,"0.#"),1)=".",FALSE,TRUE)</formula>
    </cfRule>
    <cfRule type="expression" dxfId="2070" priority="13394">
      <formula>IF(RIGHT(TEXT(AE55,"0.#"),1)=".",TRUE,FALSE)</formula>
    </cfRule>
  </conditionalFormatting>
  <conditionalFormatting sqref="AI55">
    <cfRule type="expression" dxfId="2069" priority="13391">
      <formula>IF(RIGHT(TEXT(AI55,"0.#"),1)=".",FALSE,TRUE)</formula>
    </cfRule>
    <cfRule type="expression" dxfId="2068" priority="13392">
      <formula>IF(RIGHT(TEXT(AI55,"0.#"),1)=".",TRUE,FALSE)</formula>
    </cfRule>
  </conditionalFormatting>
  <conditionalFormatting sqref="AM34">
    <cfRule type="expression" dxfId="2067" priority="13471">
      <formula>IF(RIGHT(TEXT(AM34,"0.#"),1)=".",FALSE,TRUE)</formula>
    </cfRule>
    <cfRule type="expression" dxfId="2066" priority="13472">
      <formula>IF(RIGHT(TEXT(AM34,"0.#"),1)=".",TRUE,FALSE)</formula>
    </cfRule>
  </conditionalFormatting>
  <conditionalFormatting sqref="AE33">
    <cfRule type="expression" dxfId="2065" priority="13485">
      <formula>IF(RIGHT(TEXT(AE33,"0.#"),1)=".",FALSE,TRUE)</formula>
    </cfRule>
    <cfRule type="expression" dxfId="2064" priority="13486">
      <formula>IF(RIGHT(TEXT(AE33,"0.#"),1)=".",TRUE,FALSE)</formula>
    </cfRule>
  </conditionalFormatting>
  <conditionalFormatting sqref="AE34">
    <cfRule type="expression" dxfId="2063" priority="13483">
      <formula>IF(RIGHT(TEXT(AE34,"0.#"),1)=".",FALSE,TRUE)</formula>
    </cfRule>
    <cfRule type="expression" dxfId="2062" priority="13484">
      <formula>IF(RIGHT(TEXT(AE34,"0.#"),1)=".",TRUE,FALSE)</formula>
    </cfRule>
  </conditionalFormatting>
  <conditionalFormatting sqref="AI34">
    <cfRule type="expression" dxfId="2061" priority="13481">
      <formula>IF(RIGHT(TEXT(AI34,"0.#"),1)=".",FALSE,TRUE)</formula>
    </cfRule>
    <cfRule type="expression" dxfId="2060" priority="13482">
      <formula>IF(RIGHT(TEXT(AI34,"0.#"),1)=".",TRUE,FALSE)</formula>
    </cfRule>
  </conditionalFormatting>
  <conditionalFormatting sqref="AI33">
    <cfRule type="expression" dxfId="2059" priority="13479">
      <formula>IF(RIGHT(TEXT(AI33,"0.#"),1)=".",FALSE,TRUE)</formula>
    </cfRule>
    <cfRule type="expression" dxfId="2058" priority="13480">
      <formula>IF(RIGHT(TEXT(AI33,"0.#"),1)=".",TRUE,FALSE)</formula>
    </cfRule>
  </conditionalFormatting>
  <conditionalFormatting sqref="AI32">
    <cfRule type="expression" dxfId="2057" priority="13477">
      <formula>IF(RIGHT(TEXT(AI32,"0.#"),1)=".",FALSE,TRUE)</formula>
    </cfRule>
    <cfRule type="expression" dxfId="2056" priority="13478">
      <formula>IF(RIGHT(TEXT(AI32,"0.#"),1)=".",TRUE,FALSE)</formula>
    </cfRule>
  </conditionalFormatting>
  <conditionalFormatting sqref="AM32">
    <cfRule type="expression" dxfId="2055" priority="13475">
      <formula>IF(RIGHT(TEXT(AM32,"0.#"),1)=".",FALSE,TRUE)</formula>
    </cfRule>
    <cfRule type="expression" dxfId="2054" priority="13476">
      <formula>IF(RIGHT(TEXT(AM32,"0.#"),1)=".",TRUE,FALSE)</formula>
    </cfRule>
  </conditionalFormatting>
  <conditionalFormatting sqref="AM33">
    <cfRule type="expression" dxfId="2053" priority="13473">
      <formula>IF(RIGHT(TEXT(AM33,"0.#"),1)=".",FALSE,TRUE)</formula>
    </cfRule>
    <cfRule type="expression" dxfId="2052" priority="13474">
      <formula>IF(RIGHT(TEXT(AM33,"0.#"),1)=".",TRUE,FALSE)</formula>
    </cfRule>
  </conditionalFormatting>
  <conditionalFormatting sqref="AQ32:AQ34">
    <cfRule type="expression" dxfId="2051" priority="13465">
      <formula>IF(RIGHT(TEXT(AQ32,"0.#"),1)=".",FALSE,TRUE)</formula>
    </cfRule>
    <cfRule type="expression" dxfId="2050" priority="13466">
      <formula>IF(RIGHT(TEXT(AQ32,"0.#"),1)=".",TRUE,FALSE)</formula>
    </cfRule>
  </conditionalFormatting>
  <conditionalFormatting sqref="AU32:AU34">
    <cfRule type="expression" dxfId="2049" priority="13463">
      <formula>IF(RIGHT(TEXT(AU32,"0.#"),1)=".",FALSE,TRUE)</formula>
    </cfRule>
    <cfRule type="expression" dxfId="2048" priority="13464">
      <formula>IF(RIGHT(TEXT(AU32,"0.#"),1)=".",TRUE,FALSE)</formula>
    </cfRule>
  </conditionalFormatting>
  <conditionalFormatting sqref="AE53">
    <cfRule type="expression" dxfId="2047" priority="13397">
      <formula>IF(RIGHT(TEXT(AE53,"0.#"),1)=".",FALSE,TRUE)</formula>
    </cfRule>
    <cfRule type="expression" dxfId="2046" priority="13398">
      <formula>IF(RIGHT(TEXT(AE53,"0.#"),1)=".",TRUE,FALSE)</formula>
    </cfRule>
  </conditionalFormatting>
  <conditionalFormatting sqref="AE54">
    <cfRule type="expression" dxfId="2045" priority="13395">
      <formula>IF(RIGHT(TEXT(AE54,"0.#"),1)=".",FALSE,TRUE)</formula>
    </cfRule>
    <cfRule type="expression" dxfId="2044" priority="13396">
      <formula>IF(RIGHT(TEXT(AE54,"0.#"),1)=".",TRUE,FALSE)</formula>
    </cfRule>
  </conditionalFormatting>
  <conditionalFormatting sqref="AI54">
    <cfRule type="expression" dxfId="2043" priority="13389">
      <formula>IF(RIGHT(TEXT(AI54,"0.#"),1)=".",FALSE,TRUE)</formula>
    </cfRule>
    <cfRule type="expression" dxfId="2042" priority="13390">
      <formula>IF(RIGHT(TEXT(AI54,"0.#"),1)=".",TRUE,FALSE)</formula>
    </cfRule>
  </conditionalFormatting>
  <conditionalFormatting sqref="AI53">
    <cfRule type="expression" dxfId="2041" priority="13387">
      <formula>IF(RIGHT(TEXT(AI53,"0.#"),1)=".",FALSE,TRUE)</formula>
    </cfRule>
    <cfRule type="expression" dxfId="2040" priority="13388">
      <formula>IF(RIGHT(TEXT(AI53,"0.#"),1)=".",TRUE,FALSE)</formula>
    </cfRule>
  </conditionalFormatting>
  <conditionalFormatting sqref="AM53">
    <cfRule type="expression" dxfId="2039" priority="13385">
      <formula>IF(RIGHT(TEXT(AM53,"0.#"),1)=".",FALSE,TRUE)</formula>
    </cfRule>
    <cfRule type="expression" dxfId="2038" priority="13386">
      <formula>IF(RIGHT(TEXT(AM53,"0.#"),1)=".",TRUE,FALSE)</formula>
    </cfRule>
  </conditionalFormatting>
  <conditionalFormatting sqref="AM54">
    <cfRule type="expression" dxfId="2037" priority="13383">
      <formula>IF(RIGHT(TEXT(AM54,"0.#"),1)=".",FALSE,TRUE)</formula>
    </cfRule>
    <cfRule type="expression" dxfId="2036" priority="13384">
      <formula>IF(RIGHT(TEXT(AM54,"0.#"),1)=".",TRUE,FALSE)</formula>
    </cfRule>
  </conditionalFormatting>
  <conditionalFormatting sqref="AM55">
    <cfRule type="expression" dxfId="2035" priority="13381">
      <formula>IF(RIGHT(TEXT(AM55,"0.#"),1)=".",FALSE,TRUE)</formula>
    </cfRule>
    <cfRule type="expression" dxfId="2034" priority="13382">
      <formula>IF(RIGHT(TEXT(AM55,"0.#"),1)=".",TRUE,FALSE)</formula>
    </cfRule>
  </conditionalFormatting>
  <conditionalFormatting sqref="AE60">
    <cfRule type="expression" dxfId="2033" priority="13367">
      <formula>IF(RIGHT(TEXT(AE60,"0.#"),1)=".",FALSE,TRUE)</formula>
    </cfRule>
    <cfRule type="expression" dxfId="2032" priority="13368">
      <formula>IF(RIGHT(TEXT(AE60,"0.#"),1)=".",TRUE,FALSE)</formula>
    </cfRule>
  </conditionalFormatting>
  <conditionalFormatting sqref="AE61">
    <cfRule type="expression" dxfId="2031" priority="13365">
      <formula>IF(RIGHT(TEXT(AE61,"0.#"),1)=".",FALSE,TRUE)</formula>
    </cfRule>
    <cfRule type="expression" dxfId="2030" priority="13366">
      <formula>IF(RIGHT(TEXT(AE61,"0.#"),1)=".",TRUE,FALSE)</formula>
    </cfRule>
  </conditionalFormatting>
  <conditionalFormatting sqref="AE62">
    <cfRule type="expression" dxfId="2029" priority="13363">
      <formula>IF(RIGHT(TEXT(AE62,"0.#"),1)=".",FALSE,TRUE)</formula>
    </cfRule>
    <cfRule type="expression" dxfId="2028" priority="13364">
      <formula>IF(RIGHT(TEXT(AE62,"0.#"),1)=".",TRUE,FALSE)</formula>
    </cfRule>
  </conditionalFormatting>
  <conditionalFormatting sqref="AI62">
    <cfRule type="expression" dxfId="2027" priority="13361">
      <formula>IF(RIGHT(TEXT(AI62,"0.#"),1)=".",FALSE,TRUE)</formula>
    </cfRule>
    <cfRule type="expression" dxfId="2026" priority="13362">
      <formula>IF(RIGHT(TEXT(AI62,"0.#"),1)=".",TRUE,FALSE)</formula>
    </cfRule>
  </conditionalFormatting>
  <conditionalFormatting sqref="AI61">
    <cfRule type="expression" dxfId="2025" priority="13359">
      <formula>IF(RIGHT(TEXT(AI61,"0.#"),1)=".",FALSE,TRUE)</formula>
    </cfRule>
    <cfRule type="expression" dxfId="2024" priority="13360">
      <formula>IF(RIGHT(TEXT(AI61,"0.#"),1)=".",TRUE,FALSE)</formula>
    </cfRule>
  </conditionalFormatting>
  <conditionalFormatting sqref="AI60">
    <cfRule type="expression" dxfId="2023" priority="13357">
      <formula>IF(RIGHT(TEXT(AI60,"0.#"),1)=".",FALSE,TRUE)</formula>
    </cfRule>
    <cfRule type="expression" dxfId="2022" priority="13358">
      <formula>IF(RIGHT(TEXT(AI60,"0.#"),1)=".",TRUE,FALSE)</formula>
    </cfRule>
  </conditionalFormatting>
  <conditionalFormatting sqref="AM60">
    <cfRule type="expression" dxfId="2021" priority="13355">
      <formula>IF(RIGHT(TEXT(AM60,"0.#"),1)=".",FALSE,TRUE)</formula>
    </cfRule>
    <cfRule type="expression" dxfId="2020" priority="13356">
      <formula>IF(RIGHT(TEXT(AM60,"0.#"),1)=".",TRUE,FALSE)</formula>
    </cfRule>
  </conditionalFormatting>
  <conditionalFormatting sqref="AM61">
    <cfRule type="expression" dxfId="2019" priority="13353">
      <formula>IF(RIGHT(TEXT(AM61,"0.#"),1)=".",FALSE,TRUE)</formula>
    </cfRule>
    <cfRule type="expression" dxfId="2018" priority="13354">
      <formula>IF(RIGHT(TEXT(AM61,"0.#"),1)=".",TRUE,FALSE)</formula>
    </cfRule>
  </conditionalFormatting>
  <conditionalFormatting sqref="AM62">
    <cfRule type="expression" dxfId="2017" priority="13351">
      <formula>IF(RIGHT(TEXT(AM62,"0.#"),1)=".",FALSE,TRUE)</formula>
    </cfRule>
    <cfRule type="expression" dxfId="2016" priority="13352">
      <formula>IF(RIGHT(TEXT(AM62,"0.#"),1)=".",TRUE,FALSE)</formula>
    </cfRule>
  </conditionalFormatting>
  <conditionalFormatting sqref="AE87">
    <cfRule type="expression" dxfId="2015" priority="13337">
      <formula>IF(RIGHT(TEXT(AE87,"0.#"),1)=".",FALSE,TRUE)</formula>
    </cfRule>
    <cfRule type="expression" dxfId="2014" priority="13338">
      <formula>IF(RIGHT(TEXT(AE87,"0.#"),1)=".",TRUE,FALSE)</formula>
    </cfRule>
  </conditionalFormatting>
  <conditionalFormatting sqref="AE88">
    <cfRule type="expression" dxfId="2013" priority="13335">
      <formula>IF(RIGHT(TEXT(AE88,"0.#"),1)=".",FALSE,TRUE)</formula>
    </cfRule>
    <cfRule type="expression" dxfId="2012" priority="13336">
      <formula>IF(RIGHT(TEXT(AE88,"0.#"),1)=".",TRUE,FALSE)</formula>
    </cfRule>
  </conditionalFormatting>
  <conditionalFormatting sqref="AE89">
    <cfRule type="expression" dxfId="2011" priority="13333">
      <formula>IF(RIGHT(TEXT(AE89,"0.#"),1)=".",FALSE,TRUE)</formula>
    </cfRule>
    <cfRule type="expression" dxfId="2010" priority="13334">
      <formula>IF(RIGHT(TEXT(AE89,"0.#"),1)=".",TRUE,FALSE)</formula>
    </cfRule>
  </conditionalFormatting>
  <conditionalFormatting sqref="AI89">
    <cfRule type="expression" dxfId="2009" priority="13331">
      <formula>IF(RIGHT(TEXT(AI89,"0.#"),1)=".",FALSE,TRUE)</formula>
    </cfRule>
    <cfRule type="expression" dxfId="2008" priority="13332">
      <formula>IF(RIGHT(TEXT(AI89,"0.#"),1)=".",TRUE,FALSE)</formula>
    </cfRule>
  </conditionalFormatting>
  <conditionalFormatting sqref="AI88">
    <cfRule type="expression" dxfId="2007" priority="13329">
      <formula>IF(RIGHT(TEXT(AI88,"0.#"),1)=".",FALSE,TRUE)</formula>
    </cfRule>
    <cfRule type="expression" dxfId="2006" priority="13330">
      <formula>IF(RIGHT(TEXT(AI88,"0.#"),1)=".",TRUE,FALSE)</formula>
    </cfRule>
  </conditionalFormatting>
  <conditionalFormatting sqref="AI87">
    <cfRule type="expression" dxfId="2005" priority="13327">
      <formula>IF(RIGHT(TEXT(AI87,"0.#"),1)=".",FALSE,TRUE)</formula>
    </cfRule>
    <cfRule type="expression" dxfId="2004" priority="13328">
      <formula>IF(RIGHT(TEXT(AI87,"0.#"),1)=".",TRUE,FALSE)</formula>
    </cfRule>
  </conditionalFormatting>
  <conditionalFormatting sqref="AM88">
    <cfRule type="expression" dxfId="2003" priority="13323">
      <formula>IF(RIGHT(TEXT(AM88,"0.#"),1)=".",FALSE,TRUE)</formula>
    </cfRule>
    <cfRule type="expression" dxfId="2002" priority="13324">
      <formula>IF(RIGHT(TEXT(AM88,"0.#"),1)=".",TRUE,FALSE)</formula>
    </cfRule>
  </conditionalFormatting>
  <conditionalFormatting sqref="AM89">
    <cfRule type="expression" dxfId="2001" priority="13321">
      <formula>IF(RIGHT(TEXT(AM89,"0.#"),1)=".",FALSE,TRUE)</formula>
    </cfRule>
    <cfRule type="expression" dxfId="2000" priority="13322">
      <formula>IF(RIGHT(TEXT(AM89,"0.#"),1)=".",TRUE,FALSE)</formula>
    </cfRule>
  </conditionalFormatting>
  <conditionalFormatting sqref="AE92">
    <cfRule type="expression" dxfId="1999" priority="13307">
      <formula>IF(RIGHT(TEXT(AE92,"0.#"),1)=".",FALSE,TRUE)</formula>
    </cfRule>
    <cfRule type="expression" dxfId="1998" priority="13308">
      <formula>IF(RIGHT(TEXT(AE92,"0.#"),1)=".",TRUE,FALSE)</formula>
    </cfRule>
  </conditionalFormatting>
  <conditionalFormatting sqref="AE93">
    <cfRule type="expression" dxfId="1997" priority="13305">
      <formula>IF(RIGHT(TEXT(AE93,"0.#"),1)=".",FALSE,TRUE)</formula>
    </cfRule>
    <cfRule type="expression" dxfId="1996" priority="13306">
      <formula>IF(RIGHT(TEXT(AE93,"0.#"),1)=".",TRUE,FALSE)</formula>
    </cfRule>
  </conditionalFormatting>
  <conditionalFormatting sqref="AE94">
    <cfRule type="expression" dxfId="1995" priority="13303">
      <formula>IF(RIGHT(TEXT(AE94,"0.#"),1)=".",FALSE,TRUE)</formula>
    </cfRule>
    <cfRule type="expression" dxfId="1994" priority="13304">
      <formula>IF(RIGHT(TEXT(AE94,"0.#"),1)=".",TRUE,FALSE)</formula>
    </cfRule>
  </conditionalFormatting>
  <conditionalFormatting sqref="AI94">
    <cfRule type="expression" dxfId="1993" priority="13301">
      <formula>IF(RIGHT(TEXT(AI94,"0.#"),1)=".",FALSE,TRUE)</formula>
    </cfRule>
    <cfRule type="expression" dxfId="1992" priority="13302">
      <formula>IF(RIGHT(TEXT(AI94,"0.#"),1)=".",TRUE,FALSE)</formula>
    </cfRule>
  </conditionalFormatting>
  <conditionalFormatting sqref="AI93">
    <cfRule type="expression" dxfId="1991" priority="13299">
      <formula>IF(RIGHT(TEXT(AI93,"0.#"),1)=".",FALSE,TRUE)</formula>
    </cfRule>
    <cfRule type="expression" dxfId="1990" priority="13300">
      <formula>IF(RIGHT(TEXT(AI93,"0.#"),1)=".",TRUE,FALSE)</formula>
    </cfRule>
  </conditionalFormatting>
  <conditionalFormatting sqref="AI92">
    <cfRule type="expression" dxfId="1989" priority="13297">
      <formula>IF(RIGHT(TEXT(AI92,"0.#"),1)=".",FALSE,TRUE)</formula>
    </cfRule>
    <cfRule type="expression" dxfId="1988" priority="13298">
      <formula>IF(RIGHT(TEXT(AI92,"0.#"),1)=".",TRUE,FALSE)</formula>
    </cfRule>
  </conditionalFormatting>
  <conditionalFormatting sqref="AM92">
    <cfRule type="expression" dxfId="1987" priority="13295">
      <formula>IF(RIGHT(TEXT(AM92,"0.#"),1)=".",FALSE,TRUE)</formula>
    </cfRule>
    <cfRule type="expression" dxfId="1986" priority="13296">
      <formula>IF(RIGHT(TEXT(AM92,"0.#"),1)=".",TRUE,FALSE)</formula>
    </cfRule>
  </conditionalFormatting>
  <conditionalFormatting sqref="AM93">
    <cfRule type="expression" dxfId="1985" priority="13293">
      <formula>IF(RIGHT(TEXT(AM93,"0.#"),1)=".",FALSE,TRUE)</formula>
    </cfRule>
    <cfRule type="expression" dxfId="1984" priority="13294">
      <formula>IF(RIGHT(TEXT(AM93,"0.#"),1)=".",TRUE,FALSE)</formula>
    </cfRule>
  </conditionalFormatting>
  <conditionalFormatting sqref="AM94">
    <cfRule type="expression" dxfId="1983" priority="13291">
      <formula>IF(RIGHT(TEXT(AM94,"0.#"),1)=".",FALSE,TRUE)</formula>
    </cfRule>
    <cfRule type="expression" dxfId="1982" priority="13292">
      <formula>IF(RIGHT(TEXT(AM94,"0.#"),1)=".",TRUE,FALSE)</formula>
    </cfRule>
  </conditionalFormatting>
  <conditionalFormatting sqref="AE97">
    <cfRule type="expression" dxfId="1981" priority="13277">
      <formula>IF(RIGHT(TEXT(AE97,"0.#"),1)=".",FALSE,TRUE)</formula>
    </cfRule>
    <cfRule type="expression" dxfId="1980" priority="13278">
      <formula>IF(RIGHT(TEXT(AE97,"0.#"),1)=".",TRUE,FALSE)</formula>
    </cfRule>
  </conditionalFormatting>
  <conditionalFormatting sqref="AE98">
    <cfRule type="expression" dxfId="1979" priority="13275">
      <formula>IF(RIGHT(TEXT(AE98,"0.#"),1)=".",FALSE,TRUE)</formula>
    </cfRule>
    <cfRule type="expression" dxfId="1978" priority="13276">
      <formula>IF(RIGHT(TEXT(AE98,"0.#"),1)=".",TRUE,FALSE)</formula>
    </cfRule>
  </conditionalFormatting>
  <conditionalFormatting sqref="AE99">
    <cfRule type="expression" dxfId="1977" priority="13273">
      <formula>IF(RIGHT(TEXT(AE99,"0.#"),1)=".",FALSE,TRUE)</formula>
    </cfRule>
    <cfRule type="expression" dxfId="1976" priority="13274">
      <formula>IF(RIGHT(TEXT(AE99,"0.#"),1)=".",TRUE,FALSE)</formula>
    </cfRule>
  </conditionalFormatting>
  <conditionalFormatting sqref="AI99">
    <cfRule type="expression" dxfId="1975" priority="13271">
      <formula>IF(RIGHT(TEXT(AI99,"0.#"),1)=".",FALSE,TRUE)</formula>
    </cfRule>
    <cfRule type="expression" dxfId="1974" priority="13272">
      <formula>IF(RIGHT(TEXT(AI99,"0.#"),1)=".",TRUE,FALSE)</formula>
    </cfRule>
  </conditionalFormatting>
  <conditionalFormatting sqref="AI98">
    <cfRule type="expression" dxfId="1973" priority="13269">
      <formula>IF(RIGHT(TEXT(AI98,"0.#"),1)=".",FALSE,TRUE)</formula>
    </cfRule>
    <cfRule type="expression" dxfId="1972" priority="13270">
      <formula>IF(RIGHT(TEXT(AI98,"0.#"),1)=".",TRUE,FALSE)</formula>
    </cfRule>
  </conditionalFormatting>
  <conditionalFormatting sqref="AI97">
    <cfRule type="expression" dxfId="1971" priority="13267">
      <formula>IF(RIGHT(TEXT(AI97,"0.#"),1)=".",FALSE,TRUE)</formula>
    </cfRule>
    <cfRule type="expression" dxfId="1970" priority="13268">
      <formula>IF(RIGHT(TEXT(AI97,"0.#"),1)=".",TRUE,FALSE)</formula>
    </cfRule>
  </conditionalFormatting>
  <conditionalFormatting sqref="AM97">
    <cfRule type="expression" dxfId="1969" priority="13265">
      <formula>IF(RIGHT(TEXT(AM97,"0.#"),1)=".",FALSE,TRUE)</formula>
    </cfRule>
    <cfRule type="expression" dxfId="1968" priority="13266">
      <formula>IF(RIGHT(TEXT(AM97,"0.#"),1)=".",TRUE,FALSE)</formula>
    </cfRule>
  </conditionalFormatting>
  <conditionalFormatting sqref="AM98">
    <cfRule type="expression" dxfId="1967" priority="13263">
      <formula>IF(RIGHT(TEXT(AM98,"0.#"),1)=".",FALSE,TRUE)</formula>
    </cfRule>
    <cfRule type="expression" dxfId="1966" priority="13264">
      <formula>IF(RIGHT(TEXT(AM98,"0.#"),1)=".",TRUE,FALSE)</formula>
    </cfRule>
  </conditionalFormatting>
  <conditionalFormatting sqref="AM99">
    <cfRule type="expression" dxfId="1965" priority="13261">
      <formula>IF(RIGHT(TEXT(AM99,"0.#"),1)=".",FALSE,TRUE)</formula>
    </cfRule>
    <cfRule type="expression" dxfId="1964" priority="13262">
      <formula>IF(RIGHT(TEXT(AM99,"0.#"),1)=".",TRUE,FALSE)</formula>
    </cfRule>
  </conditionalFormatting>
  <conditionalFormatting sqref="AI101">
    <cfRule type="expression" dxfId="1963" priority="13247">
      <formula>IF(RIGHT(TEXT(AI101,"0.#"),1)=".",FALSE,TRUE)</formula>
    </cfRule>
    <cfRule type="expression" dxfId="1962" priority="13248">
      <formula>IF(RIGHT(TEXT(AI101,"0.#"),1)=".",TRUE,FALSE)</formula>
    </cfRule>
  </conditionalFormatting>
  <conditionalFormatting sqref="AM101">
    <cfRule type="expression" dxfId="1961" priority="13245">
      <formula>IF(RIGHT(TEXT(AM101,"0.#"),1)=".",FALSE,TRUE)</formula>
    </cfRule>
    <cfRule type="expression" dxfId="1960" priority="13246">
      <formula>IF(RIGHT(TEXT(AM101,"0.#"),1)=".",TRUE,FALSE)</formula>
    </cfRule>
  </conditionalFormatting>
  <conditionalFormatting sqref="AE102">
    <cfRule type="expression" dxfId="1959" priority="13243">
      <formula>IF(RIGHT(TEXT(AE102,"0.#"),1)=".",FALSE,TRUE)</formula>
    </cfRule>
    <cfRule type="expression" dxfId="1958" priority="13244">
      <formula>IF(RIGHT(TEXT(AE102,"0.#"),1)=".",TRUE,FALSE)</formula>
    </cfRule>
  </conditionalFormatting>
  <conditionalFormatting sqref="AI102">
    <cfRule type="expression" dxfId="1957" priority="13241">
      <formula>IF(RIGHT(TEXT(AI102,"0.#"),1)=".",FALSE,TRUE)</formula>
    </cfRule>
    <cfRule type="expression" dxfId="1956" priority="13242">
      <formula>IF(RIGHT(TEXT(AI102,"0.#"),1)=".",TRUE,FALSE)</formula>
    </cfRule>
  </conditionalFormatting>
  <conditionalFormatting sqref="AM102">
    <cfRule type="expression" dxfId="1955" priority="13239">
      <formula>IF(RIGHT(TEXT(AM102,"0.#"),1)=".",FALSE,TRUE)</formula>
    </cfRule>
    <cfRule type="expression" dxfId="1954" priority="13240">
      <formula>IF(RIGHT(TEXT(AM102,"0.#"),1)=".",TRUE,FALSE)</formula>
    </cfRule>
  </conditionalFormatting>
  <conditionalFormatting sqref="AQ102">
    <cfRule type="expression" dxfId="1953" priority="13237">
      <formula>IF(RIGHT(TEXT(AQ102,"0.#"),1)=".",FALSE,TRUE)</formula>
    </cfRule>
    <cfRule type="expression" dxfId="1952" priority="13238">
      <formula>IF(RIGHT(TEXT(AQ102,"0.#"),1)=".",TRUE,FALSE)</formula>
    </cfRule>
  </conditionalFormatting>
  <conditionalFormatting sqref="AE104">
    <cfRule type="expression" dxfId="1951" priority="13235">
      <formula>IF(RIGHT(TEXT(AE104,"0.#"),1)=".",FALSE,TRUE)</formula>
    </cfRule>
    <cfRule type="expression" dxfId="1950" priority="13236">
      <formula>IF(RIGHT(TEXT(AE104,"0.#"),1)=".",TRUE,FALSE)</formula>
    </cfRule>
  </conditionalFormatting>
  <conditionalFormatting sqref="AI104">
    <cfRule type="expression" dxfId="1949" priority="13233">
      <formula>IF(RIGHT(TEXT(AI104,"0.#"),1)=".",FALSE,TRUE)</formula>
    </cfRule>
    <cfRule type="expression" dxfId="1948" priority="13234">
      <formula>IF(RIGHT(TEXT(AI104,"0.#"),1)=".",TRUE,FALSE)</formula>
    </cfRule>
  </conditionalFormatting>
  <conditionalFormatting sqref="AM104">
    <cfRule type="expression" dxfId="1947" priority="13231">
      <formula>IF(RIGHT(TEXT(AM104,"0.#"),1)=".",FALSE,TRUE)</formula>
    </cfRule>
    <cfRule type="expression" dxfId="1946" priority="13232">
      <formula>IF(RIGHT(TEXT(AM104,"0.#"),1)=".",TRUE,FALSE)</formula>
    </cfRule>
  </conditionalFormatting>
  <conditionalFormatting sqref="AE105">
    <cfRule type="expression" dxfId="1945" priority="13229">
      <formula>IF(RIGHT(TEXT(AE105,"0.#"),1)=".",FALSE,TRUE)</formula>
    </cfRule>
    <cfRule type="expression" dxfId="1944" priority="13230">
      <formula>IF(RIGHT(TEXT(AE105,"0.#"),1)=".",TRUE,FALSE)</formula>
    </cfRule>
  </conditionalFormatting>
  <conditionalFormatting sqref="AI105">
    <cfRule type="expression" dxfId="1943" priority="13227">
      <formula>IF(RIGHT(TEXT(AI105,"0.#"),1)=".",FALSE,TRUE)</formula>
    </cfRule>
    <cfRule type="expression" dxfId="1942" priority="13228">
      <formula>IF(RIGHT(TEXT(AI105,"0.#"),1)=".",TRUE,FALSE)</formula>
    </cfRule>
  </conditionalFormatting>
  <conditionalFormatting sqref="AM105">
    <cfRule type="expression" dxfId="1941" priority="13225">
      <formula>IF(RIGHT(TEXT(AM105,"0.#"),1)=".",FALSE,TRUE)</formula>
    </cfRule>
    <cfRule type="expression" dxfId="1940" priority="13226">
      <formula>IF(RIGHT(TEXT(AM105,"0.#"),1)=".",TRUE,FALSE)</formula>
    </cfRule>
  </conditionalFormatting>
  <conditionalFormatting sqref="AE107">
    <cfRule type="expression" dxfId="1939" priority="13221">
      <formula>IF(RIGHT(TEXT(AE107,"0.#"),1)=".",FALSE,TRUE)</formula>
    </cfRule>
    <cfRule type="expression" dxfId="1938" priority="13222">
      <formula>IF(RIGHT(TEXT(AE107,"0.#"),1)=".",TRUE,FALSE)</formula>
    </cfRule>
  </conditionalFormatting>
  <conditionalFormatting sqref="AI107">
    <cfRule type="expression" dxfId="1937" priority="13219">
      <formula>IF(RIGHT(TEXT(AI107,"0.#"),1)=".",FALSE,TRUE)</formula>
    </cfRule>
    <cfRule type="expression" dxfId="1936" priority="13220">
      <formula>IF(RIGHT(TEXT(AI107,"0.#"),1)=".",TRUE,FALSE)</formula>
    </cfRule>
  </conditionalFormatting>
  <conditionalFormatting sqref="AM107">
    <cfRule type="expression" dxfId="1935" priority="13217">
      <formula>IF(RIGHT(TEXT(AM107,"0.#"),1)=".",FALSE,TRUE)</formula>
    </cfRule>
    <cfRule type="expression" dxfId="1934" priority="13218">
      <formula>IF(RIGHT(TEXT(AM107,"0.#"),1)=".",TRUE,FALSE)</formula>
    </cfRule>
  </conditionalFormatting>
  <conditionalFormatting sqref="AE108">
    <cfRule type="expression" dxfId="1933" priority="13215">
      <formula>IF(RIGHT(TEXT(AE108,"0.#"),1)=".",FALSE,TRUE)</formula>
    </cfRule>
    <cfRule type="expression" dxfId="1932" priority="13216">
      <formula>IF(RIGHT(TEXT(AE108,"0.#"),1)=".",TRUE,FALSE)</formula>
    </cfRule>
  </conditionalFormatting>
  <conditionalFormatting sqref="AI108">
    <cfRule type="expression" dxfId="1931" priority="13213">
      <formula>IF(RIGHT(TEXT(AI108,"0.#"),1)=".",FALSE,TRUE)</formula>
    </cfRule>
    <cfRule type="expression" dxfId="1930" priority="13214">
      <formula>IF(RIGHT(TEXT(AI108,"0.#"),1)=".",TRUE,FALSE)</formula>
    </cfRule>
  </conditionalFormatting>
  <conditionalFormatting sqref="AM108">
    <cfRule type="expression" dxfId="1929" priority="13211">
      <formula>IF(RIGHT(TEXT(AM108,"0.#"),1)=".",FALSE,TRUE)</formula>
    </cfRule>
    <cfRule type="expression" dxfId="1928" priority="13212">
      <formula>IF(RIGHT(TEXT(AM108,"0.#"),1)=".",TRUE,FALSE)</formula>
    </cfRule>
  </conditionalFormatting>
  <conditionalFormatting sqref="AE110">
    <cfRule type="expression" dxfId="1927" priority="13207">
      <formula>IF(RIGHT(TEXT(AE110,"0.#"),1)=".",FALSE,TRUE)</formula>
    </cfRule>
    <cfRule type="expression" dxfId="1926" priority="13208">
      <formula>IF(RIGHT(TEXT(AE110,"0.#"),1)=".",TRUE,FALSE)</formula>
    </cfRule>
  </conditionalFormatting>
  <conditionalFormatting sqref="AI110">
    <cfRule type="expression" dxfId="1925" priority="13205">
      <formula>IF(RIGHT(TEXT(AI110,"0.#"),1)=".",FALSE,TRUE)</formula>
    </cfRule>
    <cfRule type="expression" dxfId="1924" priority="13206">
      <formula>IF(RIGHT(TEXT(AI110,"0.#"),1)=".",TRUE,FALSE)</formula>
    </cfRule>
  </conditionalFormatting>
  <conditionalFormatting sqref="AM110">
    <cfRule type="expression" dxfId="1923" priority="13203">
      <formula>IF(RIGHT(TEXT(AM110,"0.#"),1)=".",FALSE,TRUE)</formula>
    </cfRule>
    <cfRule type="expression" dxfId="1922" priority="13204">
      <formula>IF(RIGHT(TEXT(AM110,"0.#"),1)=".",TRUE,FALSE)</formula>
    </cfRule>
  </conditionalFormatting>
  <conditionalFormatting sqref="AE111">
    <cfRule type="expression" dxfId="1921" priority="13201">
      <formula>IF(RIGHT(TEXT(AE111,"0.#"),1)=".",FALSE,TRUE)</formula>
    </cfRule>
    <cfRule type="expression" dxfId="1920" priority="13202">
      <formula>IF(RIGHT(TEXT(AE111,"0.#"),1)=".",TRUE,FALSE)</formula>
    </cfRule>
  </conditionalFormatting>
  <conditionalFormatting sqref="AI111">
    <cfRule type="expression" dxfId="1919" priority="13199">
      <formula>IF(RIGHT(TEXT(AI111,"0.#"),1)=".",FALSE,TRUE)</formula>
    </cfRule>
    <cfRule type="expression" dxfId="1918" priority="13200">
      <formula>IF(RIGHT(TEXT(AI111,"0.#"),1)=".",TRUE,FALSE)</formula>
    </cfRule>
  </conditionalFormatting>
  <conditionalFormatting sqref="AM111">
    <cfRule type="expression" dxfId="1917" priority="13197">
      <formula>IF(RIGHT(TEXT(AM111,"0.#"),1)=".",FALSE,TRUE)</formula>
    </cfRule>
    <cfRule type="expression" dxfId="1916" priority="13198">
      <formula>IF(RIGHT(TEXT(AM111,"0.#"),1)=".",TRUE,FALSE)</formula>
    </cfRule>
  </conditionalFormatting>
  <conditionalFormatting sqref="AE113">
    <cfRule type="expression" dxfId="1915" priority="13193">
      <formula>IF(RIGHT(TEXT(AE113,"0.#"),1)=".",FALSE,TRUE)</formula>
    </cfRule>
    <cfRule type="expression" dxfId="1914" priority="13194">
      <formula>IF(RIGHT(TEXT(AE113,"0.#"),1)=".",TRUE,FALSE)</formula>
    </cfRule>
  </conditionalFormatting>
  <conditionalFormatting sqref="AI113">
    <cfRule type="expression" dxfId="1913" priority="13191">
      <formula>IF(RIGHT(TEXT(AI113,"0.#"),1)=".",FALSE,TRUE)</formula>
    </cfRule>
    <cfRule type="expression" dxfId="1912" priority="13192">
      <formula>IF(RIGHT(TEXT(AI113,"0.#"),1)=".",TRUE,FALSE)</formula>
    </cfRule>
  </conditionalFormatting>
  <conditionalFormatting sqref="AM113">
    <cfRule type="expression" dxfId="1911" priority="13189">
      <formula>IF(RIGHT(TEXT(AM113,"0.#"),1)=".",FALSE,TRUE)</formula>
    </cfRule>
    <cfRule type="expression" dxfId="1910" priority="13190">
      <formula>IF(RIGHT(TEXT(AM113,"0.#"),1)=".",TRUE,FALSE)</formula>
    </cfRule>
  </conditionalFormatting>
  <conditionalFormatting sqref="AE114">
    <cfRule type="expression" dxfId="1909" priority="13187">
      <formula>IF(RIGHT(TEXT(AE114,"0.#"),1)=".",FALSE,TRUE)</formula>
    </cfRule>
    <cfRule type="expression" dxfId="1908" priority="13188">
      <formula>IF(RIGHT(TEXT(AE114,"0.#"),1)=".",TRUE,FALSE)</formula>
    </cfRule>
  </conditionalFormatting>
  <conditionalFormatting sqref="AI114">
    <cfRule type="expression" dxfId="1907" priority="13185">
      <formula>IF(RIGHT(TEXT(AI114,"0.#"),1)=".",FALSE,TRUE)</formula>
    </cfRule>
    <cfRule type="expression" dxfId="1906" priority="13186">
      <formula>IF(RIGHT(TEXT(AI114,"0.#"),1)=".",TRUE,FALSE)</formula>
    </cfRule>
  </conditionalFormatting>
  <conditionalFormatting sqref="AM114">
    <cfRule type="expression" dxfId="1905" priority="13183">
      <formula>IF(RIGHT(TEXT(AM114,"0.#"),1)=".",FALSE,TRUE)</formula>
    </cfRule>
    <cfRule type="expression" dxfId="1904" priority="13184">
      <formula>IF(RIGHT(TEXT(AM114,"0.#"),1)=".",TRUE,FALSE)</formula>
    </cfRule>
  </conditionalFormatting>
  <conditionalFormatting sqref="AE116 AQ116">
    <cfRule type="expression" dxfId="1903" priority="13179">
      <formula>IF(RIGHT(TEXT(AE116,"0.#"),1)=".",FALSE,TRUE)</formula>
    </cfRule>
    <cfRule type="expression" dxfId="1902" priority="13180">
      <formula>IF(RIGHT(TEXT(AE116,"0.#"),1)=".",TRUE,FALSE)</formula>
    </cfRule>
  </conditionalFormatting>
  <conditionalFormatting sqref="AI116">
    <cfRule type="expression" dxfId="1901" priority="13177">
      <formula>IF(RIGHT(TEXT(AI116,"0.#"),1)=".",FALSE,TRUE)</formula>
    </cfRule>
    <cfRule type="expression" dxfId="1900" priority="13178">
      <formula>IF(RIGHT(TEXT(AI116,"0.#"),1)=".",TRUE,FALSE)</formula>
    </cfRule>
  </conditionalFormatting>
  <conditionalFormatting sqref="AM116">
    <cfRule type="expression" dxfId="1899" priority="13175">
      <formula>IF(RIGHT(TEXT(AM116,"0.#"),1)=".",FALSE,TRUE)</formula>
    </cfRule>
    <cfRule type="expression" dxfId="1898" priority="13176">
      <formula>IF(RIGHT(TEXT(AM116,"0.#"),1)=".",TRUE,FALSE)</formula>
    </cfRule>
  </conditionalFormatting>
  <conditionalFormatting sqref="AE117 AM117">
    <cfRule type="expression" dxfId="1897" priority="13173">
      <formula>IF(RIGHT(TEXT(AE117,"0.#"),1)=".",FALSE,TRUE)</formula>
    </cfRule>
    <cfRule type="expression" dxfId="1896" priority="13174">
      <formula>IF(RIGHT(TEXT(AE117,"0.#"),1)=".",TRUE,FALSE)</formula>
    </cfRule>
  </conditionalFormatting>
  <conditionalFormatting sqref="AI117">
    <cfRule type="expression" dxfId="1895" priority="13171">
      <formula>IF(RIGHT(TEXT(AI117,"0.#"),1)=".",FALSE,TRUE)</formula>
    </cfRule>
    <cfRule type="expression" dxfId="1894" priority="13172">
      <formula>IF(RIGHT(TEXT(AI117,"0.#"),1)=".",TRUE,FALSE)</formula>
    </cfRule>
  </conditionalFormatting>
  <conditionalFormatting sqref="AQ117">
    <cfRule type="expression" dxfId="1893" priority="13167">
      <formula>IF(RIGHT(TEXT(AQ117,"0.#"),1)=".",FALSE,TRUE)</formula>
    </cfRule>
    <cfRule type="expression" dxfId="1892" priority="13168">
      <formula>IF(RIGHT(TEXT(AQ117,"0.#"),1)=".",TRUE,FALSE)</formula>
    </cfRule>
  </conditionalFormatting>
  <conditionalFormatting sqref="AE119 AQ119">
    <cfRule type="expression" dxfId="1891" priority="13165">
      <formula>IF(RIGHT(TEXT(AE119,"0.#"),1)=".",FALSE,TRUE)</formula>
    </cfRule>
    <cfRule type="expression" dxfId="1890" priority="13166">
      <formula>IF(RIGHT(TEXT(AE119,"0.#"),1)=".",TRUE,FALSE)</formula>
    </cfRule>
  </conditionalFormatting>
  <conditionalFormatting sqref="AI119">
    <cfRule type="expression" dxfId="1889" priority="13163">
      <formula>IF(RIGHT(TEXT(AI119,"0.#"),1)=".",FALSE,TRUE)</formula>
    </cfRule>
    <cfRule type="expression" dxfId="1888" priority="13164">
      <formula>IF(RIGHT(TEXT(AI119,"0.#"),1)=".",TRUE,FALSE)</formula>
    </cfRule>
  </conditionalFormatting>
  <conditionalFormatting sqref="AM119">
    <cfRule type="expression" dxfId="1887" priority="13161">
      <formula>IF(RIGHT(TEXT(AM119,"0.#"),1)=".",FALSE,TRUE)</formula>
    </cfRule>
    <cfRule type="expression" dxfId="1886" priority="13162">
      <formula>IF(RIGHT(TEXT(AM119,"0.#"),1)=".",TRUE,FALSE)</formula>
    </cfRule>
  </conditionalFormatting>
  <conditionalFormatting sqref="AQ120">
    <cfRule type="expression" dxfId="1885" priority="13153">
      <formula>IF(RIGHT(TEXT(AQ120,"0.#"),1)=".",FALSE,TRUE)</formula>
    </cfRule>
    <cfRule type="expression" dxfId="1884" priority="13154">
      <formula>IF(RIGHT(TEXT(AQ120,"0.#"),1)=".",TRUE,FALSE)</formula>
    </cfRule>
  </conditionalFormatting>
  <conditionalFormatting sqref="AE122 AQ122">
    <cfRule type="expression" dxfId="1883" priority="13151">
      <formula>IF(RIGHT(TEXT(AE122,"0.#"),1)=".",FALSE,TRUE)</formula>
    </cfRule>
    <cfRule type="expression" dxfId="1882" priority="13152">
      <formula>IF(RIGHT(TEXT(AE122,"0.#"),1)=".",TRUE,FALSE)</formula>
    </cfRule>
  </conditionalFormatting>
  <conditionalFormatting sqref="AI122">
    <cfRule type="expression" dxfId="1881" priority="13149">
      <formula>IF(RIGHT(TEXT(AI122,"0.#"),1)=".",FALSE,TRUE)</formula>
    </cfRule>
    <cfRule type="expression" dxfId="1880" priority="13150">
      <formula>IF(RIGHT(TEXT(AI122,"0.#"),1)=".",TRUE,FALSE)</formula>
    </cfRule>
  </conditionalFormatting>
  <conditionalFormatting sqref="AM122">
    <cfRule type="expression" dxfId="1879" priority="13147">
      <formula>IF(RIGHT(TEXT(AM122,"0.#"),1)=".",FALSE,TRUE)</formula>
    </cfRule>
    <cfRule type="expression" dxfId="1878" priority="13148">
      <formula>IF(RIGHT(TEXT(AM122,"0.#"),1)=".",TRUE,FALSE)</formula>
    </cfRule>
  </conditionalFormatting>
  <conditionalFormatting sqref="AQ123">
    <cfRule type="expression" dxfId="1877" priority="13139">
      <formula>IF(RIGHT(TEXT(AQ123,"0.#"),1)=".",FALSE,TRUE)</formula>
    </cfRule>
    <cfRule type="expression" dxfId="1876" priority="13140">
      <formula>IF(RIGHT(TEXT(AQ123,"0.#"),1)=".",TRUE,FALSE)</formula>
    </cfRule>
  </conditionalFormatting>
  <conditionalFormatting sqref="AE125 AQ125">
    <cfRule type="expression" dxfId="1875" priority="13137">
      <formula>IF(RIGHT(TEXT(AE125,"0.#"),1)=".",FALSE,TRUE)</formula>
    </cfRule>
    <cfRule type="expression" dxfId="1874" priority="13138">
      <formula>IF(RIGHT(TEXT(AE125,"0.#"),1)=".",TRUE,FALSE)</formula>
    </cfRule>
  </conditionalFormatting>
  <conditionalFormatting sqref="AI125">
    <cfRule type="expression" dxfId="1873" priority="13135">
      <formula>IF(RIGHT(TEXT(AI125,"0.#"),1)=".",FALSE,TRUE)</formula>
    </cfRule>
    <cfRule type="expression" dxfId="1872" priority="13136">
      <formula>IF(RIGHT(TEXT(AI125,"0.#"),1)=".",TRUE,FALSE)</formula>
    </cfRule>
  </conditionalFormatting>
  <conditionalFormatting sqref="AM125">
    <cfRule type="expression" dxfId="1871" priority="13133">
      <formula>IF(RIGHT(TEXT(AM125,"0.#"),1)=".",FALSE,TRUE)</formula>
    </cfRule>
    <cfRule type="expression" dxfId="1870" priority="13134">
      <formula>IF(RIGHT(TEXT(AM125,"0.#"),1)=".",TRUE,FALSE)</formula>
    </cfRule>
  </conditionalFormatting>
  <conditionalFormatting sqref="AQ126">
    <cfRule type="expression" dxfId="1869" priority="13125">
      <formula>IF(RIGHT(TEXT(AQ126,"0.#"),1)=".",FALSE,TRUE)</formula>
    </cfRule>
    <cfRule type="expression" dxfId="1868" priority="13126">
      <formula>IF(RIGHT(TEXT(AQ126,"0.#"),1)=".",TRUE,FALSE)</formula>
    </cfRule>
  </conditionalFormatting>
  <conditionalFormatting sqref="AE128 AQ128">
    <cfRule type="expression" dxfId="1867" priority="13123">
      <formula>IF(RIGHT(TEXT(AE128,"0.#"),1)=".",FALSE,TRUE)</formula>
    </cfRule>
    <cfRule type="expression" dxfId="1866" priority="13124">
      <formula>IF(RIGHT(TEXT(AE128,"0.#"),1)=".",TRUE,FALSE)</formula>
    </cfRule>
  </conditionalFormatting>
  <conditionalFormatting sqref="AI128">
    <cfRule type="expression" dxfId="1865" priority="13121">
      <formula>IF(RIGHT(TEXT(AI128,"0.#"),1)=".",FALSE,TRUE)</formula>
    </cfRule>
    <cfRule type="expression" dxfId="1864" priority="13122">
      <formula>IF(RIGHT(TEXT(AI128,"0.#"),1)=".",TRUE,FALSE)</formula>
    </cfRule>
  </conditionalFormatting>
  <conditionalFormatting sqref="AM128">
    <cfRule type="expression" dxfId="1863" priority="13119">
      <formula>IF(RIGHT(TEXT(AM128,"0.#"),1)=".",FALSE,TRUE)</formula>
    </cfRule>
    <cfRule type="expression" dxfId="1862" priority="13120">
      <formula>IF(RIGHT(TEXT(AM128,"0.#"),1)=".",TRUE,FALSE)</formula>
    </cfRule>
  </conditionalFormatting>
  <conditionalFormatting sqref="AQ129">
    <cfRule type="expression" dxfId="1861" priority="13111">
      <formula>IF(RIGHT(TEXT(AQ129,"0.#"),1)=".",FALSE,TRUE)</formula>
    </cfRule>
    <cfRule type="expression" dxfId="1860" priority="13112">
      <formula>IF(RIGHT(TEXT(AQ129,"0.#"),1)=".",TRUE,FALSE)</formula>
    </cfRule>
  </conditionalFormatting>
  <conditionalFormatting sqref="AE75">
    <cfRule type="expression" dxfId="1859" priority="13109">
      <formula>IF(RIGHT(TEXT(AE75,"0.#"),1)=".",FALSE,TRUE)</formula>
    </cfRule>
    <cfRule type="expression" dxfId="1858" priority="13110">
      <formula>IF(RIGHT(TEXT(AE75,"0.#"),1)=".",TRUE,FALSE)</formula>
    </cfRule>
  </conditionalFormatting>
  <conditionalFormatting sqref="AE76">
    <cfRule type="expression" dxfId="1857" priority="13107">
      <formula>IF(RIGHT(TEXT(AE76,"0.#"),1)=".",FALSE,TRUE)</formula>
    </cfRule>
    <cfRule type="expression" dxfId="1856" priority="13108">
      <formula>IF(RIGHT(TEXT(AE76,"0.#"),1)=".",TRUE,FALSE)</formula>
    </cfRule>
  </conditionalFormatting>
  <conditionalFormatting sqref="AE77">
    <cfRule type="expression" dxfId="1855" priority="13105">
      <formula>IF(RIGHT(TEXT(AE77,"0.#"),1)=".",FALSE,TRUE)</formula>
    </cfRule>
    <cfRule type="expression" dxfId="1854" priority="13106">
      <formula>IF(RIGHT(TEXT(AE77,"0.#"),1)=".",TRUE,FALSE)</formula>
    </cfRule>
  </conditionalFormatting>
  <conditionalFormatting sqref="AI77">
    <cfRule type="expression" dxfId="1853" priority="13103">
      <formula>IF(RIGHT(TEXT(AI77,"0.#"),1)=".",FALSE,TRUE)</formula>
    </cfRule>
    <cfRule type="expression" dxfId="1852" priority="13104">
      <formula>IF(RIGHT(TEXT(AI77,"0.#"),1)=".",TRUE,FALSE)</formula>
    </cfRule>
  </conditionalFormatting>
  <conditionalFormatting sqref="AI76">
    <cfRule type="expression" dxfId="1851" priority="13101">
      <formula>IF(RIGHT(TEXT(AI76,"0.#"),1)=".",FALSE,TRUE)</formula>
    </cfRule>
    <cfRule type="expression" dxfId="1850" priority="13102">
      <formula>IF(RIGHT(TEXT(AI76,"0.#"),1)=".",TRUE,FALSE)</formula>
    </cfRule>
  </conditionalFormatting>
  <conditionalFormatting sqref="AI75">
    <cfRule type="expression" dxfId="1849" priority="13099">
      <formula>IF(RIGHT(TEXT(AI75,"0.#"),1)=".",FALSE,TRUE)</formula>
    </cfRule>
    <cfRule type="expression" dxfId="1848" priority="13100">
      <formula>IF(RIGHT(TEXT(AI75,"0.#"),1)=".",TRUE,FALSE)</formula>
    </cfRule>
  </conditionalFormatting>
  <conditionalFormatting sqref="AM75">
    <cfRule type="expression" dxfId="1847" priority="13097">
      <formula>IF(RIGHT(TEXT(AM75,"0.#"),1)=".",FALSE,TRUE)</formula>
    </cfRule>
    <cfRule type="expression" dxfId="1846" priority="13098">
      <formula>IF(RIGHT(TEXT(AM75,"0.#"),1)=".",TRUE,FALSE)</formula>
    </cfRule>
  </conditionalFormatting>
  <conditionalFormatting sqref="AM76">
    <cfRule type="expression" dxfId="1845" priority="13095">
      <formula>IF(RIGHT(TEXT(AM76,"0.#"),1)=".",FALSE,TRUE)</formula>
    </cfRule>
    <cfRule type="expression" dxfId="1844" priority="13096">
      <formula>IF(RIGHT(TEXT(AM76,"0.#"),1)=".",TRUE,FALSE)</formula>
    </cfRule>
  </conditionalFormatting>
  <conditionalFormatting sqref="AM77">
    <cfRule type="expression" dxfId="1843" priority="13093">
      <formula>IF(RIGHT(TEXT(AM77,"0.#"),1)=".",FALSE,TRUE)</formula>
    </cfRule>
    <cfRule type="expression" dxfId="1842" priority="13094">
      <formula>IF(RIGHT(TEXT(AM77,"0.#"),1)=".",TRUE,FALSE)</formula>
    </cfRule>
  </conditionalFormatting>
  <conditionalFormatting sqref="AE134:AE135 AI134:AI135 AM134:AM135 AQ134:AQ135 AU134:AU135">
    <cfRule type="expression" dxfId="1841" priority="13079">
      <formula>IF(RIGHT(TEXT(AE134,"0.#"),1)=".",FALSE,TRUE)</formula>
    </cfRule>
    <cfRule type="expression" dxfId="1840" priority="13080">
      <formula>IF(RIGHT(TEXT(AE134,"0.#"),1)=".",TRUE,FALSE)</formula>
    </cfRule>
  </conditionalFormatting>
  <conditionalFormatting sqref="AE433">
    <cfRule type="expression" dxfId="1839" priority="13049">
      <formula>IF(RIGHT(TEXT(AE433,"0.#"),1)=".",FALSE,TRUE)</formula>
    </cfRule>
    <cfRule type="expression" dxfId="1838" priority="13050">
      <formula>IF(RIGHT(TEXT(AE433,"0.#"),1)=".",TRUE,FALSE)</formula>
    </cfRule>
  </conditionalFormatting>
  <conditionalFormatting sqref="AE434">
    <cfRule type="expression" dxfId="1837" priority="13047">
      <formula>IF(RIGHT(TEXT(AE434,"0.#"),1)=".",FALSE,TRUE)</formula>
    </cfRule>
    <cfRule type="expression" dxfId="1836" priority="13048">
      <formula>IF(RIGHT(TEXT(AE434,"0.#"),1)=".",TRUE,FALSE)</formula>
    </cfRule>
  </conditionalFormatting>
  <conditionalFormatting sqref="AE435">
    <cfRule type="expression" dxfId="1835" priority="13045">
      <formula>IF(RIGHT(TEXT(AE435,"0.#"),1)=".",FALSE,TRUE)</formula>
    </cfRule>
    <cfRule type="expression" dxfId="1834" priority="13046">
      <formula>IF(RIGHT(TEXT(AE435,"0.#"),1)=".",TRUE,FALSE)</formula>
    </cfRule>
  </conditionalFormatting>
  <conditionalFormatting sqref="AU433">
    <cfRule type="expression" dxfId="1833" priority="13025">
      <formula>IF(RIGHT(TEXT(AU433,"0.#"),1)=".",FALSE,TRUE)</formula>
    </cfRule>
    <cfRule type="expression" dxfId="1832" priority="13026">
      <formula>IF(RIGHT(TEXT(AU433,"0.#"),1)=".",TRUE,FALSE)</formula>
    </cfRule>
  </conditionalFormatting>
  <conditionalFormatting sqref="AU434">
    <cfRule type="expression" dxfId="1831" priority="13023">
      <formula>IF(RIGHT(TEXT(AU434,"0.#"),1)=".",FALSE,TRUE)</formula>
    </cfRule>
    <cfRule type="expression" dxfId="1830" priority="13024">
      <formula>IF(RIGHT(TEXT(AU434,"0.#"),1)=".",TRUE,FALSE)</formula>
    </cfRule>
  </conditionalFormatting>
  <conditionalFormatting sqref="AU435">
    <cfRule type="expression" dxfId="1829" priority="13021">
      <formula>IF(RIGHT(TEXT(AU435,"0.#"),1)=".",FALSE,TRUE)</formula>
    </cfRule>
    <cfRule type="expression" dxfId="1828" priority="13022">
      <formula>IF(RIGHT(TEXT(AU435,"0.#"),1)=".",TRUE,FALSE)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47:AO874">
    <cfRule type="expression" dxfId="1821" priority="6649">
      <formula>IF(AND(AL847&gt;=0, RIGHT(TEXT(AL847,"0.#"),1)&lt;&gt;"."),TRUE,FALSE)</formula>
    </cfRule>
    <cfRule type="expression" dxfId="1820" priority="6650">
      <formula>IF(AND(AL847&gt;=0, RIGHT(TEXT(AL847,"0.#"),1)="."),TRUE,FALSE)</formula>
    </cfRule>
    <cfRule type="expression" dxfId="1819" priority="6651">
      <formula>IF(AND(AL847&lt;0, RIGHT(TEXT(AL847,"0.#"),1)&lt;&gt;"."),TRUE,FALSE)</formula>
    </cfRule>
    <cfRule type="expression" dxfId="1818" priority="6652">
      <formula>IF(AND(AL847&lt;0, RIGHT(TEXT(AL847,"0.#"),1)="."),TRUE,FALSE)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47:Y874">
    <cfRule type="expression" dxfId="1747" priority="2977">
      <formula>IF(RIGHT(TEXT(Y847,"0.#"),1)=".",FALSE,TRUE)</formula>
    </cfRule>
    <cfRule type="expression" dxfId="1746" priority="2978">
      <formula>IF(RIGHT(TEXT(Y847,"0.#"),1)=".",TRUE,FALSE)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10:AO1139">
    <cfRule type="expression" dxfId="1717" priority="2883">
      <formula>IF(AND(AL1110&gt;=0, RIGHT(TEXT(AL1110,"0.#"),1)&lt;&gt;"."),TRUE,FALSE)</formula>
    </cfRule>
    <cfRule type="expression" dxfId="1716" priority="2884">
      <formula>IF(AND(AL1110&gt;=0, RIGHT(TEXT(AL1110,"0.#"),1)="."),TRUE,FALSE)</formula>
    </cfRule>
    <cfRule type="expression" dxfId="1715" priority="2885">
      <formula>IF(AND(AL1110&lt;0, RIGHT(TEXT(AL1110,"0.#"),1)&lt;&gt;"."),TRUE,FALSE)</formula>
    </cfRule>
    <cfRule type="expression" dxfId="1714" priority="2886">
      <formula>IF(AND(AL1110&lt;0, RIGHT(TEXT(AL1110,"0.#"),1)="."),TRUE,FALSE)</formula>
    </cfRule>
  </conditionalFormatting>
  <conditionalFormatting sqref="Y1110:Y1139">
    <cfRule type="expression" dxfId="1713" priority="2881">
      <formula>IF(RIGHT(TEXT(Y1110,"0.#"),1)=".",FALSE,TRUE)</formula>
    </cfRule>
    <cfRule type="expression" dxfId="1712" priority="2882">
      <formula>IF(RIGHT(TEXT(Y1110,"0.#"),1)=".",TRUE,FALSE)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45:AO846">
    <cfRule type="expression" dxfId="1703" priority="2835">
      <formula>IF(AND(AL845&gt;=0, RIGHT(TEXT(AL845,"0.#"),1)&lt;&gt;"."),TRUE,FALSE)</formula>
    </cfRule>
    <cfRule type="expression" dxfId="1702" priority="2836">
      <formula>IF(AND(AL845&gt;=0, RIGHT(TEXT(AL845,"0.#"),1)="."),TRUE,FALSE)</formula>
    </cfRule>
    <cfRule type="expression" dxfId="1701" priority="2837">
      <formula>IF(AND(AL845&lt;0, RIGHT(TEXT(AL845,"0.#"),1)&lt;&gt;"."),TRUE,FALSE)</formula>
    </cfRule>
    <cfRule type="expression" dxfId="1700" priority="2838">
      <formula>IF(AND(AL845&lt;0, RIGHT(TEXT(AL845,"0.#"),1)="."),TRUE,FALSE)</formula>
    </cfRule>
  </conditionalFormatting>
  <conditionalFormatting sqref="Y845:Y846">
    <cfRule type="expression" dxfId="1699" priority="2833">
      <formula>IF(RIGHT(TEXT(Y845,"0.#"),1)=".",FALSE,TRUE)</formula>
    </cfRule>
    <cfRule type="expression" dxfId="1698" priority="2834">
      <formula>IF(RIGHT(TEXT(Y845,"0.#"),1)=".",TRUE,FALSE)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80:Y907">
    <cfRule type="expression" dxfId="1381" priority="2093">
      <formula>IF(RIGHT(TEXT(Y880,"0.#"),1)=".",FALSE,TRUE)</formula>
    </cfRule>
    <cfRule type="expression" dxfId="1380" priority="2094">
      <formula>IF(RIGHT(TEXT(Y880,"0.#"),1)=".",TRUE,FALSE)</formula>
    </cfRule>
  </conditionalFormatting>
  <conditionalFormatting sqref="Y878:Y879">
    <cfRule type="expression" dxfId="1379" priority="2087">
      <formula>IF(RIGHT(TEXT(Y878,"0.#"),1)=".",FALSE,TRUE)</formula>
    </cfRule>
    <cfRule type="expression" dxfId="1378" priority="2088">
      <formula>IF(RIGHT(TEXT(Y878,"0.#"),1)=".",TRUE,FALSE)</formula>
    </cfRule>
  </conditionalFormatting>
  <conditionalFormatting sqref="Y913:Y940">
    <cfRule type="expression" dxfId="1377" priority="2081">
      <formula>IF(RIGHT(TEXT(Y913,"0.#"),1)=".",FALSE,TRUE)</formula>
    </cfRule>
    <cfRule type="expression" dxfId="1376" priority="2082">
      <formula>IF(RIGHT(TEXT(Y913,"0.#"),1)=".",TRUE,FALSE)</formula>
    </cfRule>
  </conditionalFormatting>
  <conditionalFormatting sqref="Y911:Y912">
    <cfRule type="expression" dxfId="1375" priority="2075">
      <formula>IF(RIGHT(TEXT(Y911,"0.#"),1)=".",FALSE,TRUE)</formula>
    </cfRule>
    <cfRule type="expression" dxfId="1374" priority="2076">
      <formula>IF(RIGHT(TEXT(Y911,"0.#"),1)=".",TRUE,FALSE)</formula>
    </cfRule>
  </conditionalFormatting>
  <conditionalFormatting sqref="Y946:Y973">
    <cfRule type="expression" dxfId="1373" priority="2069">
      <formula>IF(RIGHT(TEXT(Y946,"0.#"),1)=".",FALSE,TRUE)</formula>
    </cfRule>
    <cfRule type="expression" dxfId="1372" priority="2070">
      <formula>IF(RIGHT(TEXT(Y946,"0.#"),1)=".",TRUE,FALSE)</formula>
    </cfRule>
  </conditionalFormatting>
  <conditionalFormatting sqref="Y944:Y945">
    <cfRule type="expression" dxfId="1371" priority="2063">
      <formula>IF(RIGHT(TEXT(Y944,"0.#"),1)=".",FALSE,TRUE)</formula>
    </cfRule>
    <cfRule type="expression" dxfId="1370" priority="2064">
      <formula>IF(RIGHT(TEXT(Y944,"0.#"),1)=".",TRUE,FALSE)</formula>
    </cfRule>
  </conditionalFormatting>
  <conditionalFormatting sqref="Y979:Y1006">
    <cfRule type="expression" dxfId="1369" priority="2057">
      <formula>IF(RIGHT(TEXT(Y979,"0.#"),1)=".",FALSE,TRUE)</formula>
    </cfRule>
    <cfRule type="expression" dxfId="1368" priority="2058">
      <formula>IF(RIGHT(TEXT(Y979,"0.#"),1)=".",TRUE,FALSE)</formula>
    </cfRule>
  </conditionalFormatting>
  <conditionalFormatting sqref="Y977:Y978">
    <cfRule type="expression" dxfId="1367" priority="2051">
      <formula>IF(RIGHT(TEXT(Y977,"0.#"),1)=".",FALSE,TRUE)</formula>
    </cfRule>
    <cfRule type="expression" dxfId="1366" priority="2052">
      <formula>IF(RIGHT(TEXT(Y977,"0.#"),1)=".",TRUE,FALSE)</formula>
    </cfRule>
  </conditionalFormatting>
  <conditionalFormatting sqref="Y1012:Y1039">
    <cfRule type="expression" dxfId="1365" priority="2045">
      <formula>IF(RIGHT(TEXT(Y1012,"0.#"),1)=".",FALSE,TRUE)</formula>
    </cfRule>
    <cfRule type="expression" dxfId="1364" priority="2046">
      <formula>IF(RIGHT(TEXT(Y1012,"0.#"),1)=".",TRUE,FALSE)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80:AO907">
    <cfRule type="expression" dxfId="1283" priority="2095">
      <formula>IF(AND(AL880&gt;=0, RIGHT(TEXT(AL880,"0.#"),1)&lt;&gt;"."),TRUE,FALSE)</formula>
    </cfRule>
    <cfRule type="expression" dxfId="1282" priority="2096">
      <formula>IF(AND(AL880&gt;=0, RIGHT(TEXT(AL880,"0.#"),1)="."),TRUE,FALSE)</formula>
    </cfRule>
    <cfRule type="expression" dxfId="1281" priority="2097">
      <formula>IF(AND(AL880&lt;0, RIGHT(TEXT(AL880,"0.#"),1)&lt;&gt;"."),TRUE,FALSE)</formula>
    </cfRule>
    <cfRule type="expression" dxfId="1280" priority="2098">
      <formula>IF(AND(AL880&lt;0, RIGHT(TEXT(AL880,"0.#"),1)="."),TRUE,FALSE)</formula>
    </cfRule>
  </conditionalFormatting>
  <conditionalFormatting sqref="AL878:AO879">
    <cfRule type="expression" dxfId="1279" priority="2089">
      <formula>IF(AND(AL878&gt;=0, RIGHT(TEXT(AL878,"0.#"),1)&lt;&gt;"."),TRUE,FALSE)</formula>
    </cfRule>
    <cfRule type="expression" dxfId="1278" priority="2090">
      <formula>IF(AND(AL878&gt;=0, RIGHT(TEXT(AL878,"0.#"),1)="."),TRUE,FALSE)</formula>
    </cfRule>
    <cfRule type="expression" dxfId="1277" priority="2091">
      <formula>IF(AND(AL878&lt;0, RIGHT(TEXT(AL878,"0.#"),1)&lt;&gt;"."),TRUE,FALSE)</formula>
    </cfRule>
    <cfRule type="expression" dxfId="1276" priority="2092">
      <formula>IF(AND(AL878&lt;0, RIGHT(TEXT(AL878,"0.#"),1)="."),TRUE,FALSE)</formula>
    </cfRule>
  </conditionalFormatting>
  <conditionalFormatting sqref="AL913:AO940">
    <cfRule type="expression" dxfId="1275" priority="2083">
      <formula>IF(AND(AL913&gt;=0, RIGHT(TEXT(AL913,"0.#"),1)&lt;&gt;"."),TRUE,FALSE)</formula>
    </cfRule>
    <cfRule type="expression" dxfId="1274" priority="2084">
      <formula>IF(AND(AL913&gt;=0, RIGHT(TEXT(AL913,"0.#"),1)="."),TRUE,FALSE)</formula>
    </cfRule>
    <cfRule type="expression" dxfId="1273" priority="2085">
      <formula>IF(AND(AL913&lt;0, RIGHT(TEXT(AL913,"0.#"),1)&lt;&gt;"."),TRUE,FALSE)</formula>
    </cfRule>
    <cfRule type="expression" dxfId="1272" priority="2086">
      <formula>IF(AND(AL913&lt;0, RIGHT(TEXT(AL913,"0.#"),1)="."),TRUE,FALSE)</formula>
    </cfRule>
  </conditionalFormatting>
  <conditionalFormatting sqref="AL911:AO912">
    <cfRule type="expression" dxfId="1271" priority="2077">
      <formula>IF(AND(AL911&gt;=0, RIGHT(TEXT(AL911,"0.#"),1)&lt;&gt;"."),TRUE,FALSE)</formula>
    </cfRule>
    <cfRule type="expression" dxfId="1270" priority="2078">
      <formula>IF(AND(AL911&gt;=0, RIGHT(TEXT(AL911,"0.#"),1)="."),TRUE,FALSE)</formula>
    </cfRule>
    <cfRule type="expression" dxfId="1269" priority="2079">
      <formula>IF(AND(AL911&lt;0, RIGHT(TEXT(AL911,"0.#"),1)&lt;&gt;"."),TRUE,FALSE)</formula>
    </cfRule>
    <cfRule type="expression" dxfId="1268" priority="2080">
      <formula>IF(AND(AL911&lt;0, RIGHT(TEXT(AL911,"0.#"),1)="."),TRUE,FALSE)</formula>
    </cfRule>
  </conditionalFormatting>
  <conditionalFormatting sqref="AL946:AO973">
    <cfRule type="expression" dxfId="1267" priority="2071">
      <formula>IF(AND(AL946&gt;=0, RIGHT(TEXT(AL946,"0.#"),1)&lt;&gt;"."),TRUE,FALSE)</formula>
    </cfRule>
    <cfRule type="expression" dxfId="1266" priority="2072">
      <formula>IF(AND(AL946&gt;=0, RIGHT(TEXT(AL946,"0.#"),1)="."),TRUE,FALSE)</formula>
    </cfRule>
    <cfRule type="expression" dxfId="1265" priority="2073">
      <formula>IF(AND(AL946&lt;0, RIGHT(TEXT(AL946,"0.#"),1)&lt;&gt;"."),TRUE,FALSE)</formula>
    </cfRule>
    <cfRule type="expression" dxfId="1264" priority="2074">
      <formula>IF(AND(AL946&lt;0, RIGHT(TEXT(AL946,"0.#"),1)="."),TRUE,FALSE)</formula>
    </cfRule>
  </conditionalFormatting>
  <conditionalFormatting sqref="AL944:AO945">
    <cfRule type="expression" dxfId="1263" priority="2065">
      <formula>IF(AND(AL944&gt;=0, RIGHT(TEXT(AL944,"0.#"),1)&lt;&gt;"."),TRUE,FALSE)</formula>
    </cfRule>
    <cfRule type="expression" dxfId="1262" priority="2066">
      <formula>IF(AND(AL944&gt;=0, RIGHT(TEXT(AL944,"0.#"),1)="."),TRUE,FALSE)</formula>
    </cfRule>
    <cfRule type="expression" dxfId="1261" priority="2067">
      <formula>IF(AND(AL944&lt;0, RIGHT(TEXT(AL944,"0.#"),1)&lt;&gt;"."),TRUE,FALSE)</formula>
    </cfRule>
    <cfRule type="expression" dxfId="1260" priority="2068">
      <formula>IF(AND(AL944&lt;0, RIGHT(TEXT(AL944,"0.#"),1)="."),TRUE,FALSE)</formula>
    </cfRule>
  </conditionalFormatting>
  <conditionalFormatting sqref="AL979:AO1006">
    <cfRule type="expression" dxfId="1259" priority="2059">
      <formula>IF(AND(AL979&gt;=0, RIGHT(TEXT(AL979,"0.#"),1)&lt;&gt;"."),TRUE,FALSE)</formula>
    </cfRule>
    <cfRule type="expression" dxfId="1258" priority="2060">
      <formula>IF(AND(AL979&gt;=0, RIGHT(TEXT(AL979,"0.#"),1)="."),TRUE,FALSE)</formula>
    </cfRule>
    <cfRule type="expression" dxfId="1257" priority="2061">
      <formula>IF(AND(AL979&lt;0, RIGHT(TEXT(AL979,"0.#"),1)&lt;&gt;"."),TRUE,FALSE)</formula>
    </cfRule>
    <cfRule type="expression" dxfId="1256" priority="2062">
      <formula>IF(AND(AL979&lt;0, RIGHT(TEXT(AL979,"0.#"),1)="."),TRUE,FALSE)</formula>
    </cfRule>
  </conditionalFormatting>
  <conditionalFormatting sqref="AL977:AO978">
    <cfRule type="expression" dxfId="1255" priority="2053">
      <formula>IF(AND(AL977&gt;=0, RIGHT(TEXT(AL977,"0.#"),1)&lt;&gt;"."),TRUE,FALSE)</formula>
    </cfRule>
    <cfRule type="expression" dxfId="1254" priority="2054">
      <formula>IF(AND(AL977&gt;=0, RIGHT(TEXT(AL977,"0.#"),1)="."),TRUE,FALSE)</formula>
    </cfRule>
    <cfRule type="expression" dxfId="1253" priority="2055">
      <formula>IF(AND(AL977&lt;0, RIGHT(TEXT(AL977,"0.#"),1)&lt;&gt;"."),TRUE,FALSE)</formula>
    </cfRule>
    <cfRule type="expression" dxfId="1252" priority="2056">
      <formula>IF(AND(AL977&lt;0, RIGHT(TEXT(AL977,"0.#"),1)="."),TRUE,FALSE)</formula>
    </cfRule>
  </conditionalFormatting>
  <conditionalFormatting sqref="AL1012:AO1039">
    <cfRule type="expression" dxfId="1251" priority="2047">
      <formula>IF(AND(AL1012&gt;=0, RIGHT(TEXT(AL1012,"0.#"),1)&lt;&gt;"."),TRUE,FALSE)</formula>
    </cfRule>
    <cfRule type="expression" dxfId="1250" priority="2048">
      <formula>IF(AND(AL1012&gt;=0, RIGHT(TEXT(AL1012,"0.#"),1)="."),TRUE,FALSE)</formula>
    </cfRule>
    <cfRule type="expression" dxfId="1249" priority="2049">
      <formula>IF(AND(AL1012&lt;0, RIGHT(TEXT(AL1012,"0.#"),1)&lt;&gt;"."),TRUE,FALSE)</formula>
    </cfRule>
    <cfRule type="expression" dxfId="1248" priority="2050">
      <formula>IF(AND(AL1012&lt;0, RIGHT(TEXT(AL1012,"0.#"),1)="."),TRUE,FALSE)</formula>
    </cfRule>
  </conditionalFormatting>
  <conditionalFormatting sqref="AL1010:AO1011">
    <cfRule type="expression" dxfId="1247" priority="2041">
      <formula>IF(AND(AL1010&gt;=0, RIGHT(TEXT(AL1010,"0.#"),1)&lt;&gt;"."),TRUE,FALSE)</formula>
    </cfRule>
    <cfRule type="expression" dxfId="1246" priority="2042">
      <formula>IF(AND(AL1010&gt;=0, RIGHT(TEXT(AL1010,"0.#"),1)="."),TRUE,FALSE)</formula>
    </cfRule>
    <cfRule type="expression" dxfId="1245" priority="2043">
      <formula>IF(AND(AL1010&lt;0, RIGHT(TEXT(AL1010,"0.#"),1)&lt;&gt;"."),TRUE,FALSE)</formula>
    </cfRule>
    <cfRule type="expression" dxfId="1244" priority="2044">
      <formula>IF(AND(AL1010&lt;0, 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 RIGHT(TEXT(AL1045,"0.#"),1)&lt;&gt;"."),TRUE,FALSE)</formula>
    </cfRule>
    <cfRule type="expression" dxfId="1240" priority="2036">
      <formula>IF(AND(AL1045&gt;=0, RIGHT(TEXT(AL1045,"0.#"),1)="."),TRUE,FALSE)</formula>
    </cfRule>
    <cfRule type="expression" dxfId="1239" priority="2037">
      <formula>IF(AND(AL1045&lt;0, RIGHT(TEXT(AL1045,"0.#"),1)&lt;&gt;"."),TRUE,FALSE)</formula>
    </cfRule>
    <cfRule type="expression" dxfId="1238" priority="2038">
      <formula>IF(AND(AL1045&lt;0, 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 RIGHT(TEXT(AL1043,"0.#"),1)&lt;&gt;"."),TRUE,FALSE)</formula>
    </cfRule>
    <cfRule type="expression" dxfId="1234" priority="2030">
      <formula>IF(AND(AL1043&gt;=0, RIGHT(TEXT(AL1043,"0.#"),1)="."),TRUE,FALSE)</formula>
    </cfRule>
    <cfRule type="expression" dxfId="1233" priority="2031">
      <formula>IF(AND(AL1043&lt;0, RIGHT(TEXT(AL1043,"0.#"),1)&lt;&gt;"."),TRUE,FALSE)</formula>
    </cfRule>
    <cfRule type="expression" dxfId="1232" priority="2032">
      <formula>IF(AND(AL1043&lt;0, 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 RIGHT(TEXT(AL1078,"0.#"),1)&lt;&gt;"."),TRUE,FALSE)</formula>
    </cfRule>
    <cfRule type="expression" dxfId="1228" priority="2024">
      <formula>IF(AND(AL1078&gt;=0, RIGHT(TEXT(AL1078,"0.#"),1)="."),TRUE,FALSE)</formula>
    </cfRule>
    <cfRule type="expression" dxfId="1227" priority="2025">
      <formula>IF(AND(AL1078&lt;0, RIGHT(TEXT(AL1078,"0.#"),1)&lt;&gt;"."),TRUE,FALSE)</formula>
    </cfRule>
    <cfRule type="expression" dxfId="1226" priority="2026">
      <formula>IF(AND(AL1078&lt;0, 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 RIGHT(TEXT(AL1076,"0.#"),1)&lt;&gt;"."),TRUE,FALSE)</formula>
    </cfRule>
    <cfRule type="expression" dxfId="1222" priority="2018">
      <formula>IF(AND(AL1076&gt;=0, RIGHT(TEXT(AL1076,"0.#"),1)="."),TRUE,FALSE)</formula>
    </cfRule>
    <cfRule type="expression" dxfId="1221" priority="2019">
      <formula>IF(AND(AL1076&lt;0, RIGHT(TEXT(AL1076,"0.#"),1)&lt;&gt;"."),TRUE,FALSE)</formula>
    </cfRule>
    <cfRule type="expression" dxfId="1220" priority="2020">
      <formula>IF(AND(AL1076&lt;0, 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P14:V14">
    <cfRule type="expression" dxfId="23" priority="23">
      <formula>IF(RIGHT(TEXT(P14,"0.#"),1)=".",FALSE,TRUE)</formula>
    </cfRule>
    <cfRule type="expression" dxfId="22" priority="24">
      <formula>IF(RIGHT(TEXT(P14,"0.#"),1)=".",TRUE,FALSE)</formula>
    </cfRule>
  </conditionalFormatting>
  <conditionalFormatting sqref="P15:V17 P13:V13">
    <cfRule type="expression" dxfId="21" priority="21">
      <formula>IF(RIGHT(TEXT(P13,"0.#"),1)=".",FALSE,TRUE)</formula>
    </cfRule>
    <cfRule type="expression" dxfId="20" priority="22">
      <formula>IF(RIGHT(TEXT(P13,"0.#"),1)=".",TRUE,FALSE)</formula>
    </cfRule>
  </conditionalFormatting>
  <conditionalFormatting sqref="W14:AC14">
    <cfRule type="expression" dxfId="19" priority="19">
      <formula>IF(RIGHT(TEXT(W14,"0.#"),1)=".",FALSE,TRUE)</formula>
    </cfRule>
    <cfRule type="expression" dxfId="18" priority="20">
      <formula>IF(RIGHT(TEXT(W14,"0.#"),1)=".",TRUE,FALSE)</formula>
    </cfRule>
  </conditionalFormatting>
  <conditionalFormatting sqref="W15:AC17 W13:AC13">
    <cfRule type="expression" dxfId="17" priority="17">
      <formula>IF(RIGHT(TEXT(W13,"0.#"),1)=".",FALSE,TRUE)</formula>
    </cfRule>
    <cfRule type="expression" dxfId="16" priority="18">
      <formula>IF(RIGHT(TEXT(W13,"0.#"),1)=".",TRUE,FALSE)</formula>
    </cfRule>
  </conditionalFormatting>
  <conditionalFormatting sqref="AD14:AJ14">
    <cfRule type="expression" dxfId="15" priority="15">
      <formula>IF(RIGHT(TEXT(AD14,"0.#"),1)=".",FALSE,TRUE)</formula>
    </cfRule>
    <cfRule type="expression" dxfId="14" priority="16">
      <formula>IF(RIGHT(TEXT(AD14,"0.#"),1)=".",TRUE,FALSE)</formula>
    </cfRule>
  </conditionalFormatting>
  <conditionalFormatting sqref="AD15:AJ17 AD13:AJ13">
    <cfRule type="expression" dxfId="13" priority="13">
      <formula>IF(RIGHT(TEXT(AD13,"0.#"),1)=".",FALSE,TRUE)</formula>
    </cfRule>
    <cfRule type="expression" dxfId="12" priority="14">
      <formula>IF(RIGHT(TEXT(AD13,"0.#"),1)=".",TRUE,FALSE)</formula>
    </cfRule>
  </conditionalFormatting>
  <conditionalFormatting sqref="AI433">
    <cfRule type="expression" dxfId="11" priority="11">
      <formula>IF(RIGHT(TEXT(AI433,"0.#"),1)=".",FALSE,TRUE)</formula>
    </cfRule>
    <cfRule type="expression" dxfId="10" priority="12">
      <formula>IF(RIGHT(TEXT(AI433,"0.#"),1)=".",TRUE,FALSE)</formula>
    </cfRule>
  </conditionalFormatting>
  <conditionalFormatting sqref="AI434">
    <cfRule type="expression" dxfId="9" priority="9">
      <formula>IF(RIGHT(TEXT(AI434,"0.#"),1)=".",FALSE,TRUE)</formula>
    </cfRule>
    <cfRule type="expression" dxfId="8" priority="10">
      <formula>IF(RIGHT(TEXT(AI434,"0.#"),1)=".",TRUE,FALSE)</formula>
    </cfRule>
  </conditionalFormatting>
  <conditionalFormatting sqref="AI435">
    <cfRule type="expression" dxfId="7" priority="7">
      <formula>IF(RIGHT(TEXT(AI435,"0.#"),1)=".",FALSE,TRUE)</formula>
    </cfRule>
    <cfRule type="expression" dxfId="6" priority="8">
      <formula>IF(RIGHT(TEXT(AI435,"0.#"),1)=".",TRUE,FALSE)</formula>
    </cfRule>
  </conditionalFormatting>
  <conditionalFormatting sqref="AM433">
    <cfRule type="expression" dxfId="5" priority="5">
      <formula>IF(RIGHT(TEXT(AM433,"0.#"),1)=".",FALSE,TRUE)</formula>
    </cfRule>
    <cfRule type="expression" dxfId="4" priority="6">
      <formula>IF(RIGHT(TEXT(AM433,"0.#"),1)=".",TRUE,FALSE)</formula>
    </cfRule>
  </conditionalFormatting>
  <conditionalFormatting sqref="AM434">
    <cfRule type="expression" dxfId="3" priority="3">
      <formula>IF(RIGHT(TEXT(AM434,"0.#"),1)=".",FALSE,TRUE)</formula>
    </cfRule>
    <cfRule type="expression" dxfId="2" priority="4">
      <formula>IF(RIGHT(TEXT(AM434,"0.#"),1)=".",TRUE,FALSE)</formula>
    </cfRule>
  </conditionalFormatting>
  <conditionalFormatting sqref="AM435">
    <cfRule type="expression" dxfId="1" priority="1">
      <formula>IF(RIGHT(TEXT(AM435,"0.#"),1)=".",FALSE,TRUE)</formula>
    </cfRule>
    <cfRule type="expression" dxfId="0" priority="2">
      <formula>IF(RIGHT(TEXT(AM435,"0.#"),1)=".",TRUE,FALSE)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1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t="s">
        <v>637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637</v>
      </c>
      <c r="R4" s="13" t="str">
        <f t="shared" si="3"/>
        <v>補助</v>
      </c>
      <c r="S4" s="13" t="str">
        <f t="shared" si="4"/>
        <v>補助</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t="s">
        <v>637</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高齢社会対策</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厚生労働省ネットワークシステム</cp:lastModifiedBy>
  <cp:lastPrinted>2021-03-08T07:58:12Z</cp:lastPrinted>
  <dcterms:created xsi:type="dcterms:W3CDTF">2012-03-13T00:50:25Z</dcterms:created>
  <dcterms:modified xsi:type="dcterms:W3CDTF">2021-06-28T01:00:49Z</dcterms:modified>
</cp:coreProperties>
</file>