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48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<sst xmlns="http://schemas.openxmlformats.org/spreadsheetml/2006/main" count="3072" uniqueCount="746">
  <si>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</si>
  <si>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</si>
  <si>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</si>
  <si>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</si>
  <si>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</si>
  <si>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</si>
  <si>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</si>
  <si>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</si>
  <si>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</si>
  <si>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</si>
  <si>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</si>
  <si>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</si>
  <si>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</si>
  <si>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</si>
  <si>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</si>
  <si>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</si>
  <si>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</si>
  <si>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</si>
  <si>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</si>
  <si>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</si>
  <si>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</si>
  <si>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</si>
  <si>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</si>
  <si>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</si>
  <si>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</si>
  <si>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</si>
  <si>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</si>
  <si>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</si>
  <si>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</si>
  <si>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</si>
  <si>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</si>
  <si>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</si>
  <si>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</si>
  <si>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</si>
  <si>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</si>
  <si>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</si>
  <si>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</si>
  <si>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</si>
  <si>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</si>
  <si>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</si>
  <si>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</si>
  <si>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</si>
  <si>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</si>
  <si>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</si>
  <si>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</si>
  <si>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</si>
  <si>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</si>
  <si>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</si>
  <si>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</si>
  <si>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</si>
  <si>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</si>
  <si>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</si>
  <si>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</si>
  <si>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</si>
  <si>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</si>
  <si>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</si>
  <si>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</si>
  <si>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</si>
  <si>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</si>
  <si>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</si>
  <si>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</si>
  <si>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</si>
  <si>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</si>
  <si>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</si>
  <si>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</si>
  <si>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</si>
  <si>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</si>
  <si>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</si>
  <si>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</si>
  <si>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</si>
  <si>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</si>
  <si>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</si>
  <si>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</si>
  <si>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</si>
  <si>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</si>
  <si>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</si>
  <si>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</si>
  <si>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</si>
  <si>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</si>
  <si>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</si>
  <si>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</si>
  <si>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</si>
  <si>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</si>
  <si>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</si>
  <si>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</si>
  <si>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</si>
  <si>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</si>
  <si>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</si>
  <si>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</si>
  <si>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</si>
  <si>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</si>
  <si>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</si>
  <si>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</si>
  <si>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</si>
  <si>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</si>
  <si>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</si>
  <si>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</si>
  <si>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</si>
  <si>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</si>
  <si>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</si>
  <si>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</si>
  <si>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</si>
  <si>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</si>
  <si>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</si>
  <si>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</si>
  <si>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</si>
  <si>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</si>
  <si>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</si>
  <si>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</si>
  <si>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</si>
  <si>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</si>
  <si>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</si>
  <si>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</si>
  <si>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</si>
  <si>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</si>
  <si>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</si>
  <si>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</si>
  <si>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</si>
  <si>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</si>
  <si>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</si>
  <si>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</si>
  <si>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</si>
  <si>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</si>
  <si>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</si>
  <si>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</si>
  <si>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</si>
  <si>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</si>
  <si>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</si>
  <si>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</si>
  <si>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</si>
  <si>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</si>
  <si>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</si>
  <si>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</si>
  <si>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</si>
  <si>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</si>
  <si>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</si>
  <si>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</si>
  <si>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</si>
  <si>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</si>
  <si>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</si>
  <si>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</si>
  <si>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</si>
  <si>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</si>
  <si>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</si>
  <si>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</si>
  <si>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</si>
  <si>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</si>
  <si>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</si>
  <si>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</si>
  <si>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</si>
  <si>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</si>
  <si>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</si>
  <si>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</si>
  <si>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</si>
  <si>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</si>
  <si>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</si>
  <si>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</si>
  <si>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</si>
  <si>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</si>
  <si>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</si>
  <si>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</si>
  <si>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</si>
  <si>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</si>
  <si>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</si>
  <si>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</si>
  <si>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</si>
  <si>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</si>
  <si>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</si>
  <si>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</si>
  <si>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</si>
  <si>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</si>
  <si>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</si>
  <si>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</si>
  <si>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</si>
  <si>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</si>
  <si>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</si>
  <si>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</si>
  <si>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</si>
  <si>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</si>
  <si>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</si>
  <si>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</si>
  <si>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</si>
  <si>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</si>
  <si>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</si>
  <si>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</si>
  <si>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</si>
  <si>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</si>
  <si>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</si>
  <si>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</si>
  <si>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</si>
  <si>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</si>
  <si>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</si>
  <si>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</si>
  <si>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</si>
  <si>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</si>
  <si>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</si>
  <si>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</si>
  <si>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</si>
  <si>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</si>
  <si>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</si>
  <si>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</si>
  <si>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</si>
  <si>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</si>
  <si>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</si>
  <si>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</si>
  <si>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</si>
  <si>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</si>
  <si>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</si>
  <si>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</si>
  <si>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</si>
  <si>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</si>
  <si>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</si>
  <si>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</si>
  <si>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</si>
  <si>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</si>
  <si>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</si>
  <si>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</si>
  <si>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</si>
  <si>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</si>
  <si>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</si>
  <si>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</si>
  <si>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</si>
  <si>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</si>
  <si>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</si>
  <si>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</si>
  <si>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</si>
  <si>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</si>
  <si>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</si>
  <si>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</si>
  <si>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</si>
  <si>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</si>
  <si>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</si>
  <si>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</si>
  <si>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</si>
  <si>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</si>
  <si>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</si>
  <si>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</si>
  <si>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</si>
  <si>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</si>
  <si>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</si>
  <si>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</si>
  <si>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</si>
  <si>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</si>
  <si>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</si>
  <si>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</si>
  <si>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</si>
  <si>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</si>
  <si>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</si>
  <si>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</si>
  <si>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</si>
  <si>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</si>
  <si>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</si>
  <si>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</si>
  <si>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</si>
  <si>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</si>
  <si>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</si>
  <si>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</si>
  <si>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</si>
  <si>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</si>
  <si>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</si>
  <si>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</si>
  <si>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</si>
  <si>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</si>
  <si>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</si>
  <si>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</si>
  <si>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</si>
  <si>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</si>
  <si>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</si>
  <si>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</si>
  <si>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</si>
  <si>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</si>
  <si>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</si>
  <si>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</si>
  <si>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</si>
  <si>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</si>
  <si>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</si>
  <si>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</si>
  <si>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</si>
  <si>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</si>
  <si>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</si>
  <si>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</si>
  <si>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</si>
  <si>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</si>
  <si>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</si>
  <si>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</si>
  <si>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</si>
  <si>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</si>
  <si>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</si>
  <si>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</si>
  <si>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</si>
  <si>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</si>
  <si>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</si>
  <si>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</si>
  <si>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</si>
  <si>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</si>
  <si>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</si>
  <si>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</si>
  <si>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</si>
  <si>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</si>
  <si>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</si>
  <si>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</si>
  <si>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</si>
  <si>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</si>
  <si>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</si>
  <si>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</si>
  <si>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</si>
  <si>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</si>
  <si>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</si>
  <si>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</si>
  <si>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</si>
  <si>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</si>
  <si>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</si>
  <si>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</si>
  <si>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</si>
  <si>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</si>
  <si>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</si>
  <si>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</si>
  <si>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</si>
  <si>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</si>
  <si>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</si>
  <si>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</si>
  <si>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</si>
  <si>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</si>
  <si>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</si>
  <si>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</si>
  <si>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</si>
  <si>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</si>
  <si>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</si>
  <si>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</si>
  <si>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</si>
  <si>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</si>
  <si>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</si>
  <si>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</si>
  <si>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</si>
  <si>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</si>
  <si>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</si>
  <si>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</si>
  <si>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</si>
  <si>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</si>
  <si>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</si>
  <si>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</si>
  <si>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</si>
  <si>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</si>
  <si>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</si>
  <si>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</si>
  <si>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</si>
  <si>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</si>
  <si>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</si>
  <si>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</si>
  <si>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</si>
  <si>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</si>
  <si>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</si>
  <si>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</si>
  <si>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</si>
  <si>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</si>
  <si>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</si>
  <si>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</si>
  <si>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</si>
  <si>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</si>
  <si>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</si>
  <si>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</si>
  <si>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</si>
  <si>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</si>
  <si>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</si>
  <si>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</si>
  <si>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</si>
  <si>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</si>
  <si>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</si>
  <si>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</si>
  <si>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</si>
  <si>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</si>
  <si>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</si>
  <si>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</si>
  <si>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</si>
  <si>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</si>
  <si>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</si>
  <si>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</si>
  <si>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</si>
  <si>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</si>
  <si>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</si>
  <si>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</si>
  <si>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</si>
  <si>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</si>
  <si>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</si>
  <si>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</si>
  <si>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</si>
  <si>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</si>
  <si>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</si>
  <si>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</si>
  <si>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</si>
  <si>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</si>
  <si>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</si>
  <si>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</si>
  <si>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</si>
  <si>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</si>
  <si>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</si>
  <si>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</si>
  <si>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</si>
  <si>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</si>
  <si>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</si>
  <si>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</si>
  <si>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</si>
  <si>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</si>
  <si>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</si>
  <si>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</si>
  <si>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</si>
  <si>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</si>
  <si>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</si>
  <si>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</si>
  <si>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</si>
  <si>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</si>
  <si>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</si>
  <si>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</si>
  <si>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</si>
  <si>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</si>
  <si>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</si>
  <si>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</si>
  <si>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</si>
  <si>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</si>
  <si>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</si>
  <si>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</si>
  <si>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</si>
  <si>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</si>
  <si>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</si>
  <si>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</si>
  <si>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</si>
  <si>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</si>
  <si>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</si>
  <si>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</si>
  <si>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</si>
  <si>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</si>
  <si>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</si>
  <si>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</si>
  <si>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</si>
  <si>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</si>
  <si>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</si>
  <si>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</si>
  <si>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</si>
  <si>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</si>
  <si>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</si>
  <si>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</si>
  <si>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</si>
  <si>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</si>
  <si>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</si>
  <si>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</si>
  <si>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</si>
  <si>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</si>
  <si>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</si>
  <si>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</si>
  <si>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</si>
  <si>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</si>
  <si>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</si>
  <si>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</si>
  <si>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</si>
  <si>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</si>
  <si>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</si>
  <si>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</si>
  <si>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</si>
  <si>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</si>
  <si>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</si>
  <si>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</si>
  <si>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</si>
  <si>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</si>
  <si>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</si>
  <si>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</si>
  <si>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</si>
  <si>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</si>
  <si>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</si>
  <si>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</si>
  <si>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</si>
  <si>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</si>
  <si>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</si>
  <si>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</si>
  <si>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</si>
  <si>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</si>
  <si>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</si>
  <si>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</si>
  <si>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</si>
  <si>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</si>
  <si>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</si>
  <si>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</si>
  <si>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</si>
  <si>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</si>
  <si>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</si>
  <si>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</si>
  <si>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</si>
  <si>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</si>
  <si>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</si>
  <si>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</si>
  <si>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</si>
  <si>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</si>
  <si>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</si>
  <si>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</si>
  <si>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</si>
  <si>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</si>
  <si>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</si>
  <si>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</si>
  <si>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</si>
  <si>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</si>
  <si>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</si>
  <si>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</si>
  <si>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</si>
  <si>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</si>
  <si>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</si>
  <si>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</si>
  <si>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</si>
  <si>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</si>
  <si>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</si>
  <si>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</si>
  <si>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</si>
  <si>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</si>
  <si>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</si>
  <si>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</si>
  <si>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</si>
  <si>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</si>
  <si>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</si>
  <si>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</si>
  <si>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</si>
  <si>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</si>
  <si>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</si>
  <si>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</si>
  <si>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</si>
  <si>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</si>
  <si>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</si>
  <si>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</si>
  <si>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</si>
  <si>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</si>
  <si>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</si>
  <si>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</si>
  <si>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</si>
  <si>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</si>
  <si>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</si>
  <si>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</si>
  <si>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</si>
  <si>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</si>
  <si>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</si>
  <si>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</si>
  <si>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</si>
  <si>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</si>
  <si>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</si>
  <si>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</si>
  <si>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</si>
  <si>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</si>
  <si>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</si>
  <si>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</si>
  <si>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</si>
  <si>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</si>
  <si>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</si>
  <si>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</si>
  <si>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</si>
  <si>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</si>
  <si>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</si>
  <si>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</si>
  <si>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</si>
  <si>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</si>
  <si>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</si>
  <si>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</si>
  <si>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</si>
  <si>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</si>
  <si>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</si>
  <si>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</si>
  <si>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</si>
  <si>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</si>
  <si>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</si>
  <si>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</si>
  <si>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</si>
  <si>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</si>
  <si>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</si>
  <si>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</si>
  <si>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</si>
  <si>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</si>
  <si>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</si>
  <si>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</si>
  <si>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</si>
  <si>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</si>
  <si>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</si>
  <si>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</si>
  <si>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</si>
  <si>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</si>
  <si>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</si>
  <si>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</si>
  <si>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</si>
  <si>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</si>
  <si>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</si>
  <si>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</si>
  <si>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</si>
  <si>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</si>
  <si>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</si>
  <si>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</si>
  <si>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</si>
  <si>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</si>
  <si>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</si>
  <si>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</si>
  <si>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</si>
  <si>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</si>
  <si>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</si>
  <si>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</si>
  <si>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</si>
  <si>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</si>
  <si>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</si>
  <si>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</si>
  <si>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</si>
  <si>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</si>
  <si>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</si>
  <si>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</si>
  <si>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</si>
  <si>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</si>
  <si>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</si>
  <si>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</si>
  <si>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</si>
  <si>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</si>
  <si>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</si>
  <si>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</si>
  <si>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</si>
  <si>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</si>
  <si>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</si>
  <si>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</si>
  <si>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</si>
  <si>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</si>
  <si>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</si>
  <si>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</si>
  <si>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</si>
  <si>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</si>
  <si>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</si>
  <si>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</si>
  <si>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</si>
  <si>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</si>
  <si>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</si>
  <si>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</si>
  <si>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</si>
  <si>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</si>
  <si>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</si>
  <si>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</si>
  <si>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</si>
  <si>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</si>
  <si>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</si>
  <si>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</si>
  <si>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</si>
  <si>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</si>
  <si>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</si>
  <si>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</si>
  <si>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</si>
  <si>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</si>
  <si>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</si>
  <si>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</si>
  <si>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</si>
  <si>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</si>
  <si>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</si>
  <si>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</si>
  <si>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</si>
  <si>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</si>
  <si>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</si>
  <si>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</si>
  <si>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</si>
  <si>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</si>
  <si>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</si>
  <si>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</si>
  <si>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</si>
  <si>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</si>
  <si>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</si>
  <si>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</si>
  <si>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</si>
  <si>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</si>
  <si>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</si>
  <si>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</si>
  <si>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</si>
  <si>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</si>
  <si>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</si>
  <si>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</si>
  <si>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</si>
  <si>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</si>
  <si>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</si>
  <si>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</si>
  <si>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</si>
  <si>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</si>
  <si>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</si>
  <si>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</si>
  <si>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</si>
  <si>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</si>
  <si>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</si>
  <si>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</si>
  <si>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</si>
  <si>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</si>
  <si>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</si>
  <si>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</si>
  <si>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</si>
  <si>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</si>
  <si>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</si>
  <si>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</si>
  <si>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</si>
  <si>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</si>
  <si>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</si>
  <si>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</si>
  <si>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</si>
  <si>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</si>
  <si>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</si>
  <si>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</si>
  <si>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</si>
  <si>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</si>
  <si>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</si>
  <si>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</si>
  <si>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</si>
  <si>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</si>
  <si>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</si>
  <si>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</si>
  <si>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</si>
  <si>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</si>
  <si>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</si>
  <si>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</si>
  <si>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</si>
  <si>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</si>
  <si>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</si>
  <si>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</si>
  <si>
    <t>梶野　友樹</t>
  </si>
  <si>
    <t>令和3年度</t>
  </si>
  <si>
    <t>終了予定なし</t>
  </si>
  <si>
    <t>保護課</t>
  </si>
  <si>
    <t>日常生活支援住居施設に関する厚生労働省令で定める要件等を定める省令（令和2年3月27日 厚生労働省令第44号）</t>
  </si>
  <si>
    <t>日常生活支援住居施設に関する厚生労働省令で定める要件等について（令和2年3月27日 社援0324第3号 社会援護局長通知）ほか</t>
  </si>
  <si>
    <t xml:space="preserve"> 令和2年10月より、支援を要する生活保護受給者について、日常生活支援住居施設への支援委託が開始されることに伴い、その支援に関わる日常生活支援住居施設の管理職員等の資質向上のための研修を実施し、質の高い支援業務の標準化を推進する。</t>
  </si>
  <si>
    <t xml:space="preserve">日常生活住居施設の管理者等が参加する研修において、
・アセスメントの方法、支援目標や個別支援計画の立て方等
・個別支援計画を作成するために留意すべき視点、記載方法等
・ホームレス、刑余者、精神障害者等、対象者に応じた支援の技能、知識
・モニタリング、個別支援計画変更等の手法、地域の社会資源の活用
等をカリキュラムとして実施する。
</t>
  </si>
  <si>
    <t>-</t>
  </si>
  <si>
    <t>保健福祉調査委託費</t>
  </si>
  <si>
    <t>－</t>
  </si>
  <si>
    <t>本事業は、日常生活支援住居施設管理職員等の資質向上のための事業であり、直接的な指標を設定することは困難である。</t>
  </si>
  <si>
    <t>前年度以上の満足度</t>
  </si>
  <si>
    <t>日常生活支援住居施設管理職員等資質向上研修受講者の研修満足度</t>
  </si>
  <si>
    <t>研修受講修了者数（累計）</t>
  </si>
  <si>
    <t>人</t>
  </si>
  <si>
    <t>円</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</si>
  <si>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</si>
  <si>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生活困窮者等に対し適切に福祉サービスを提供するとともに、地域共生社会の実現に向けた体制づくりを推進し、地域の要援護者の福祉の向上を図ること（Ⅷ－１－１）</t>
  </si>
  <si>
    <t>○</t>
  </si>
  <si>
    <t>日常生活に支援を要する生活保護受給者（日常生活支援住居施設の入所者）の支援において、施設側の責任者である管理職員等の研修を実施することは、入所者ごとの状態に応じたきめ細やかな支援の質を高めることができ、広く地域の福祉の向上に寄与するものである。</t>
    <rPh sb="0" eb="2">
      <t>ニチジョウ</t>
    </rPh>
    <rPh sb="2" eb="4">
      <t>セイカツ</t>
    </rPh>
    <rPh sb="5" eb="7">
      <t>シエン</t>
    </rPh>
    <rPh sb="8" eb="9">
      <t>ヨウ</t>
    </rPh>
    <rPh sb="11" eb="13">
      <t>セイカツ</t>
    </rPh>
    <rPh sb="13" eb="15">
      <t>ホゴ</t>
    </rPh>
    <rPh sb="19" eb="21">
      <t>ニチジョウ</t>
    </rPh>
    <rPh sb="21" eb="23">
      <t>セイカツ</t>
    </rPh>
    <rPh sb="23" eb="25">
      <t>シエン</t>
    </rPh>
    <rPh sb="25" eb="27">
      <t>ジュウキョ</t>
    </rPh>
    <rPh sb="27" eb="29">
      <t>シセツ</t>
    </rPh>
    <rPh sb="56" eb="57">
      <t>トウ</t>
    </rPh>
    <rPh sb="58" eb="60">
      <t>ケンシュウ</t>
    </rPh>
    <rPh sb="61" eb="63">
      <t>ジッシ</t>
    </rPh>
    <rPh sb="75" eb="77">
      <t>ジョウタイ</t>
    </rPh>
    <rPh sb="78" eb="79">
      <t>オウ</t>
    </rPh>
    <rPh sb="83" eb="84">
      <t>コマ</t>
    </rPh>
    <rPh sb="87" eb="89">
      <t>シエン</t>
    </rPh>
    <rPh sb="90" eb="91">
      <t>シツ</t>
    </rPh>
    <rPh sb="92" eb="93">
      <t>タカ</t>
    </rPh>
    <phoneticPr fontId="5"/>
  </si>
  <si>
    <t>日常生活支援住居施設管理職員等資質向上研修</t>
    <phoneticPr fontId="5"/>
  </si>
  <si>
    <t>日常生活に支援を要する生活保護受給者は一定数いることから、保護施設とともに日常生活支援住居施設は必要であり、その管理職員等の資質向上にかかる研修が求められる。</t>
    <rPh sb="0" eb="2">
      <t>ニチジョウ</t>
    </rPh>
    <rPh sb="2" eb="4">
      <t>セイカツ</t>
    </rPh>
    <rPh sb="5" eb="7">
      <t>シエン</t>
    </rPh>
    <rPh sb="8" eb="9">
      <t>ヨウ</t>
    </rPh>
    <rPh sb="11" eb="13">
      <t>セイカツ</t>
    </rPh>
    <rPh sb="13" eb="15">
      <t>ホゴ</t>
    </rPh>
    <rPh sb="15" eb="18">
      <t>ジュキュウシャ</t>
    </rPh>
    <rPh sb="19" eb="22">
      <t>イッテイスウ</t>
    </rPh>
    <rPh sb="29" eb="31">
      <t>ホゴ</t>
    </rPh>
    <rPh sb="31" eb="33">
      <t>シセツ</t>
    </rPh>
    <rPh sb="37" eb="39">
      <t>ニチジョウ</t>
    </rPh>
    <rPh sb="39" eb="41">
      <t>セイカツ</t>
    </rPh>
    <rPh sb="41" eb="43">
      <t>シエン</t>
    </rPh>
    <rPh sb="43" eb="45">
      <t>ジュウキョ</t>
    </rPh>
    <rPh sb="45" eb="47">
      <t>シセツ</t>
    </rPh>
    <rPh sb="48" eb="50">
      <t>ヒツヨウ</t>
    </rPh>
    <rPh sb="56" eb="58">
      <t>カンリ</t>
    </rPh>
    <rPh sb="58" eb="60">
      <t>ショクイン</t>
    </rPh>
    <rPh sb="60" eb="61">
      <t>トウ</t>
    </rPh>
    <rPh sb="62" eb="64">
      <t>シシツ</t>
    </rPh>
    <rPh sb="64" eb="66">
      <t>コウジョウ</t>
    </rPh>
    <rPh sb="70" eb="72">
      <t>ケンシュウ</t>
    </rPh>
    <rPh sb="73" eb="74">
      <t>モト</t>
    </rPh>
    <phoneticPr fontId="5"/>
  </si>
  <si>
    <t>日常生活支援住居施設は制度開始が令和2年度からであり、国がその管理職員等の研修に積極的に関与する必要がある。</t>
    <rPh sb="0" eb="2">
      <t>ニチジョウ</t>
    </rPh>
    <rPh sb="2" eb="4">
      <t>セイカツ</t>
    </rPh>
    <rPh sb="4" eb="6">
      <t>シエン</t>
    </rPh>
    <rPh sb="6" eb="8">
      <t>ジュウキョ</t>
    </rPh>
    <rPh sb="8" eb="10">
      <t>シセツ</t>
    </rPh>
    <rPh sb="11" eb="13">
      <t>セイド</t>
    </rPh>
    <rPh sb="13" eb="15">
      <t>カイシ</t>
    </rPh>
    <rPh sb="16" eb="18">
      <t>レイワ</t>
    </rPh>
    <rPh sb="19" eb="21">
      <t>ネンド</t>
    </rPh>
    <rPh sb="27" eb="28">
      <t>クニ</t>
    </rPh>
    <rPh sb="31" eb="33">
      <t>カンリ</t>
    </rPh>
    <rPh sb="33" eb="35">
      <t>ショクイン</t>
    </rPh>
    <rPh sb="35" eb="36">
      <t>トウ</t>
    </rPh>
    <rPh sb="37" eb="39">
      <t>ケンシュウ</t>
    </rPh>
    <rPh sb="40" eb="43">
      <t>セッキョクテキ</t>
    </rPh>
    <rPh sb="44" eb="46">
      <t>カンヨ</t>
    </rPh>
    <rPh sb="48" eb="50">
      <t>ヒツヨウ</t>
    </rPh>
    <phoneticPr fontId="5"/>
  </si>
  <si>
    <t>日常生活支援住居施設の管理運営にかかる管理職員等の職責及び入所者支援への影響は大きく、その資質向上は優先して実施する必要がある。</t>
    <rPh sb="0" eb="2">
      <t>ニチジョウ</t>
    </rPh>
    <rPh sb="2" eb="4">
      <t>セイカツ</t>
    </rPh>
    <rPh sb="4" eb="6">
      <t>シエン</t>
    </rPh>
    <rPh sb="6" eb="8">
      <t>ジュウキョ</t>
    </rPh>
    <rPh sb="8" eb="10">
      <t>シセツ</t>
    </rPh>
    <rPh sb="11" eb="13">
      <t>カンリ</t>
    </rPh>
    <rPh sb="13" eb="15">
      <t>ウンエイ</t>
    </rPh>
    <rPh sb="19" eb="21">
      <t>カンリ</t>
    </rPh>
    <rPh sb="21" eb="23">
      <t>ショクイン</t>
    </rPh>
    <rPh sb="23" eb="24">
      <t>トウ</t>
    </rPh>
    <rPh sb="25" eb="27">
      <t>ショクセキ</t>
    </rPh>
    <rPh sb="27" eb="28">
      <t>オヨ</t>
    </rPh>
    <rPh sb="29" eb="32">
      <t>ニュウショシャ</t>
    </rPh>
    <rPh sb="32" eb="34">
      <t>シエン</t>
    </rPh>
    <rPh sb="36" eb="38">
      <t>エイキョウ</t>
    </rPh>
    <rPh sb="39" eb="40">
      <t>オオ</t>
    </rPh>
    <rPh sb="45" eb="47">
      <t>シシツ</t>
    </rPh>
    <rPh sb="47" eb="49">
      <t>コウジョウ</t>
    </rPh>
    <rPh sb="50" eb="52">
      <t>ユウセン</t>
    </rPh>
    <rPh sb="54" eb="56">
      <t>ジッシ</t>
    </rPh>
    <rPh sb="58" eb="60">
      <t>ヒツヨウ</t>
    </rPh>
    <phoneticPr fontId="5"/>
  </si>
  <si>
    <t>‐</t>
  </si>
  <si>
    <t>厚労</t>
  </si>
  <si>
    <t>－</t>
    <phoneticPr fontId="5"/>
  </si>
  <si>
    <t>　　11,369,540/120</t>
    <phoneticPr fontId="5"/>
  </si>
  <si>
    <t>-</t>
    <phoneticPr fontId="5"/>
  </si>
  <si>
    <t>-</t>
    <phoneticPr fontId="5"/>
  </si>
  <si>
    <t>　  X/Y</t>
    <phoneticPr fontId="5"/>
  </si>
  <si>
    <t>単位当たりコスト＝X/Y
X:｢委託費｣
Y:｢研修受講修了者数｣　　　　　　　　　　　　　　</t>
    <rPh sb="0" eb="2">
      <t>タンイ</t>
    </rPh>
    <rPh sb="2" eb="3">
      <t>ア</t>
    </rPh>
    <rPh sb="17" eb="20">
      <t>イタクヒ</t>
    </rPh>
    <rPh sb="25" eb="27">
      <t>ケンシュウ</t>
    </rPh>
    <rPh sb="27" eb="29">
      <t>ジュコウ</t>
    </rPh>
    <rPh sb="29" eb="32">
      <t>シュウリョウシャ</t>
    </rPh>
    <rPh sb="32" eb="3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</si>
</sst>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68035</xdr:colOff>
      <xdr:row>750</xdr:row>
      <xdr:rowOff>95249</xdr:rowOff>
    </xdr:from>
    <xdr:to>
      <xdr:col>37</xdr:col>
      <xdr:colOff>55717</xdr:colOff>
      <xdr:row>751</xdr:row>
      <xdr:rowOff>329099</xdr:rowOff>
    </xdr:to>
    <xdr:sp macro="" textlink="">
      <xdr:nvSpPr>
        <xdr:cNvPr id="2" name="テキスト ボックス 1"/>
        <xdr:cNvSpPr txBox="1"/>
      </xdr:nvSpPr>
      <xdr:spPr>
        <a:xfrm>
          <a:off x="4354285" y="43910249"/>
          <a:ext cx="3253396" cy="58763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p>
        <a:p>
          <a:pPr algn="ctr"/>
          <a:r>
            <a:rPr kumimoji="1" lang="en-US" altLang="ja-JP" sz="1100"/>
            <a:t>11</a:t>
          </a:r>
          <a:r>
            <a:rPr kumimoji="1" lang="ja-JP" altLang="en-US" sz="1100"/>
            <a:t>百万円</a:t>
          </a:r>
        </a:p>
      </xdr:txBody>
    </xdr:sp>
    <xdr:clientData/>
  </xdr:twoCellAnchor>
  <xdr:twoCellAnchor>
    <xdr:from>
      <xdr:col>20</xdr:col>
      <xdr:colOff>40821</xdr:colOff>
      <xdr:row>752</xdr:row>
      <xdr:rowOff>326572</xdr:rowOff>
    </xdr:from>
    <xdr:to>
      <xdr:col>38</xdr:col>
      <xdr:colOff>114121</xdr:colOff>
      <xdr:row>754</xdr:row>
      <xdr:rowOff>183286</xdr:rowOff>
    </xdr:to>
    <xdr:sp macro="" textlink="">
      <xdr:nvSpPr>
        <xdr:cNvPr id="3" name="大かっこ 2"/>
        <xdr:cNvSpPr/>
      </xdr:nvSpPr>
      <xdr:spPr>
        <a:xfrm>
          <a:off x="4122964" y="238465179"/>
          <a:ext cx="3747228" cy="5642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122464</xdr:colOff>
      <xdr:row>753</xdr:row>
      <xdr:rowOff>68036</xdr:rowOff>
    </xdr:from>
    <xdr:to>
      <xdr:col>38</xdr:col>
      <xdr:colOff>165873</xdr:colOff>
      <xdr:row>754</xdr:row>
      <xdr:rowOff>251080</xdr:rowOff>
    </xdr:to>
    <xdr:sp macro="" textlink="">
      <xdr:nvSpPr>
        <xdr:cNvPr id="5" name="テキスト ボックス 4"/>
        <xdr:cNvSpPr txBox="1"/>
      </xdr:nvSpPr>
      <xdr:spPr>
        <a:xfrm>
          <a:off x="4204607" y="238560429"/>
          <a:ext cx="3717337" cy="5368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29</xdr:col>
      <xdr:colOff>40822</xdr:colOff>
      <xdr:row>755</xdr:row>
      <xdr:rowOff>217714</xdr:rowOff>
    </xdr:from>
    <xdr:to>
      <xdr:col>29</xdr:col>
      <xdr:colOff>40823</xdr:colOff>
      <xdr:row>757</xdr:row>
      <xdr:rowOff>63223</xdr:rowOff>
    </xdr:to>
    <xdr:cxnSp macro="">
      <xdr:nvCxnSpPr>
        <xdr:cNvPr id="6" name="直線矢印コネクタ 5"/>
        <xdr:cNvCxnSpPr/>
      </xdr:nvCxnSpPr>
      <xdr:spPr>
        <a:xfrm>
          <a:off x="5959929" y="239417678"/>
          <a:ext cx="1" cy="55308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81643</xdr:colOff>
      <xdr:row>759</xdr:row>
      <xdr:rowOff>13608</xdr:rowOff>
    </xdr:from>
    <xdr:to>
      <xdr:col>37</xdr:col>
      <xdr:colOff>69325</xdr:colOff>
      <xdr:row>761</xdr:row>
      <xdr:rowOff>173381</xdr:rowOff>
    </xdr:to>
    <xdr:sp macro="" textlink="">
      <xdr:nvSpPr>
        <xdr:cNvPr id="7" name="テキスト ボックス 6"/>
        <xdr:cNvSpPr txBox="1"/>
      </xdr:nvSpPr>
      <xdr:spPr>
        <a:xfrm>
          <a:off x="4367893" y="46903822"/>
          <a:ext cx="3253396" cy="86734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p>
        <a:p>
          <a:pPr algn="ctr"/>
          <a:r>
            <a:rPr kumimoji="1" lang="en-US" altLang="ja-JP" sz="1100"/>
            <a:t>11</a:t>
          </a:r>
          <a:r>
            <a:rPr kumimoji="1" lang="ja-JP" altLang="en-US" sz="1100"/>
            <a:t>百万円</a:t>
          </a:r>
          <a:endParaRPr kumimoji="1" lang="en-US" altLang="ja-JP" sz="1100"/>
        </a:p>
      </xdr:txBody>
    </xdr:sp>
    <xdr:clientData/>
  </xdr:twoCellAnchor>
  <xdr:twoCellAnchor>
    <xdr:from>
      <xdr:col>20</xdr:col>
      <xdr:colOff>27214</xdr:colOff>
      <xdr:row>762</xdr:row>
      <xdr:rowOff>27214</xdr:rowOff>
    </xdr:from>
    <xdr:to>
      <xdr:col>38</xdr:col>
      <xdr:colOff>59230</xdr:colOff>
      <xdr:row>763</xdr:row>
      <xdr:rowOff>240892</xdr:rowOff>
    </xdr:to>
    <xdr:sp macro="" textlink="">
      <xdr:nvSpPr>
        <xdr:cNvPr id="8" name="大かっこ 7"/>
        <xdr:cNvSpPr/>
      </xdr:nvSpPr>
      <xdr:spPr>
        <a:xfrm>
          <a:off x="4109357" y="47978785"/>
          <a:ext cx="3705944" cy="5674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40822</xdr:colOff>
      <xdr:row>762</xdr:row>
      <xdr:rowOff>54430</xdr:rowOff>
    </xdr:from>
    <xdr:to>
      <xdr:col>38</xdr:col>
      <xdr:colOff>84231</xdr:colOff>
      <xdr:row>763</xdr:row>
      <xdr:rowOff>93355</xdr:rowOff>
    </xdr:to>
    <xdr:sp macro="" textlink="">
      <xdr:nvSpPr>
        <xdr:cNvPr id="9" name="テキスト ボックス 8"/>
        <xdr:cNvSpPr txBox="1"/>
      </xdr:nvSpPr>
      <xdr:spPr>
        <a:xfrm>
          <a:off x="4122965" y="48006001"/>
          <a:ext cx="3717337" cy="39271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日常生活支援住居施設管理職員等資質向上研修を実施</a:t>
          </a:r>
          <a:endParaRPr kumimoji="1" lang="en-US" altLang="ja-JP" sz="1100"/>
        </a:p>
      </xdr:txBody>
    </xdr:sp>
    <xdr:clientData/>
  </xdr:twoCellAnchor>
  <xdr:twoCellAnchor>
    <xdr:from>
      <xdr:col>20</xdr:col>
      <xdr:colOff>40820</xdr:colOff>
      <xdr:row>758</xdr:row>
      <xdr:rowOff>68035</xdr:rowOff>
    </xdr:from>
    <xdr:to>
      <xdr:col>31</xdr:col>
      <xdr:colOff>190500</xdr:colOff>
      <xdr:row>759</xdr:row>
      <xdr:rowOff>340179</xdr:rowOff>
    </xdr:to>
    <xdr:sp macro="" textlink="">
      <xdr:nvSpPr>
        <xdr:cNvPr id="14" name="テキスト ボックス 13"/>
        <xdr:cNvSpPr txBox="1"/>
      </xdr:nvSpPr>
      <xdr:spPr>
        <a:xfrm>
          <a:off x="4122963" y="46604464"/>
          <a:ext cx="2394858" cy="6259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委託</a:t>
          </a:r>
          <a:r>
            <a:rPr kumimoji="1" lang="en-US" altLang="ja-JP" sz="1400"/>
            <a:t>【</a:t>
          </a:r>
          <a:r>
            <a:rPr kumimoji="1" lang="ja-JP" altLang="en-US" sz="1400"/>
            <a:t>一般競争契約</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739</v>
      </c>
      <c r="AK2" s="206"/>
      <c r="AL2" s="206"/>
      <c r="AM2" s="206"/>
      <c r="AN2" s="98" t="s">
        <v>407</v>
      </c>
      <c r="AO2" s="206" t="s">
        <v>674</v>
      </c>
      <c r="AP2" s="206"/>
      <c r="AQ2" s="206"/>
      <c r="AR2" s="99" t="s">
        <v>710</v>
      </c>
      <c r="AS2" s="207">
        <v>38</v>
      </c>
      <c r="AT2" s="207"/>
      <c r="AU2" s="207"/>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0" t="s">
        <v>25</v>
      </c>
      <c r="B4" s="721"/>
      <c r="C4" s="721"/>
      <c r="D4" s="721"/>
      <c r="E4" s="721"/>
      <c r="F4" s="721"/>
      <c r="G4" s="696" t="s">
        <v>734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714</v>
      </c>
      <c r="H5" s="556"/>
      <c r="I5" s="556"/>
      <c r="J5" s="556"/>
      <c r="K5" s="556"/>
      <c r="L5" s="556"/>
      <c r="M5" s="557" t="s">
        <v>66</v>
      </c>
      <c r="N5" s="558"/>
      <c r="O5" s="558"/>
      <c r="P5" s="558"/>
      <c r="Q5" s="558"/>
      <c r="R5" s="559"/>
      <c r="S5" s="560" t="s">
        <v>715</v>
      </c>
      <c r="T5" s="556"/>
      <c r="U5" s="556"/>
      <c r="V5" s="556"/>
      <c r="W5" s="556"/>
      <c r="X5" s="561"/>
      <c r="Y5" s="712" t="s">
        <v>3</v>
      </c>
      <c r="Z5" s="713"/>
      <c r="AA5" s="713"/>
      <c r="AB5" s="713"/>
      <c r="AC5" s="713"/>
      <c r="AD5" s="714"/>
      <c r="AE5" s="715" t="s">
        <v>716</v>
      </c>
      <c r="AF5" s="715"/>
      <c r="AG5" s="715"/>
      <c r="AH5" s="715"/>
      <c r="AI5" s="715"/>
      <c r="AJ5" s="715"/>
      <c r="AK5" s="715"/>
      <c r="AL5" s="715"/>
      <c r="AM5" s="715"/>
      <c r="AN5" s="715"/>
      <c r="AO5" s="715"/>
      <c r="AP5" s="716"/>
      <c r="AQ5" s="717" t="s">
        <v>713</v>
      </c>
      <c r="AR5" s="718"/>
      <c r="AS5" s="718"/>
      <c r="AT5" s="718"/>
      <c r="AU5" s="718"/>
      <c r="AV5" s="718"/>
      <c r="AW5" s="718"/>
      <c r="AX5" s="719"/>
    </row>
    <row r="6" spans="1:50" ht="39" customHeight="1" x14ac:dyDescent="0.15">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7" t="s">
        <v>30</v>
      </c>
      <c r="B10" s="738"/>
      <c r="C10" s="738"/>
      <c r="D10" s="738"/>
      <c r="E10" s="738"/>
      <c r="F10" s="738"/>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9"/>
    </row>
    <row r="13" spans="1:50" ht="21" customHeight="1" x14ac:dyDescent="0.15">
      <c r="A13" s="120"/>
      <c r="B13" s="121"/>
      <c r="C13" s="121"/>
      <c r="D13" s="121"/>
      <c r="E13" s="121"/>
      <c r="F13" s="122"/>
      <c r="G13" s="740" t="s">
        <v>6</v>
      </c>
      <c r="H13" s="741"/>
      <c r="I13" s="635" t="s">
        <v>7</v>
      </c>
      <c r="J13" s="636"/>
      <c r="K13" s="636"/>
      <c r="L13" s="636"/>
      <c r="M13" s="636"/>
      <c r="N13" s="636"/>
      <c r="O13" s="637"/>
      <c r="P13" s="163" t="s">
        <v>721</v>
      </c>
      <c r="Q13" s="164"/>
      <c r="R13" s="164"/>
      <c r="S13" s="164"/>
      <c r="T13" s="164"/>
      <c r="U13" s="164"/>
      <c r="V13" s="165"/>
      <c r="W13" s="163" t="s">
        <v>721</v>
      </c>
      <c r="X13" s="164"/>
      <c r="Y13" s="164"/>
      <c r="Z13" s="164"/>
      <c r="AA13" s="164"/>
      <c r="AB13" s="164"/>
      <c r="AC13" s="165"/>
      <c r="AD13" s="163" t="s">
        <v>721</v>
      </c>
      <c r="AE13" s="164"/>
      <c r="AF13" s="164"/>
      <c r="AG13" s="164"/>
      <c r="AH13" s="164"/>
      <c r="AI13" s="164"/>
      <c r="AJ13" s="165"/>
      <c r="AK13" s="163">
        <v>11</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2"/>
      <c r="H14" s="743"/>
      <c r="I14" s="572" t="s">
        <v>8</v>
      </c>
      <c r="J14" s="626"/>
      <c r="K14" s="626"/>
      <c r="L14" s="626"/>
      <c r="M14" s="626"/>
      <c r="N14" s="626"/>
      <c r="O14" s="627"/>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2"/>
      <c r="H15" s="743"/>
      <c r="I15" s="572" t="s">
        <v>51</v>
      </c>
      <c r="J15" s="573"/>
      <c r="K15" s="573"/>
      <c r="L15" s="573"/>
      <c r="M15" s="573"/>
      <c r="N15" s="573"/>
      <c r="O15" s="574"/>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2"/>
      <c r="H16" s="743"/>
      <c r="I16" s="572" t="s">
        <v>52</v>
      </c>
      <c r="J16" s="573"/>
      <c r="K16" s="573"/>
      <c r="L16" s="573"/>
      <c r="M16" s="573"/>
      <c r="N16" s="573"/>
      <c r="O16" s="574"/>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2"/>
      <c r="H17" s="743"/>
      <c r="I17" s="572" t="s">
        <v>50</v>
      </c>
      <c r="J17" s="626"/>
      <c r="K17" s="626"/>
      <c r="L17" s="626"/>
      <c r="M17" s="626"/>
      <c r="N17" s="626"/>
      <c r="O17" s="627"/>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4"/>
      <c r="H18" s="745"/>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11</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8" t="s">
        <v>354</v>
      </c>
      <c r="H21" s="919"/>
      <c r="I21" s="919"/>
      <c r="J21" s="919"/>
      <c r="K21" s="919"/>
      <c r="L21" s="919"/>
      <c r="M21" s="919"/>
      <c r="N21" s="919"/>
      <c r="O21" s="919"/>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3.25" customHeight="1" x14ac:dyDescent="0.15">
      <c r="A23" s="141"/>
      <c r="B23" s="142"/>
      <c r="C23" s="142"/>
      <c r="D23" s="142"/>
      <c r="E23" s="142"/>
      <c r="F23" s="143"/>
      <c r="G23" s="132" t="s">
        <v>722</v>
      </c>
      <c r="H23" s="133"/>
      <c r="I23" s="133"/>
      <c r="J23" s="133"/>
      <c r="K23" s="133"/>
      <c r="L23" s="133"/>
      <c r="M23" s="133"/>
      <c r="N23" s="133"/>
      <c r="O23" s="134"/>
      <c r="P23" s="160">
        <v>11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11</v>
      </c>
      <c r="Q29" s="164"/>
      <c r="R29" s="164"/>
      <c r="S29" s="164"/>
      <c r="T29" s="164"/>
      <c r="U29" s="164"/>
      <c r="V29" s="165"/>
      <c r="W29" s="211"/>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57" t="s">
        <v>721</v>
      </c>
      <c r="AV31" s="257"/>
      <c r="AW31" s="375" t="s">
        <v>179</v>
      </c>
      <c r="AX31" s="376"/>
    </row>
    <row r="32" spans="1:50" ht="23.25" customHeight="1" x14ac:dyDescent="0.15">
      <c r="A32" s="512"/>
      <c r="B32" s="510"/>
      <c r="C32" s="510"/>
      <c r="D32" s="510"/>
      <c r="E32" s="510"/>
      <c r="F32" s="511"/>
      <c r="G32" s="537" t="s">
        <v>723</v>
      </c>
      <c r="H32" s="538"/>
      <c r="I32" s="538"/>
      <c r="J32" s="538"/>
      <c r="K32" s="538"/>
      <c r="L32" s="538"/>
      <c r="M32" s="538"/>
      <c r="N32" s="538"/>
      <c r="O32" s="539"/>
      <c r="P32" s="191" t="s">
        <v>721</v>
      </c>
      <c r="Q32" s="191"/>
      <c r="R32" s="191"/>
      <c r="S32" s="191"/>
      <c r="T32" s="191"/>
      <c r="U32" s="191"/>
      <c r="V32" s="191"/>
      <c r="W32" s="191"/>
      <c r="X32" s="233"/>
      <c r="Y32" s="339" t="s">
        <v>12</v>
      </c>
      <c r="Z32" s="546"/>
      <c r="AA32" s="547"/>
      <c r="AB32" s="548" t="s">
        <v>721</v>
      </c>
      <c r="AC32" s="548"/>
      <c r="AD32" s="548"/>
      <c r="AE32" s="363" t="s">
        <v>721</v>
      </c>
      <c r="AF32" s="364"/>
      <c r="AG32" s="364"/>
      <c r="AH32" s="389"/>
      <c r="AI32" s="363" t="s">
        <v>721</v>
      </c>
      <c r="AJ32" s="364"/>
      <c r="AK32" s="364"/>
      <c r="AL32" s="389"/>
      <c r="AM32" s="363" t="s">
        <v>721</v>
      </c>
      <c r="AN32" s="364"/>
      <c r="AO32" s="364"/>
      <c r="AP32" s="389"/>
      <c r="AQ32" s="363" t="s">
        <v>721</v>
      </c>
      <c r="AR32" s="364"/>
      <c r="AS32" s="364"/>
      <c r="AT32" s="389"/>
      <c r="AU32" s="363" t="s">
        <v>721</v>
      </c>
      <c r="AV32" s="364"/>
      <c r="AW32" s="364"/>
      <c r="AX32" s="364"/>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721</v>
      </c>
      <c r="AC33" s="519"/>
      <c r="AD33" s="519"/>
      <c r="AE33" s="363" t="s">
        <v>721</v>
      </c>
      <c r="AF33" s="364"/>
      <c r="AG33" s="364"/>
      <c r="AH33" s="389"/>
      <c r="AI33" s="363" t="s">
        <v>721</v>
      </c>
      <c r="AJ33" s="364"/>
      <c r="AK33" s="364"/>
      <c r="AL33" s="389"/>
      <c r="AM33" s="363" t="s">
        <v>721</v>
      </c>
      <c r="AN33" s="364"/>
      <c r="AO33" s="364"/>
      <c r="AP33" s="389"/>
      <c r="AQ33" s="363" t="s">
        <v>721</v>
      </c>
      <c r="AR33" s="364"/>
      <c r="AS33" s="364"/>
      <c r="AT33" s="389"/>
      <c r="AU33" s="363" t="s">
        <v>721</v>
      </c>
      <c r="AV33" s="364"/>
      <c r="AW33" s="364"/>
      <c r="AX33" s="364"/>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721</v>
      </c>
      <c r="AF34" s="364"/>
      <c r="AG34" s="364"/>
      <c r="AH34" s="364"/>
      <c r="AI34" s="363" t="s">
        <v>721</v>
      </c>
      <c r="AJ34" s="364"/>
      <c r="AK34" s="364"/>
      <c r="AL34" s="364"/>
      <c r="AM34" s="363" t="s">
        <v>721</v>
      </c>
      <c r="AN34" s="364"/>
      <c r="AO34" s="364"/>
      <c r="AP34" s="364"/>
      <c r="AQ34" s="363" t="s">
        <v>721</v>
      </c>
      <c r="AR34" s="364"/>
      <c r="AS34" s="364"/>
      <c r="AT34" s="364"/>
      <c r="AU34" s="363" t="s">
        <v>721</v>
      </c>
      <c r="AV34" s="364"/>
      <c r="AW34" s="364"/>
      <c r="AX34" s="364"/>
    </row>
    <row r="35" spans="1:51" ht="23.25" customHeight="1" x14ac:dyDescent="0.15">
      <c r="A35" s="891" t="s">
        <v>381</v>
      </c>
      <c r="B35" s="892"/>
      <c r="C35" s="892"/>
      <c r="D35" s="892"/>
      <c r="E35" s="892"/>
      <c r="F35" s="893"/>
      <c r="G35" s="897" t="s">
        <v>740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9" t="s">
        <v>232</v>
      </c>
      <c r="AR37" s="270"/>
      <c r="AS37" s="270"/>
      <c r="AT37" s="271"/>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57"/>
      <c r="AV38" s="257"/>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9" t="s">
        <v>232</v>
      </c>
      <c r="AR44" s="270"/>
      <c r="AS44" s="270"/>
      <c r="AT44" s="271"/>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57"/>
      <c r="AV45" s="257"/>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9" t="s">
        <v>232</v>
      </c>
      <c r="AR51" s="270"/>
      <c r="AS51" s="270"/>
      <c r="AT51" s="271"/>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57"/>
      <c r="AV52" s="257"/>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9" t="s">
        <v>232</v>
      </c>
      <c r="AR58" s="270"/>
      <c r="AS58" s="270"/>
      <c r="AT58" s="271"/>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57"/>
      <c r="AV59" s="257"/>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57"/>
      <c r="AV66" s="257"/>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389"/>
      <c r="AU72" s="364"/>
      <c r="AV72" s="364"/>
      <c r="AW72" s="364"/>
      <c r="AX72" s="365"/>
      <c r="AY72">
        <f t="shared" si="8"/>
        <v>0</v>
      </c>
    </row>
    <row r="73" spans="1:51" ht="18.75" hidden="1" customHeight="1" x14ac:dyDescent="0.15">
      <c r="A73" s="831" t="s">
        <v>350</v>
      </c>
      <c r="B73" s="832"/>
      <c r="C73" s="832"/>
      <c r="D73" s="832"/>
      <c r="E73" s="832"/>
      <c r="F73" s="833"/>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6"/>
      <c r="I78" s="245"/>
      <c r="J78" s="245"/>
      <c r="K78" s="245"/>
      <c r="L78" s="245"/>
      <c r="M78" s="245"/>
      <c r="N78" s="245"/>
      <c r="O78" s="787"/>
      <c r="P78" s="264"/>
      <c r="Q78" s="264"/>
      <c r="R78" s="264"/>
      <c r="S78" s="264"/>
      <c r="T78" s="264"/>
      <c r="U78" s="264"/>
      <c r="V78" s="264"/>
      <c r="W78" s="264"/>
      <c r="X78" s="264"/>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customHeight="1" x14ac:dyDescent="0.15">
      <c r="A80" s="516" t="s">
        <v>147</v>
      </c>
      <c r="B80" s="840" t="s">
        <v>341</v>
      </c>
      <c r="C80" s="841"/>
      <c r="D80" s="841"/>
      <c r="E80" s="841"/>
      <c r="F80" s="842"/>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c r="AY80">
        <f>COUNTA($G$82)</f>
        <v>1</v>
      </c>
    </row>
    <row r="81" spans="1:60" ht="22.5" customHeight="1" x14ac:dyDescent="0.15">
      <c r="A81" s="517"/>
      <c r="B81" s="843"/>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7"/>
      <c r="B82" s="843"/>
      <c r="C82" s="549"/>
      <c r="D82" s="549"/>
      <c r="E82" s="549"/>
      <c r="F82" s="550"/>
      <c r="G82" s="498" t="s">
        <v>724</v>
      </c>
      <c r="H82" s="498"/>
      <c r="I82" s="498"/>
      <c r="J82" s="498"/>
      <c r="K82" s="498"/>
      <c r="L82" s="498"/>
      <c r="M82" s="498"/>
      <c r="N82" s="498"/>
      <c r="O82" s="498"/>
      <c r="P82" s="498"/>
      <c r="Q82" s="498"/>
      <c r="R82" s="498"/>
      <c r="S82" s="498"/>
      <c r="T82" s="498"/>
      <c r="U82" s="498"/>
      <c r="V82" s="498"/>
      <c r="W82" s="498"/>
      <c r="X82" s="498"/>
      <c r="Y82" s="498"/>
      <c r="Z82" s="498"/>
      <c r="AA82" s="747"/>
      <c r="AB82" s="497" t="s">
        <v>723</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8"/>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9"/>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56" t="s">
        <v>721</v>
      </c>
      <c r="AR86" s="257"/>
      <c r="AS86" s="179" t="s">
        <v>233</v>
      </c>
      <c r="AT86" s="202"/>
      <c r="AU86" s="257">
        <v>3</v>
      </c>
      <c r="AV86" s="257"/>
      <c r="AW86" s="375" t="s">
        <v>179</v>
      </c>
      <c r="AX86" s="376"/>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725</v>
      </c>
      <c r="H87" s="191"/>
      <c r="I87" s="191"/>
      <c r="J87" s="191"/>
      <c r="K87" s="191"/>
      <c r="L87" s="191"/>
      <c r="M87" s="191"/>
      <c r="N87" s="191"/>
      <c r="O87" s="233"/>
      <c r="P87" s="191" t="s">
        <v>726</v>
      </c>
      <c r="Q87" s="796"/>
      <c r="R87" s="796"/>
      <c r="S87" s="796"/>
      <c r="T87" s="796"/>
      <c r="U87" s="796"/>
      <c r="V87" s="796"/>
      <c r="W87" s="796"/>
      <c r="X87" s="797"/>
      <c r="Y87" s="750" t="s">
        <v>62</v>
      </c>
      <c r="Z87" s="751"/>
      <c r="AA87" s="752"/>
      <c r="AB87" s="548" t="s">
        <v>721</v>
      </c>
      <c r="AC87" s="548"/>
      <c r="AD87" s="548"/>
      <c r="AE87" s="363" t="s">
        <v>721</v>
      </c>
      <c r="AF87" s="364"/>
      <c r="AG87" s="364"/>
      <c r="AH87" s="364"/>
      <c r="AI87" s="363" t="s">
        <v>721</v>
      </c>
      <c r="AJ87" s="364"/>
      <c r="AK87" s="364"/>
      <c r="AL87" s="364"/>
      <c r="AM87" s="363" t="s">
        <v>721</v>
      </c>
      <c r="AN87" s="364"/>
      <c r="AO87" s="364"/>
      <c r="AP87" s="364"/>
      <c r="AQ87" s="166" t="s">
        <v>721</v>
      </c>
      <c r="AR87" s="167"/>
      <c r="AS87" s="167"/>
      <c r="AT87" s="168"/>
      <c r="AU87" s="364" t="s">
        <v>721</v>
      </c>
      <c r="AV87" s="364"/>
      <c r="AW87" s="364"/>
      <c r="AX87" s="365"/>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7" t="s">
        <v>54</v>
      </c>
      <c r="Z88" s="728"/>
      <c r="AA88" s="729"/>
      <c r="AB88" s="519" t="s">
        <v>721</v>
      </c>
      <c r="AC88" s="519"/>
      <c r="AD88" s="519"/>
      <c r="AE88" s="363" t="s">
        <v>721</v>
      </c>
      <c r="AF88" s="364"/>
      <c r="AG88" s="364"/>
      <c r="AH88" s="364"/>
      <c r="AI88" s="363" t="s">
        <v>721</v>
      </c>
      <c r="AJ88" s="364"/>
      <c r="AK88" s="364"/>
      <c r="AL88" s="364"/>
      <c r="AM88" s="363" t="s">
        <v>721</v>
      </c>
      <c r="AN88" s="364"/>
      <c r="AO88" s="364"/>
      <c r="AP88" s="364"/>
      <c r="AQ88" s="166" t="s">
        <v>721</v>
      </c>
      <c r="AR88" s="167"/>
      <c r="AS88" s="167"/>
      <c r="AT88" s="168"/>
      <c r="AU88" s="364" t="s">
        <v>721</v>
      </c>
      <c r="AV88" s="364"/>
      <c r="AW88" s="364"/>
      <c r="AX88" s="365"/>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7" t="s">
        <v>13</v>
      </c>
      <c r="Z89" s="728"/>
      <c r="AA89" s="729"/>
      <c r="AB89" s="458" t="s">
        <v>14</v>
      </c>
      <c r="AC89" s="458"/>
      <c r="AD89" s="458"/>
      <c r="AE89" s="371" t="s">
        <v>721</v>
      </c>
      <c r="AF89" s="372"/>
      <c r="AG89" s="372"/>
      <c r="AH89" s="372"/>
      <c r="AI89" s="371" t="s">
        <v>721</v>
      </c>
      <c r="AJ89" s="372"/>
      <c r="AK89" s="372"/>
      <c r="AL89" s="372"/>
      <c r="AM89" s="371" t="s">
        <v>721</v>
      </c>
      <c r="AN89" s="372"/>
      <c r="AO89" s="372"/>
      <c r="AP89" s="372"/>
      <c r="AQ89" s="166" t="s">
        <v>721</v>
      </c>
      <c r="AR89" s="167"/>
      <c r="AS89" s="167"/>
      <c r="AT89" s="168"/>
      <c r="AU89" s="364" t="s">
        <v>721</v>
      </c>
      <c r="AV89" s="364"/>
      <c r="AW89" s="364"/>
      <c r="AX89" s="365"/>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56"/>
      <c r="AR91" s="257"/>
      <c r="AS91" s="179" t="s">
        <v>233</v>
      </c>
      <c r="AT91" s="202"/>
      <c r="AU91" s="257"/>
      <c r="AV91" s="257"/>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0" t="s">
        <v>62</v>
      </c>
      <c r="Z92" s="751"/>
      <c r="AA92" s="752"/>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7" t="s">
        <v>54</v>
      </c>
      <c r="Z93" s="728"/>
      <c r="AA93" s="729"/>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7" t="s">
        <v>13</v>
      </c>
      <c r="Z94" s="728"/>
      <c r="AA94" s="729"/>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56"/>
      <c r="AR96" s="257"/>
      <c r="AS96" s="179" t="s">
        <v>233</v>
      </c>
      <c r="AT96" s="202"/>
      <c r="AU96" s="257"/>
      <c r="AV96" s="257"/>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0" t="s">
        <v>62</v>
      </c>
      <c r="Z97" s="751"/>
      <c r="AA97" s="752"/>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7" t="s">
        <v>54</v>
      </c>
      <c r="Z98" s="728"/>
      <c r="AA98" s="729"/>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4"/>
      <c r="C99" s="874"/>
      <c r="D99" s="874"/>
      <c r="E99" s="874"/>
      <c r="F99" s="875"/>
      <c r="G99" s="801"/>
      <c r="H99" s="248"/>
      <c r="I99" s="248"/>
      <c r="J99" s="248"/>
      <c r="K99" s="248"/>
      <c r="L99" s="248"/>
      <c r="M99" s="248"/>
      <c r="N99" s="248"/>
      <c r="O99" s="802"/>
      <c r="P99" s="837"/>
      <c r="Q99" s="837"/>
      <c r="R99" s="837"/>
      <c r="S99" s="837"/>
      <c r="T99" s="837"/>
      <c r="U99" s="837"/>
      <c r="V99" s="837"/>
      <c r="W99" s="837"/>
      <c r="X99" s="838"/>
      <c r="Y99" s="477" t="s">
        <v>13</v>
      </c>
      <c r="Z99" s="478"/>
      <c r="AA99" s="479"/>
      <c r="AB99" s="459" t="s">
        <v>14</v>
      </c>
      <c r="AC99" s="460"/>
      <c r="AD99" s="461"/>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2"/>
      <c r="Z100" s="463"/>
      <c r="AA100" s="464"/>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8"/>
      <c r="B101" s="489"/>
      <c r="C101" s="489"/>
      <c r="D101" s="489"/>
      <c r="E101" s="489"/>
      <c r="F101" s="490"/>
      <c r="G101" s="191" t="s">
        <v>727</v>
      </c>
      <c r="H101" s="191"/>
      <c r="I101" s="191"/>
      <c r="J101" s="191"/>
      <c r="K101" s="191"/>
      <c r="L101" s="191"/>
      <c r="M101" s="191"/>
      <c r="N101" s="191"/>
      <c r="O101" s="191"/>
      <c r="P101" s="191"/>
      <c r="Q101" s="191"/>
      <c r="R101" s="191"/>
      <c r="S101" s="191"/>
      <c r="T101" s="191"/>
      <c r="U101" s="191"/>
      <c r="V101" s="191"/>
      <c r="W101" s="191"/>
      <c r="X101" s="233"/>
      <c r="Y101" s="810" t="s">
        <v>55</v>
      </c>
      <c r="Z101" s="713"/>
      <c r="AA101" s="714"/>
      <c r="AB101" s="548" t="s">
        <v>728</v>
      </c>
      <c r="AC101" s="548"/>
      <c r="AD101" s="548"/>
      <c r="AE101" s="358" t="s">
        <v>721</v>
      </c>
      <c r="AF101" s="358"/>
      <c r="AG101" s="358"/>
      <c r="AH101" s="358"/>
      <c r="AI101" s="358" t="s">
        <v>721</v>
      </c>
      <c r="AJ101" s="358"/>
      <c r="AK101" s="358"/>
      <c r="AL101" s="358"/>
      <c r="AM101" s="358" t="s">
        <v>721</v>
      </c>
      <c r="AN101" s="358"/>
      <c r="AO101" s="358"/>
      <c r="AP101" s="358"/>
      <c r="AQ101" s="358" t="s">
        <v>721</v>
      </c>
      <c r="AR101" s="358"/>
      <c r="AS101" s="358"/>
      <c r="AT101" s="358"/>
      <c r="AU101" s="358" t="s">
        <v>721</v>
      </c>
      <c r="AV101" s="358"/>
      <c r="AW101" s="358"/>
      <c r="AX101" s="35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728</v>
      </c>
      <c r="AC102" s="548"/>
      <c r="AD102" s="548"/>
      <c r="AE102" s="358" t="s">
        <v>721</v>
      </c>
      <c r="AF102" s="358"/>
      <c r="AG102" s="358"/>
      <c r="AH102" s="358"/>
      <c r="AI102" s="358" t="s">
        <v>721</v>
      </c>
      <c r="AJ102" s="358"/>
      <c r="AK102" s="358"/>
      <c r="AL102" s="358"/>
      <c r="AM102" s="358" t="s">
        <v>721</v>
      </c>
      <c r="AN102" s="358"/>
      <c r="AO102" s="358"/>
      <c r="AP102" s="358"/>
      <c r="AQ102" s="358">
        <v>120</v>
      </c>
      <c r="AR102" s="358"/>
      <c r="AS102" s="358"/>
      <c r="AT102" s="358"/>
      <c r="AU102" s="371"/>
      <c r="AV102" s="372"/>
      <c r="AW102" s="372"/>
      <c r="AX102" s="924"/>
    </row>
    <row r="103" spans="1:60" ht="31.5" hidden="1" customHeight="1" x14ac:dyDescent="0.15">
      <c r="A103" s="485" t="s">
        <v>351</v>
      </c>
      <c r="B103" s="486"/>
      <c r="C103" s="486"/>
      <c r="D103" s="486"/>
      <c r="E103" s="486"/>
      <c r="F103" s="487"/>
      <c r="G103" s="728" t="s">
        <v>60</v>
      </c>
      <c r="H103" s="728"/>
      <c r="I103" s="728"/>
      <c r="J103" s="728"/>
      <c r="K103" s="728"/>
      <c r="L103" s="728"/>
      <c r="M103" s="728"/>
      <c r="N103" s="728"/>
      <c r="O103" s="728"/>
      <c r="P103" s="728"/>
      <c r="Q103" s="728"/>
      <c r="R103" s="728"/>
      <c r="S103" s="728"/>
      <c r="T103" s="728"/>
      <c r="U103" s="728"/>
      <c r="V103" s="728"/>
      <c r="W103" s="728"/>
      <c r="X103" s="729"/>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28" t="s">
        <v>60</v>
      </c>
      <c r="H106" s="728"/>
      <c r="I106" s="728"/>
      <c r="J106" s="728"/>
      <c r="K106" s="728"/>
      <c r="L106" s="728"/>
      <c r="M106" s="728"/>
      <c r="N106" s="728"/>
      <c r="O106" s="728"/>
      <c r="P106" s="728"/>
      <c r="Q106" s="728"/>
      <c r="R106" s="728"/>
      <c r="S106" s="728"/>
      <c r="T106" s="728"/>
      <c r="U106" s="728"/>
      <c r="V106" s="728"/>
      <c r="W106" s="728"/>
      <c r="X106" s="729"/>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v>120</v>
      </c>
      <c r="AV108" s="358"/>
      <c r="AW108" s="358"/>
      <c r="AX108" s="359"/>
      <c r="AY108">
        <f>$AY$106</f>
        <v>0</v>
      </c>
    </row>
    <row r="109" spans="1:60" ht="31.5" hidden="1" customHeight="1" x14ac:dyDescent="0.15">
      <c r="A109" s="485" t="s">
        <v>351</v>
      </c>
      <c r="B109" s="486"/>
      <c r="C109" s="486"/>
      <c r="D109" s="486"/>
      <c r="E109" s="486"/>
      <c r="F109" s="487"/>
      <c r="G109" s="728" t="s">
        <v>60</v>
      </c>
      <c r="H109" s="728"/>
      <c r="I109" s="728"/>
      <c r="J109" s="728"/>
      <c r="K109" s="728"/>
      <c r="L109" s="728"/>
      <c r="M109" s="728"/>
      <c r="N109" s="728"/>
      <c r="O109" s="728"/>
      <c r="P109" s="728"/>
      <c r="Q109" s="728"/>
      <c r="R109" s="728"/>
      <c r="S109" s="728"/>
      <c r="T109" s="728"/>
      <c r="U109" s="728"/>
      <c r="V109" s="728"/>
      <c r="W109" s="728"/>
      <c r="X109" s="729"/>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28" t="s">
        <v>60</v>
      </c>
      <c r="H112" s="728"/>
      <c r="I112" s="728"/>
      <c r="J112" s="728"/>
      <c r="K112" s="728"/>
      <c r="L112" s="728"/>
      <c r="M112" s="728"/>
      <c r="N112" s="728"/>
      <c r="O112" s="728"/>
      <c r="P112" s="728"/>
      <c r="Q112" s="728"/>
      <c r="R112" s="728"/>
      <c r="S112" s="728"/>
      <c r="T112" s="728"/>
      <c r="U112" s="728"/>
      <c r="V112" s="728"/>
      <c r="W112" s="728"/>
      <c r="X112" s="729"/>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721</v>
      </c>
      <c r="AF116" s="358"/>
      <c r="AG116" s="358"/>
      <c r="AH116" s="358"/>
      <c r="AI116" s="358" t="s">
        <v>721</v>
      </c>
      <c r="AJ116" s="358"/>
      <c r="AK116" s="358"/>
      <c r="AL116" s="358"/>
      <c r="AM116" s="358" t="s">
        <v>721</v>
      </c>
      <c r="AN116" s="358"/>
      <c r="AO116" s="358"/>
      <c r="AP116" s="358"/>
      <c r="AQ116" s="363">
        <v>94746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744</v>
      </c>
      <c r="AC117" s="343"/>
      <c r="AD117" s="344"/>
      <c r="AE117" s="306" t="s">
        <v>721</v>
      </c>
      <c r="AF117" s="306"/>
      <c r="AG117" s="306"/>
      <c r="AH117" s="306"/>
      <c r="AI117" s="306" t="s">
        <v>721</v>
      </c>
      <c r="AJ117" s="306"/>
      <c r="AK117" s="306"/>
      <c r="AL117" s="306"/>
      <c r="AM117" s="306" t="s">
        <v>721</v>
      </c>
      <c r="AN117" s="306"/>
      <c r="AO117" s="306"/>
      <c r="AP117" s="306"/>
      <c r="AQ117" s="789" t="s">
        <v>741</v>
      </c>
      <c r="AR117" s="790"/>
      <c r="AS117" s="790"/>
      <c r="AT117" s="790"/>
      <c r="AU117" s="790"/>
      <c r="AV117" s="790"/>
      <c r="AW117" s="790"/>
      <c r="AX117" s="791"/>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8"/>
      <c r="B132" s="253"/>
      <c r="C132" s="252"/>
      <c r="D132" s="253"/>
      <c r="E132" s="250" t="s">
        <v>237</v>
      </c>
      <c r="F132" s="313"/>
      <c r="G132" s="282" t="s">
        <v>246</v>
      </c>
      <c r="H132" s="270"/>
      <c r="I132" s="270"/>
      <c r="J132" s="270"/>
      <c r="K132" s="270"/>
      <c r="L132" s="270"/>
      <c r="M132" s="270"/>
      <c r="N132" s="270"/>
      <c r="O132" s="270"/>
      <c r="P132" s="270"/>
      <c r="Q132" s="270"/>
      <c r="R132" s="270"/>
      <c r="S132" s="270"/>
      <c r="T132" s="270"/>
      <c r="U132" s="270"/>
      <c r="V132" s="270"/>
      <c r="W132" s="270"/>
      <c r="X132" s="271"/>
      <c r="Y132" s="283"/>
      <c r="Z132" s="284"/>
      <c r="AA132" s="285"/>
      <c r="AB132" s="269" t="s">
        <v>11</v>
      </c>
      <c r="AC132" s="270"/>
      <c r="AD132" s="271"/>
      <c r="AE132" s="215" t="s">
        <v>391</v>
      </c>
      <c r="AF132" s="199"/>
      <c r="AG132" s="199"/>
      <c r="AH132" s="200"/>
      <c r="AI132" s="215" t="s">
        <v>413</v>
      </c>
      <c r="AJ132" s="199"/>
      <c r="AK132" s="199"/>
      <c r="AL132" s="200"/>
      <c r="AM132" s="215" t="s">
        <v>700</v>
      </c>
      <c r="AN132" s="199"/>
      <c r="AO132" s="199"/>
      <c r="AP132" s="200"/>
      <c r="AQ132" s="269" t="s">
        <v>232</v>
      </c>
      <c r="AR132" s="270"/>
      <c r="AS132" s="270"/>
      <c r="AT132" s="271"/>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56"/>
      <c r="AR133" s="257"/>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8"/>
      <c r="AF134" s="167"/>
      <c r="AG134" s="167"/>
      <c r="AH134" s="167"/>
      <c r="AI134" s="268"/>
      <c r="AJ134" s="167"/>
      <c r="AK134" s="167"/>
      <c r="AL134" s="167"/>
      <c r="AM134" s="268"/>
      <c r="AN134" s="167"/>
      <c r="AO134" s="167"/>
      <c r="AP134" s="167"/>
      <c r="AQ134" s="268"/>
      <c r="AR134" s="167"/>
      <c r="AS134" s="167"/>
      <c r="AT134" s="167"/>
      <c r="AU134" s="268"/>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8"/>
      <c r="AF135" s="167"/>
      <c r="AG135" s="167"/>
      <c r="AH135" s="167"/>
      <c r="AI135" s="268"/>
      <c r="AJ135" s="167"/>
      <c r="AK135" s="167"/>
      <c r="AL135" s="167"/>
      <c r="AM135" s="268"/>
      <c r="AN135" s="167"/>
      <c r="AO135" s="167"/>
      <c r="AP135" s="167"/>
      <c r="AQ135" s="268"/>
      <c r="AR135" s="167"/>
      <c r="AS135" s="167"/>
      <c r="AT135" s="167"/>
      <c r="AU135" s="268"/>
      <c r="AV135" s="167"/>
      <c r="AW135" s="167"/>
      <c r="AX135" s="208"/>
      <c r="AY135">
        <f t="shared" si="13"/>
        <v>0</v>
      </c>
    </row>
    <row r="136" spans="1:51" ht="18.75" hidden="1" customHeight="1" x14ac:dyDescent="0.15">
      <c r="A136" s="988"/>
      <c r="B136" s="253"/>
      <c r="C136" s="252"/>
      <c r="D136" s="253"/>
      <c r="E136" s="252"/>
      <c r="F136" s="314"/>
      <c r="G136" s="282" t="s">
        <v>246</v>
      </c>
      <c r="H136" s="270"/>
      <c r="I136" s="270"/>
      <c r="J136" s="270"/>
      <c r="K136" s="270"/>
      <c r="L136" s="270"/>
      <c r="M136" s="270"/>
      <c r="N136" s="270"/>
      <c r="O136" s="270"/>
      <c r="P136" s="270"/>
      <c r="Q136" s="270"/>
      <c r="R136" s="270"/>
      <c r="S136" s="270"/>
      <c r="T136" s="270"/>
      <c r="U136" s="270"/>
      <c r="V136" s="270"/>
      <c r="W136" s="270"/>
      <c r="X136" s="271"/>
      <c r="Y136" s="283"/>
      <c r="Z136" s="284"/>
      <c r="AA136" s="285"/>
      <c r="AB136" s="269" t="s">
        <v>11</v>
      </c>
      <c r="AC136" s="270"/>
      <c r="AD136" s="271"/>
      <c r="AE136" s="215" t="s">
        <v>391</v>
      </c>
      <c r="AF136" s="199"/>
      <c r="AG136" s="199"/>
      <c r="AH136" s="200"/>
      <c r="AI136" s="215" t="s">
        <v>413</v>
      </c>
      <c r="AJ136" s="199"/>
      <c r="AK136" s="199"/>
      <c r="AL136" s="200"/>
      <c r="AM136" s="215" t="s">
        <v>700</v>
      </c>
      <c r="AN136" s="199"/>
      <c r="AO136" s="199"/>
      <c r="AP136" s="200"/>
      <c r="AQ136" s="269" t="s">
        <v>232</v>
      </c>
      <c r="AR136" s="270"/>
      <c r="AS136" s="270"/>
      <c r="AT136" s="271"/>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56"/>
      <c r="AR137" s="257"/>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8"/>
      <c r="AF138" s="167"/>
      <c r="AG138" s="167"/>
      <c r="AH138" s="167"/>
      <c r="AI138" s="268"/>
      <c r="AJ138" s="167"/>
      <c r="AK138" s="167"/>
      <c r="AL138" s="167"/>
      <c r="AM138" s="268"/>
      <c r="AN138" s="167"/>
      <c r="AO138" s="167"/>
      <c r="AP138" s="167"/>
      <c r="AQ138" s="268"/>
      <c r="AR138" s="167"/>
      <c r="AS138" s="167"/>
      <c r="AT138" s="167"/>
      <c r="AU138" s="268"/>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8"/>
      <c r="AF139" s="167"/>
      <c r="AG139" s="167"/>
      <c r="AH139" s="167"/>
      <c r="AI139" s="268"/>
      <c r="AJ139" s="167"/>
      <c r="AK139" s="167"/>
      <c r="AL139" s="167"/>
      <c r="AM139" s="268"/>
      <c r="AN139" s="167"/>
      <c r="AO139" s="167"/>
      <c r="AP139" s="167"/>
      <c r="AQ139" s="268"/>
      <c r="AR139" s="167"/>
      <c r="AS139" s="167"/>
      <c r="AT139" s="167"/>
      <c r="AU139" s="268"/>
      <c r="AV139" s="167"/>
      <c r="AW139" s="167"/>
      <c r="AX139" s="208"/>
      <c r="AY139">
        <f t="shared" si="14"/>
        <v>0</v>
      </c>
    </row>
    <row r="140" spans="1:51" ht="18.75" hidden="1" customHeight="1" x14ac:dyDescent="0.15">
      <c r="A140" s="988"/>
      <c r="B140" s="253"/>
      <c r="C140" s="252"/>
      <c r="D140" s="253"/>
      <c r="E140" s="252"/>
      <c r="F140" s="314"/>
      <c r="G140" s="282" t="s">
        <v>246</v>
      </c>
      <c r="H140" s="270"/>
      <c r="I140" s="270"/>
      <c r="J140" s="270"/>
      <c r="K140" s="270"/>
      <c r="L140" s="270"/>
      <c r="M140" s="270"/>
      <c r="N140" s="270"/>
      <c r="O140" s="270"/>
      <c r="P140" s="270"/>
      <c r="Q140" s="270"/>
      <c r="R140" s="270"/>
      <c r="S140" s="270"/>
      <c r="T140" s="270"/>
      <c r="U140" s="270"/>
      <c r="V140" s="270"/>
      <c r="W140" s="270"/>
      <c r="X140" s="271"/>
      <c r="Y140" s="283"/>
      <c r="Z140" s="284"/>
      <c r="AA140" s="285"/>
      <c r="AB140" s="269" t="s">
        <v>11</v>
      </c>
      <c r="AC140" s="270"/>
      <c r="AD140" s="271"/>
      <c r="AE140" s="215" t="s">
        <v>391</v>
      </c>
      <c r="AF140" s="199"/>
      <c r="AG140" s="199"/>
      <c r="AH140" s="200"/>
      <c r="AI140" s="215" t="s">
        <v>413</v>
      </c>
      <c r="AJ140" s="199"/>
      <c r="AK140" s="199"/>
      <c r="AL140" s="200"/>
      <c r="AM140" s="215" t="s">
        <v>700</v>
      </c>
      <c r="AN140" s="199"/>
      <c r="AO140" s="199"/>
      <c r="AP140" s="200"/>
      <c r="AQ140" s="269" t="s">
        <v>232</v>
      </c>
      <c r="AR140" s="270"/>
      <c r="AS140" s="270"/>
      <c r="AT140" s="271"/>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56"/>
      <c r="AR141" s="257"/>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8"/>
      <c r="AF142" s="167"/>
      <c r="AG142" s="167"/>
      <c r="AH142" s="167"/>
      <c r="AI142" s="268"/>
      <c r="AJ142" s="167"/>
      <c r="AK142" s="167"/>
      <c r="AL142" s="167"/>
      <c r="AM142" s="268"/>
      <c r="AN142" s="167"/>
      <c r="AO142" s="167"/>
      <c r="AP142" s="167"/>
      <c r="AQ142" s="268"/>
      <c r="AR142" s="167"/>
      <c r="AS142" s="167"/>
      <c r="AT142" s="167"/>
      <c r="AU142" s="268"/>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8"/>
      <c r="AF143" s="167"/>
      <c r="AG143" s="167"/>
      <c r="AH143" s="167"/>
      <c r="AI143" s="268"/>
      <c r="AJ143" s="167"/>
      <c r="AK143" s="167"/>
      <c r="AL143" s="167"/>
      <c r="AM143" s="268"/>
      <c r="AN143" s="167"/>
      <c r="AO143" s="167"/>
      <c r="AP143" s="167"/>
      <c r="AQ143" s="268"/>
      <c r="AR143" s="167"/>
      <c r="AS143" s="167"/>
      <c r="AT143" s="167"/>
      <c r="AU143" s="268"/>
      <c r="AV143" s="167"/>
      <c r="AW143" s="167"/>
      <c r="AX143" s="208"/>
      <c r="AY143">
        <f t="shared" si="15"/>
        <v>0</v>
      </c>
    </row>
    <row r="144" spans="1:51" ht="18.75" hidden="1" customHeight="1" x14ac:dyDescent="0.15">
      <c r="A144" s="988"/>
      <c r="B144" s="253"/>
      <c r="C144" s="252"/>
      <c r="D144" s="253"/>
      <c r="E144" s="252"/>
      <c r="F144" s="314"/>
      <c r="G144" s="282" t="s">
        <v>246</v>
      </c>
      <c r="H144" s="270"/>
      <c r="I144" s="270"/>
      <c r="J144" s="270"/>
      <c r="K144" s="270"/>
      <c r="L144" s="270"/>
      <c r="M144" s="270"/>
      <c r="N144" s="270"/>
      <c r="O144" s="270"/>
      <c r="P144" s="270"/>
      <c r="Q144" s="270"/>
      <c r="R144" s="270"/>
      <c r="S144" s="270"/>
      <c r="T144" s="270"/>
      <c r="U144" s="270"/>
      <c r="V144" s="270"/>
      <c r="W144" s="270"/>
      <c r="X144" s="271"/>
      <c r="Y144" s="283"/>
      <c r="Z144" s="284"/>
      <c r="AA144" s="285"/>
      <c r="AB144" s="269" t="s">
        <v>11</v>
      </c>
      <c r="AC144" s="270"/>
      <c r="AD144" s="271"/>
      <c r="AE144" s="215" t="s">
        <v>391</v>
      </c>
      <c r="AF144" s="199"/>
      <c r="AG144" s="199"/>
      <c r="AH144" s="200"/>
      <c r="AI144" s="215" t="s">
        <v>413</v>
      </c>
      <c r="AJ144" s="199"/>
      <c r="AK144" s="199"/>
      <c r="AL144" s="200"/>
      <c r="AM144" s="215" t="s">
        <v>700</v>
      </c>
      <c r="AN144" s="199"/>
      <c r="AO144" s="199"/>
      <c r="AP144" s="200"/>
      <c r="AQ144" s="269" t="s">
        <v>232</v>
      </c>
      <c r="AR144" s="270"/>
      <c r="AS144" s="270"/>
      <c r="AT144" s="271"/>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56"/>
      <c r="AR145" s="257"/>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8"/>
      <c r="AF146" s="167"/>
      <c r="AG146" s="167"/>
      <c r="AH146" s="167"/>
      <c r="AI146" s="268"/>
      <c r="AJ146" s="167"/>
      <c r="AK146" s="167"/>
      <c r="AL146" s="167"/>
      <c r="AM146" s="268"/>
      <c r="AN146" s="167"/>
      <c r="AO146" s="167"/>
      <c r="AP146" s="167"/>
      <c r="AQ146" s="268"/>
      <c r="AR146" s="167"/>
      <c r="AS146" s="167"/>
      <c r="AT146" s="167"/>
      <c r="AU146" s="268"/>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8"/>
      <c r="AF147" s="167"/>
      <c r="AG147" s="167"/>
      <c r="AH147" s="167"/>
      <c r="AI147" s="268"/>
      <c r="AJ147" s="167"/>
      <c r="AK147" s="167"/>
      <c r="AL147" s="167"/>
      <c r="AM147" s="268"/>
      <c r="AN147" s="167"/>
      <c r="AO147" s="167"/>
      <c r="AP147" s="167"/>
      <c r="AQ147" s="268"/>
      <c r="AR147" s="167"/>
      <c r="AS147" s="167"/>
      <c r="AT147" s="167"/>
      <c r="AU147" s="268"/>
      <c r="AV147" s="167"/>
      <c r="AW147" s="167"/>
      <c r="AX147" s="208"/>
      <c r="AY147">
        <f t="shared" si="16"/>
        <v>0</v>
      </c>
    </row>
    <row r="148" spans="1:51" ht="18.75" hidden="1" customHeight="1" x14ac:dyDescent="0.15">
      <c r="A148" s="988"/>
      <c r="B148" s="253"/>
      <c r="C148" s="252"/>
      <c r="D148" s="253"/>
      <c r="E148" s="252"/>
      <c r="F148" s="314"/>
      <c r="G148" s="282" t="s">
        <v>246</v>
      </c>
      <c r="H148" s="270"/>
      <c r="I148" s="270"/>
      <c r="J148" s="270"/>
      <c r="K148" s="270"/>
      <c r="L148" s="270"/>
      <c r="M148" s="270"/>
      <c r="N148" s="270"/>
      <c r="O148" s="270"/>
      <c r="P148" s="270"/>
      <c r="Q148" s="270"/>
      <c r="R148" s="270"/>
      <c r="S148" s="270"/>
      <c r="T148" s="270"/>
      <c r="U148" s="270"/>
      <c r="V148" s="270"/>
      <c r="W148" s="270"/>
      <c r="X148" s="271"/>
      <c r="Y148" s="283"/>
      <c r="Z148" s="284"/>
      <c r="AA148" s="285"/>
      <c r="AB148" s="269" t="s">
        <v>11</v>
      </c>
      <c r="AC148" s="270"/>
      <c r="AD148" s="271"/>
      <c r="AE148" s="215" t="s">
        <v>391</v>
      </c>
      <c r="AF148" s="199"/>
      <c r="AG148" s="199"/>
      <c r="AH148" s="200"/>
      <c r="AI148" s="215" t="s">
        <v>413</v>
      </c>
      <c r="AJ148" s="199"/>
      <c r="AK148" s="199"/>
      <c r="AL148" s="200"/>
      <c r="AM148" s="215" t="s">
        <v>700</v>
      </c>
      <c r="AN148" s="199"/>
      <c r="AO148" s="199"/>
      <c r="AP148" s="200"/>
      <c r="AQ148" s="269" t="s">
        <v>232</v>
      </c>
      <c r="AR148" s="270"/>
      <c r="AS148" s="270"/>
      <c r="AT148" s="271"/>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56"/>
      <c r="AR149" s="257"/>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8"/>
      <c r="AF150" s="167"/>
      <c r="AG150" s="167"/>
      <c r="AH150" s="167"/>
      <c r="AI150" s="268"/>
      <c r="AJ150" s="167"/>
      <c r="AK150" s="167"/>
      <c r="AL150" s="167"/>
      <c r="AM150" s="268"/>
      <c r="AN150" s="167"/>
      <c r="AO150" s="167"/>
      <c r="AP150" s="167"/>
      <c r="AQ150" s="268"/>
      <c r="AR150" s="167"/>
      <c r="AS150" s="167"/>
      <c r="AT150" s="167"/>
      <c r="AU150" s="268"/>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8"/>
      <c r="AF151" s="167"/>
      <c r="AG151" s="167"/>
      <c r="AH151" s="167"/>
      <c r="AI151" s="268"/>
      <c r="AJ151" s="167"/>
      <c r="AK151" s="167"/>
      <c r="AL151" s="167"/>
      <c r="AM151" s="268"/>
      <c r="AN151" s="167"/>
      <c r="AO151" s="167"/>
      <c r="AP151" s="167"/>
      <c r="AQ151" s="268"/>
      <c r="AR151" s="167"/>
      <c r="AS151" s="167"/>
      <c r="AT151" s="167"/>
      <c r="AU151" s="268"/>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6"/>
      <c r="AB156" s="260"/>
      <c r="AC156" s="261"/>
      <c r="AD156" s="261"/>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6"/>
      <c r="AB157" s="260"/>
      <c r="AC157" s="261"/>
      <c r="AD157" s="261"/>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2"/>
      <c r="AC158" s="263"/>
      <c r="AD158" s="263"/>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6"/>
      <c r="AB163" s="260"/>
      <c r="AC163" s="261"/>
      <c r="AD163" s="261"/>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6"/>
      <c r="AB164" s="260"/>
      <c r="AC164" s="261"/>
      <c r="AD164" s="261"/>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2"/>
      <c r="AC165" s="263"/>
      <c r="AD165" s="263"/>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6"/>
      <c r="AB170" s="260"/>
      <c r="AC170" s="261"/>
      <c r="AD170" s="261"/>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6"/>
      <c r="AB171" s="260"/>
      <c r="AC171" s="261"/>
      <c r="AD171" s="261"/>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2"/>
      <c r="AC172" s="263"/>
      <c r="AD172" s="263"/>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6"/>
      <c r="AB177" s="260"/>
      <c r="AC177" s="261"/>
      <c r="AD177" s="261"/>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6"/>
      <c r="AB178" s="260"/>
      <c r="AC178" s="261"/>
      <c r="AD178" s="261"/>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2"/>
      <c r="AC179" s="263"/>
      <c r="AD179" s="263"/>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6"/>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6"/>
      <c r="AB185" s="260"/>
      <c r="AC185" s="261"/>
      <c r="AD185" s="261"/>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2"/>
      <c r="AC186" s="263"/>
      <c r="AD186" s="263"/>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customHeight="1" x14ac:dyDescent="0.15">
      <c r="A192" s="988"/>
      <c r="B192" s="253"/>
      <c r="C192" s="252"/>
      <c r="D192" s="253"/>
      <c r="E192" s="250" t="s">
        <v>237</v>
      </c>
      <c r="F192" s="313"/>
      <c r="G192" s="282" t="s">
        <v>246</v>
      </c>
      <c r="H192" s="270"/>
      <c r="I192" s="270"/>
      <c r="J192" s="270"/>
      <c r="K192" s="270"/>
      <c r="L192" s="270"/>
      <c r="M192" s="270"/>
      <c r="N192" s="270"/>
      <c r="O192" s="270"/>
      <c r="P192" s="270"/>
      <c r="Q192" s="270"/>
      <c r="R192" s="270"/>
      <c r="S192" s="270"/>
      <c r="T192" s="270"/>
      <c r="U192" s="270"/>
      <c r="V192" s="270"/>
      <c r="W192" s="270"/>
      <c r="X192" s="271"/>
      <c r="Y192" s="283"/>
      <c r="Z192" s="284"/>
      <c r="AA192" s="285"/>
      <c r="AB192" s="269" t="s">
        <v>11</v>
      </c>
      <c r="AC192" s="270"/>
      <c r="AD192" s="271"/>
      <c r="AE192" s="215" t="s">
        <v>391</v>
      </c>
      <c r="AF192" s="199"/>
      <c r="AG192" s="199"/>
      <c r="AH192" s="200"/>
      <c r="AI192" s="215" t="s">
        <v>413</v>
      </c>
      <c r="AJ192" s="199"/>
      <c r="AK192" s="199"/>
      <c r="AL192" s="200"/>
      <c r="AM192" s="215" t="s">
        <v>700</v>
      </c>
      <c r="AN192" s="199"/>
      <c r="AO192" s="199"/>
      <c r="AP192" s="200"/>
      <c r="AQ192" s="269" t="s">
        <v>232</v>
      </c>
      <c r="AR192" s="270"/>
      <c r="AS192" s="270"/>
      <c r="AT192" s="271"/>
      <c r="AU192" s="279" t="s">
        <v>248</v>
      </c>
      <c r="AV192" s="279"/>
      <c r="AW192" s="279"/>
      <c r="AX192" s="280"/>
      <c r="AY192">
        <f>COUNTA($G$194)</f>
        <v>1</v>
      </c>
    </row>
    <row r="193" spans="1:51" ht="18.75"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56" t="s">
        <v>721</v>
      </c>
      <c r="AR193" s="257"/>
      <c r="AS193" s="179" t="s">
        <v>233</v>
      </c>
      <c r="AT193" s="202"/>
      <c r="AU193" s="178" t="s">
        <v>721</v>
      </c>
      <c r="AV193" s="178"/>
      <c r="AW193" s="179" t="s">
        <v>179</v>
      </c>
      <c r="AX193" s="180"/>
      <c r="AY193">
        <f>$AY$192</f>
        <v>1</v>
      </c>
    </row>
    <row r="194" spans="1:51" ht="39.75" customHeight="1" x14ac:dyDescent="0.15">
      <c r="A194" s="988"/>
      <c r="B194" s="253"/>
      <c r="C194" s="252"/>
      <c r="D194" s="253"/>
      <c r="E194" s="252"/>
      <c r="F194" s="314"/>
      <c r="G194" s="232" t="s">
        <v>723</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721</v>
      </c>
      <c r="AC194" s="224"/>
      <c r="AD194" s="224"/>
      <c r="AE194" s="268" t="s">
        <v>721</v>
      </c>
      <c r="AF194" s="167"/>
      <c r="AG194" s="167"/>
      <c r="AH194" s="167"/>
      <c r="AI194" s="268" t="s">
        <v>721</v>
      </c>
      <c r="AJ194" s="167"/>
      <c r="AK194" s="167"/>
      <c r="AL194" s="167"/>
      <c r="AM194" s="268" t="s">
        <v>721</v>
      </c>
      <c r="AN194" s="167"/>
      <c r="AO194" s="167"/>
      <c r="AP194" s="167"/>
      <c r="AQ194" s="268" t="s">
        <v>721</v>
      </c>
      <c r="AR194" s="167"/>
      <c r="AS194" s="167"/>
      <c r="AT194" s="167"/>
      <c r="AU194" s="268" t="s">
        <v>721</v>
      </c>
      <c r="AV194" s="167"/>
      <c r="AW194" s="167"/>
      <c r="AX194" s="208"/>
      <c r="AY194">
        <f t="shared" ref="AY194:AY195" si="23">$AY$192</f>
        <v>1</v>
      </c>
    </row>
    <row r="195" spans="1:51" ht="39.75"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721</v>
      </c>
      <c r="AC195" s="175"/>
      <c r="AD195" s="175"/>
      <c r="AE195" s="268" t="s">
        <v>721</v>
      </c>
      <c r="AF195" s="167"/>
      <c r="AG195" s="167"/>
      <c r="AH195" s="167"/>
      <c r="AI195" s="268" t="s">
        <v>721</v>
      </c>
      <c r="AJ195" s="167"/>
      <c r="AK195" s="167"/>
      <c r="AL195" s="167"/>
      <c r="AM195" s="268" t="s">
        <v>721</v>
      </c>
      <c r="AN195" s="167"/>
      <c r="AO195" s="167"/>
      <c r="AP195" s="167"/>
      <c r="AQ195" s="268" t="s">
        <v>721</v>
      </c>
      <c r="AR195" s="167"/>
      <c r="AS195" s="167"/>
      <c r="AT195" s="167"/>
      <c r="AU195" s="268" t="s">
        <v>721</v>
      </c>
      <c r="AV195" s="167"/>
      <c r="AW195" s="167"/>
      <c r="AX195" s="208"/>
      <c r="AY195">
        <f t="shared" si="23"/>
        <v>1</v>
      </c>
    </row>
    <row r="196" spans="1:51" ht="18.75" hidden="1" customHeight="1" x14ac:dyDescent="0.15">
      <c r="A196" s="988"/>
      <c r="B196" s="253"/>
      <c r="C196" s="252"/>
      <c r="D196" s="253"/>
      <c r="E196" s="252"/>
      <c r="F196" s="314"/>
      <c r="G196" s="282" t="s">
        <v>246</v>
      </c>
      <c r="H196" s="270"/>
      <c r="I196" s="270"/>
      <c r="J196" s="270"/>
      <c r="K196" s="270"/>
      <c r="L196" s="270"/>
      <c r="M196" s="270"/>
      <c r="N196" s="270"/>
      <c r="O196" s="270"/>
      <c r="P196" s="270"/>
      <c r="Q196" s="270"/>
      <c r="R196" s="270"/>
      <c r="S196" s="270"/>
      <c r="T196" s="270"/>
      <c r="U196" s="270"/>
      <c r="V196" s="270"/>
      <c r="W196" s="270"/>
      <c r="X196" s="271"/>
      <c r="Y196" s="283"/>
      <c r="Z196" s="284"/>
      <c r="AA196" s="285"/>
      <c r="AB196" s="269" t="s">
        <v>11</v>
      </c>
      <c r="AC196" s="270"/>
      <c r="AD196" s="271"/>
      <c r="AE196" s="215" t="s">
        <v>391</v>
      </c>
      <c r="AF196" s="199"/>
      <c r="AG196" s="199"/>
      <c r="AH196" s="200"/>
      <c r="AI196" s="215" t="s">
        <v>413</v>
      </c>
      <c r="AJ196" s="199"/>
      <c r="AK196" s="199"/>
      <c r="AL196" s="200"/>
      <c r="AM196" s="215" t="s">
        <v>700</v>
      </c>
      <c r="AN196" s="199"/>
      <c r="AO196" s="199"/>
      <c r="AP196" s="200"/>
      <c r="AQ196" s="269" t="s">
        <v>232</v>
      </c>
      <c r="AR196" s="270"/>
      <c r="AS196" s="270"/>
      <c r="AT196" s="271"/>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56"/>
      <c r="AR197" s="257"/>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8"/>
      <c r="AF198" s="167"/>
      <c r="AG198" s="167"/>
      <c r="AH198" s="167"/>
      <c r="AI198" s="268"/>
      <c r="AJ198" s="167"/>
      <c r="AK198" s="167"/>
      <c r="AL198" s="167"/>
      <c r="AM198" s="268"/>
      <c r="AN198" s="167"/>
      <c r="AO198" s="167"/>
      <c r="AP198" s="167"/>
      <c r="AQ198" s="268"/>
      <c r="AR198" s="167"/>
      <c r="AS198" s="167"/>
      <c r="AT198" s="167"/>
      <c r="AU198" s="268"/>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8"/>
      <c r="AF199" s="167"/>
      <c r="AG199" s="167"/>
      <c r="AH199" s="167"/>
      <c r="AI199" s="268"/>
      <c r="AJ199" s="167"/>
      <c r="AK199" s="167"/>
      <c r="AL199" s="167"/>
      <c r="AM199" s="268"/>
      <c r="AN199" s="167"/>
      <c r="AO199" s="167"/>
      <c r="AP199" s="167"/>
      <c r="AQ199" s="268"/>
      <c r="AR199" s="167"/>
      <c r="AS199" s="167"/>
      <c r="AT199" s="167"/>
      <c r="AU199" s="268"/>
      <c r="AV199" s="167"/>
      <c r="AW199" s="167"/>
      <c r="AX199" s="208"/>
      <c r="AY199">
        <f t="shared" si="24"/>
        <v>0</v>
      </c>
    </row>
    <row r="200" spans="1:51" ht="18.75" hidden="1" customHeight="1" x14ac:dyDescent="0.15">
      <c r="A200" s="988"/>
      <c r="B200" s="253"/>
      <c r="C200" s="252"/>
      <c r="D200" s="253"/>
      <c r="E200" s="252"/>
      <c r="F200" s="314"/>
      <c r="G200" s="282" t="s">
        <v>246</v>
      </c>
      <c r="H200" s="270"/>
      <c r="I200" s="270"/>
      <c r="J200" s="270"/>
      <c r="K200" s="270"/>
      <c r="L200" s="270"/>
      <c r="M200" s="270"/>
      <c r="N200" s="270"/>
      <c r="O200" s="270"/>
      <c r="P200" s="270"/>
      <c r="Q200" s="270"/>
      <c r="R200" s="270"/>
      <c r="S200" s="270"/>
      <c r="T200" s="270"/>
      <c r="U200" s="270"/>
      <c r="V200" s="270"/>
      <c r="W200" s="270"/>
      <c r="X200" s="271"/>
      <c r="Y200" s="283"/>
      <c r="Z200" s="284"/>
      <c r="AA200" s="285"/>
      <c r="AB200" s="269" t="s">
        <v>11</v>
      </c>
      <c r="AC200" s="270"/>
      <c r="AD200" s="271"/>
      <c r="AE200" s="215" t="s">
        <v>391</v>
      </c>
      <c r="AF200" s="199"/>
      <c r="AG200" s="199"/>
      <c r="AH200" s="200"/>
      <c r="AI200" s="215" t="s">
        <v>413</v>
      </c>
      <c r="AJ200" s="199"/>
      <c r="AK200" s="199"/>
      <c r="AL200" s="200"/>
      <c r="AM200" s="215" t="s">
        <v>700</v>
      </c>
      <c r="AN200" s="199"/>
      <c r="AO200" s="199"/>
      <c r="AP200" s="200"/>
      <c r="AQ200" s="269" t="s">
        <v>232</v>
      </c>
      <c r="AR200" s="270"/>
      <c r="AS200" s="270"/>
      <c r="AT200" s="271"/>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56"/>
      <c r="AR201" s="257"/>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8"/>
      <c r="AF202" s="167"/>
      <c r="AG202" s="167"/>
      <c r="AH202" s="167"/>
      <c r="AI202" s="268"/>
      <c r="AJ202" s="167"/>
      <c r="AK202" s="167"/>
      <c r="AL202" s="167"/>
      <c r="AM202" s="268"/>
      <c r="AN202" s="167"/>
      <c r="AO202" s="167"/>
      <c r="AP202" s="167"/>
      <c r="AQ202" s="268"/>
      <c r="AR202" s="167"/>
      <c r="AS202" s="167"/>
      <c r="AT202" s="167"/>
      <c r="AU202" s="268"/>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8"/>
      <c r="AF203" s="167"/>
      <c r="AG203" s="167"/>
      <c r="AH203" s="167"/>
      <c r="AI203" s="268"/>
      <c r="AJ203" s="167"/>
      <c r="AK203" s="167"/>
      <c r="AL203" s="167"/>
      <c r="AM203" s="268"/>
      <c r="AN203" s="167"/>
      <c r="AO203" s="167"/>
      <c r="AP203" s="167"/>
      <c r="AQ203" s="268"/>
      <c r="AR203" s="167"/>
      <c r="AS203" s="167"/>
      <c r="AT203" s="167"/>
      <c r="AU203" s="268"/>
      <c r="AV203" s="167"/>
      <c r="AW203" s="167"/>
      <c r="AX203" s="208"/>
      <c r="AY203">
        <f t="shared" si="25"/>
        <v>0</v>
      </c>
    </row>
    <row r="204" spans="1:51" ht="18.75" hidden="1" customHeight="1" x14ac:dyDescent="0.15">
      <c r="A204" s="988"/>
      <c r="B204" s="253"/>
      <c r="C204" s="252"/>
      <c r="D204" s="253"/>
      <c r="E204" s="252"/>
      <c r="F204" s="314"/>
      <c r="G204" s="282" t="s">
        <v>246</v>
      </c>
      <c r="H204" s="270"/>
      <c r="I204" s="270"/>
      <c r="J204" s="270"/>
      <c r="K204" s="270"/>
      <c r="L204" s="270"/>
      <c r="M204" s="270"/>
      <c r="N204" s="270"/>
      <c r="O204" s="270"/>
      <c r="P204" s="270"/>
      <c r="Q204" s="270"/>
      <c r="R204" s="270"/>
      <c r="S204" s="270"/>
      <c r="T204" s="270"/>
      <c r="U204" s="270"/>
      <c r="V204" s="270"/>
      <c r="W204" s="270"/>
      <c r="X204" s="271"/>
      <c r="Y204" s="283"/>
      <c r="Z204" s="284"/>
      <c r="AA204" s="285"/>
      <c r="AB204" s="269" t="s">
        <v>11</v>
      </c>
      <c r="AC204" s="270"/>
      <c r="AD204" s="271"/>
      <c r="AE204" s="215" t="s">
        <v>391</v>
      </c>
      <c r="AF204" s="199"/>
      <c r="AG204" s="199"/>
      <c r="AH204" s="200"/>
      <c r="AI204" s="215" t="s">
        <v>413</v>
      </c>
      <c r="AJ204" s="199"/>
      <c r="AK204" s="199"/>
      <c r="AL204" s="200"/>
      <c r="AM204" s="215" t="s">
        <v>700</v>
      </c>
      <c r="AN204" s="199"/>
      <c r="AO204" s="199"/>
      <c r="AP204" s="200"/>
      <c r="AQ204" s="269" t="s">
        <v>232</v>
      </c>
      <c r="AR204" s="270"/>
      <c r="AS204" s="270"/>
      <c r="AT204" s="271"/>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56"/>
      <c r="AR205" s="257"/>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8"/>
      <c r="AF206" s="167"/>
      <c r="AG206" s="167"/>
      <c r="AH206" s="167"/>
      <c r="AI206" s="268"/>
      <c r="AJ206" s="167"/>
      <c r="AK206" s="167"/>
      <c r="AL206" s="167"/>
      <c r="AM206" s="268"/>
      <c r="AN206" s="167"/>
      <c r="AO206" s="167"/>
      <c r="AP206" s="167"/>
      <c r="AQ206" s="268"/>
      <c r="AR206" s="167"/>
      <c r="AS206" s="167"/>
      <c r="AT206" s="167"/>
      <c r="AU206" s="268"/>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8"/>
      <c r="AF207" s="167"/>
      <c r="AG207" s="167"/>
      <c r="AH207" s="167"/>
      <c r="AI207" s="268"/>
      <c r="AJ207" s="167"/>
      <c r="AK207" s="167"/>
      <c r="AL207" s="167"/>
      <c r="AM207" s="268"/>
      <c r="AN207" s="167"/>
      <c r="AO207" s="167"/>
      <c r="AP207" s="167"/>
      <c r="AQ207" s="268"/>
      <c r="AR207" s="167"/>
      <c r="AS207" s="167"/>
      <c r="AT207" s="167"/>
      <c r="AU207" s="268"/>
      <c r="AV207" s="167"/>
      <c r="AW207" s="167"/>
      <c r="AX207" s="208"/>
      <c r="AY207">
        <f t="shared" si="26"/>
        <v>0</v>
      </c>
    </row>
    <row r="208" spans="1:51" ht="18.75" hidden="1" customHeight="1" x14ac:dyDescent="0.15">
      <c r="A208" s="988"/>
      <c r="B208" s="253"/>
      <c r="C208" s="252"/>
      <c r="D208" s="253"/>
      <c r="E208" s="252"/>
      <c r="F208" s="314"/>
      <c r="G208" s="282" t="s">
        <v>246</v>
      </c>
      <c r="H208" s="270"/>
      <c r="I208" s="270"/>
      <c r="J208" s="270"/>
      <c r="K208" s="270"/>
      <c r="L208" s="270"/>
      <c r="M208" s="270"/>
      <c r="N208" s="270"/>
      <c r="O208" s="270"/>
      <c r="P208" s="270"/>
      <c r="Q208" s="270"/>
      <c r="R208" s="270"/>
      <c r="S208" s="270"/>
      <c r="T208" s="270"/>
      <c r="U208" s="270"/>
      <c r="V208" s="270"/>
      <c r="W208" s="270"/>
      <c r="X208" s="271"/>
      <c r="Y208" s="283"/>
      <c r="Z208" s="284"/>
      <c r="AA208" s="285"/>
      <c r="AB208" s="269" t="s">
        <v>11</v>
      </c>
      <c r="AC208" s="270"/>
      <c r="AD208" s="271"/>
      <c r="AE208" s="215" t="s">
        <v>391</v>
      </c>
      <c r="AF208" s="199"/>
      <c r="AG208" s="199"/>
      <c r="AH208" s="200"/>
      <c r="AI208" s="215" t="s">
        <v>413</v>
      </c>
      <c r="AJ208" s="199"/>
      <c r="AK208" s="199"/>
      <c r="AL208" s="200"/>
      <c r="AM208" s="215" t="s">
        <v>700</v>
      </c>
      <c r="AN208" s="199"/>
      <c r="AO208" s="199"/>
      <c r="AP208" s="200"/>
      <c r="AQ208" s="269" t="s">
        <v>232</v>
      </c>
      <c r="AR208" s="270"/>
      <c r="AS208" s="270"/>
      <c r="AT208" s="271"/>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56"/>
      <c r="AR209" s="257"/>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8"/>
      <c r="AF210" s="167"/>
      <c r="AG210" s="167"/>
      <c r="AH210" s="167"/>
      <c r="AI210" s="268"/>
      <c r="AJ210" s="167"/>
      <c r="AK210" s="167"/>
      <c r="AL210" s="167"/>
      <c r="AM210" s="268"/>
      <c r="AN210" s="167"/>
      <c r="AO210" s="167"/>
      <c r="AP210" s="167"/>
      <c r="AQ210" s="268"/>
      <c r="AR210" s="167"/>
      <c r="AS210" s="167"/>
      <c r="AT210" s="167"/>
      <c r="AU210" s="268"/>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8"/>
      <c r="AF211" s="167"/>
      <c r="AG211" s="167"/>
      <c r="AH211" s="167"/>
      <c r="AI211" s="268"/>
      <c r="AJ211" s="167"/>
      <c r="AK211" s="167"/>
      <c r="AL211" s="167"/>
      <c r="AM211" s="268"/>
      <c r="AN211" s="167"/>
      <c r="AO211" s="167"/>
      <c r="AP211" s="167"/>
      <c r="AQ211" s="268"/>
      <c r="AR211" s="167"/>
      <c r="AS211" s="167"/>
      <c r="AT211" s="167"/>
      <c r="AU211" s="268"/>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60"/>
      <c r="AC216" s="261"/>
      <c r="AD216" s="261"/>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60"/>
      <c r="AC217" s="261"/>
      <c r="AD217" s="261"/>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2"/>
      <c r="AC218" s="263"/>
      <c r="AD218" s="263"/>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60"/>
      <c r="AC223" s="261"/>
      <c r="AD223" s="261"/>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60"/>
      <c r="AC224" s="261"/>
      <c r="AD224" s="261"/>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2"/>
      <c r="AC225" s="263"/>
      <c r="AD225" s="263"/>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60"/>
      <c r="AC230" s="261"/>
      <c r="AD230" s="261"/>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60"/>
      <c r="AC231" s="261"/>
      <c r="AD231" s="261"/>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2"/>
      <c r="AC232" s="263"/>
      <c r="AD232" s="263"/>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60"/>
      <c r="AC237" s="261"/>
      <c r="AD237" s="261"/>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60"/>
      <c r="AC238" s="261"/>
      <c r="AD238" s="261"/>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2"/>
      <c r="AC239" s="263"/>
      <c r="AD239" s="263"/>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60"/>
      <c r="AC245" s="261"/>
      <c r="AD245" s="261"/>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2"/>
      <c r="AC246" s="263"/>
      <c r="AD246" s="263"/>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70"/>
      <c r="I252" s="270"/>
      <c r="J252" s="270"/>
      <c r="K252" s="270"/>
      <c r="L252" s="270"/>
      <c r="M252" s="270"/>
      <c r="N252" s="270"/>
      <c r="O252" s="270"/>
      <c r="P252" s="270"/>
      <c r="Q252" s="270"/>
      <c r="R252" s="270"/>
      <c r="S252" s="270"/>
      <c r="T252" s="270"/>
      <c r="U252" s="270"/>
      <c r="V252" s="270"/>
      <c r="W252" s="270"/>
      <c r="X252" s="271"/>
      <c r="Y252" s="283"/>
      <c r="Z252" s="284"/>
      <c r="AA252" s="285"/>
      <c r="AB252" s="269" t="s">
        <v>11</v>
      </c>
      <c r="AC252" s="270"/>
      <c r="AD252" s="271"/>
      <c r="AE252" s="215" t="s">
        <v>391</v>
      </c>
      <c r="AF252" s="199"/>
      <c r="AG252" s="199"/>
      <c r="AH252" s="200"/>
      <c r="AI252" s="215" t="s">
        <v>413</v>
      </c>
      <c r="AJ252" s="199"/>
      <c r="AK252" s="199"/>
      <c r="AL252" s="200"/>
      <c r="AM252" s="215" t="s">
        <v>700</v>
      </c>
      <c r="AN252" s="199"/>
      <c r="AO252" s="199"/>
      <c r="AP252" s="200"/>
      <c r="AQ252" s="269" t="s">
        <v>232</v>
      </c>
      <c r="AR252" s="270"/>
      <c r="AS252" s="270"/>
      <c r="AT252" s="271"/>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56"/>
      <c r="AR253" s="257"/>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8"/>
      <c r="AF254" s="167"/>
      <c r="AG254" s="167"/>
      <c r="AH254" s="167"/>
      <c r="AI254" s="268"/>
      <c r="AJ254" s="167"/>
      <c r="AK254" s="167"/>
      <c r="AL254" s="167"/>
      <c r="AM254" s="268"/>
      <c r="AN254" s="167"/>
      <c r="AO254" s="167"/>
      <c r="AP254" s="167"/>
      <c r="AQ254" s="268"/>
      <c r="AR254" s="167"/>
      <c r="AS254" s="167"/>
      <c r="AT254" s="167"/>
      <c r="AU254" s="268"/>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8"/>
      <c r="AF255" s="167"/>
      <c r="AG255" s="167"/>
      <c r="AH255" s="167"/>
      <c r="AI255" s="268"/>
      <c r="AJ255" s="167"/>
      <c r="AK255" s="167"/>
      <c r="AL255" s="167"/>
      <c r="AM255" s="268"/>
      <c r="AN255" s="167"/>
      <c r="AO255" s="167"/>
      <c r="AP255" s="167"/>
      <c r="AQ255" s="268"/>
      <c r="AR255" s="167"/>
      <c r="AS255" s="167"/>
      <c r="AT255" s="167"/>
      <c r="AU255" s="268"/>
      <c r="AV255" s="167"/>
      <c r="AW255" s="167"/>
      <c r="AX255" s="208"/>
      <c r="AY255">
        <f t="shared" si="33"/>
        <v>0</v>
      </c>
    </row>
    <row r="256" spans="1:51" ht="18.75" hidden="1" customHeight="1" x14ac:dyDescent="0.15">
      <c r="A256" s="988"/>
      <c r="B256" s="253"/>
      <c r="C256" s="252"/>
      <c r="D256" s="253"/>
      <c r="E256" s="252"/>
      <c r="F256" s="314"/>
      <c r="G256" s="282" t="s">
        <v>246</v>
      </c>
      <c r="H256" s="270"/>
      <c r="I256" s="270"/>
      <c r="J256" s="270"/>
      <c r="K256" s="270"/>
      <c r="L256" s="270"/>
      <c r="M256" s="270"/>
      <c r="N256" s="270"/>
      <c r="O256" s="270"/>
      <c r="P256" s="270"/>
      <c r="Q256" s="270"/>
      <c r="R256" s="270"/>
      <c r="S256" s="270"/>
      <c r="T256" s="270"/>
      <c r="U256" s="270"/>
      <c r="V256" s="270"/>
      <c r="W256" s="270"/>
      <c r="X256" s="271"/>
      <c r="Y256" s="283"/>
      <c r="Z256" s="284"/>
      <c r="AA256" s="285"/>
      <c r="AB256" s="269" t="s">
        <v>11</v>
      </c>
      <c r="AC256" s="270"/>
      <c r="AD256" s="271"/>
      <c r="AE256" s="215" t="s">
        <v>391</v>
      </c>
      <c r="AF256" s="199"/>
      <c r="AG256" s="199"/>
      <c r="AH256" s="200"/>
      <c r="AI256" s="215" t="s">
        <v>413</v>
      </c>
      <c r="AJ256" s="199"/>
      <c r="AK256" s="199"/>
      <c r="AL256" s="200"/>
      <c r="AM256" s="215" t="s">
        <v>700</v>
      </c>
      <c r="AN256" s="199"/>
      <c r="AO256" s="199"/>
      <c r="AP256" s="200"/>
      <c r="AQ256" s="269" t="s">
        <v>232</v>
      </c>
      <c r="AR256" s="270"/>
      <c r="AS256" s="270"/>
      <c r="AT256" s="271"/>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56"/>
      <c r="AR257" s="257"/>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8"/>
      <c r="AF258" s="167"/>
      <c r="AG258" s="167"/>
      <c r="AH258" s="167"/>
      <c r="AI258" s="268"/>
      <c r="AJ258" s="167"/>
      <c r="AK258" s="167"/>
      <c r="AL258" s="167"/>
      <c r="AM258" s="268"/>
      <c r="AN258" s="167"/>
      <c r="AO258" s="167"/>
      <c r="AP258" s="167"/>
      <c r="AQ258" s="268"/>
      <c r="AR258" s="167"/>
      <c r="AS258" s="167"/>
      <c r="AT258" s="167"/>
      <c r="AU258" s="268"/>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8"/>
      <c r="AF259" s="167"/>
      <c r="AG259" s="167"/>
      <c r="AH259" s="167"/>
      <c r="AI259" s="268"/>
      <c r="AJ259" s="167"/>
      <c r="AK259" s="167"/>
      <c r="AL259" s="167"/>
      <c r="AM259" s="268"/>
      <c r="AN259" s="167"/>
      <c r="AO259" s="167"/>
      <c r="AP259" s="167"/>
      <c r="AQ259" s="268"/>
      <c r="AR259" s="167"/>
      <c r="AS259" s="167"/>
      <c r="AT259" s="167"/>
      <c r="AU259" s="268"/>
      <c r="AV259" s="167"/>
      <c r="AW259" s="167"/>
      <c r="AX259" s="208"/>
      <c r="AY259">
        <f t="shared" si="34"/>
        <v>0</v>
      </c>
    </row>
    <row r="260" spans="1:51" ht="18.75" hidden="1" customHeight="1" x14ac:dyDescent="0.15">
      <c r="A260" s="988"/>
      <c r="B260" s="253"/>
      <c r="C260" s="252"/>
      <c r="D260" s="253"/>
      <c r="E260" s="252"/>
      <c r="F260" s="314"/>
      <c r="G260" s="282" t="s">
        <v>246</v>
      </c>
      <c r="H260" s="270"/>
      <c r="I260" s="270"/>
      <c r="J260" s="270"/>
      <c r="K260" s="270"/>
      <c r="L260" s="270"/>
      <c r="M260" s="270"/>
      <c r="N260" s="270"/>
      <c r="O260" s="270"/>
      <c r="P260" s="270"/>
      <c r="Q260" s="270"/>
      <c r="R260" s="270"/>
      <c r="S260" s="270"/>
      <c r="T260" s="270"/>
      <c r="U260" s="270"/>
      <c r="V260" s="270"/>
      <c r="W260" s="270"/>
      <c r="X260" s="271"/>
      <c r="Y260" s="283"/>
      <c r="Z260" s="284"/>
      <c r="AA260" s="285"/>
      <c r="AB260" s="269" t="s">
        <v>11</v>
      </c>
      <c r="AC260" s="270"/>
      <c r="AD260" s="271"/>
      <c r="AE260" s="215" t="s">
        <v>391</v>
      </c>
      <c r="AF260" s="199"/>
      <c r="AG260" s="199"/>
      <c r="AH260" s="200"/>
      <c r="AI260" s="215" t="s">
        <v>413</v>
      </c>
      <c r="AJ260" s="199"/>
      <c r="AK260" s="199"/>
      <c r="AL260" s="200"/>
      <c r="AM260" s="215" t="s">
        <v>700</v>
      </c>
      <c r="AN260" s="199"/>
      <c r="AO260" s="199"/>
      <c r="AP260" s="200"/>
      <c r="AQ260" s="269" t="s">
        <v>232</v>
      </c>
      <c r="AR260" s="270"/>
      <c r="AS260" s="270"/>
      <c r="AT260" s="271"/>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56"/>
      <c r="AR261" s="257"/>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8"/>
      <c r="AF262" s="167"/>
      <c r="AG262" s="167"/>
      <c r="AH262" s="167"/>
      <c r="AI262" s="268"/>
      <c r="AJ262" s="167"/>
      <c r="AK262" s="167"/>
      <c r="AL262" s="167"/>
      <c r="AM262" s="268"/>
      <c r="AN262" s="167"/>
      <c r="AO262" s="167"/>
      <c r="AP262" s="167"/>
      <c r="AQ262" s="268"/>
      <c r="AR262" s="167"/>
      <c r="AS262" s="167"/>
      <c r="AT262" s="167"/>
      <c r="AU262" s="268"/>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8"/>
      <c r="AF263" s="167"/>
      <c r="AG263" s="167"/>
      <c r="AH263" s="167"/>
      <c r="AI263" s="268"/>
      <c r="AJ263" s="167"/>
      <c r="AK263" s="167"/>
      <c r="AL263" s="167"/>
      <c r="AM263" s="268"/>
      <c r="AN263" s="167"/>
      <c r="AO263" s="167"/>
      <c r="AP263" s="167"/>
      <c r="AQ263" s="268"/>
      <c r="AR263" s="167"/>
      <c r="AS263" s="167"/>
      <c r="AT263" s="167"/>
      <c r="AU263" s="268"/>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56"/>
      <c r="AR265" s="257"/>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8"/>
      <c r="AF266" s="167"/>
      <c r="AG266" s="167"/>
      <c r="AH266" s="167"/>
      <c r="AI266" s="268"/>
      <c r="AJ266" s="167"/>
      <c r="AK266" s="167"/>
      <c r="AL266" s="167"/>
      <c r="AM266" s="268"/>
      <c r="AN266" s="167"/>
      <c r="AO266" s="167"/>
      <c r="AP266" s="167"/>
      <c r="AQ266" s="268"/>
      <c r="AR266" s="167"/>
      <c r="AS266" s="167"/>
      <c r="AT266" s="167"/>
      <c r="AU266" s="268"/>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8"/>
      <c r="AF267" s="167"/>
      <c r="AG267" s="167"/>
      <c r="AH267" s="167"/>
      <c r="AI267" s="268"/>
      <c r="AJ267" s="167"/>
      <c r="AK267" s="167"/>
      <c r="AL267" s="167"/>
      <c r="AM267" s="268"/>
      <c r="AN267" s="167"/>
      <c r="AO267" s="167"/>
      <c r="AP267" s="167"/>
      <c r="AQ267" s="268"/>
      <c r="AR267" s="167"/>
      <c r="AS267" s="167"/>
      <c r="AT267" s="167"/>
      <c r="AU267" s="268"/>
      <c r="AV267" s="167"/>
      <c r="AW267" s="167"/>
      <c r="AX267" s="208"/>
      <c r="AY267">
        <f t="shared" si="36"/>
        <v>0</v>
      </c>
    </row>
    <row r="268" spans="1:51" ht="18.75" hidden="1" customHeight="1" x14ac:dyDescent="0.15">
      <c r="A268" s="988"/>
      <c r="B268" s="253"/>
      <c r="C268" s="252"/>
      <c r="D268" s="253"/>
      <c r="E268" s="252"/>
      <c r="F268" s="314"/>
      <c r="G268" s="282" t="s">
        <v>246</v>
      </c>
      <c r="H268" s="270"/>
      <c r="I268" s="270"/>
      <c r="J268" s="270"/>
      <c r="K268" s="270"/>
      <c r="L268" s="270"/>
      <c r="M268" s="270"/>
      <c r="N268" s="270"/>
      <c r="O268" s="270"/>
      <c r="P268" s="270"/>
      <c r="Q268" s="270"/>
      <c r="R268" s="270"/>
      <c r="S268" s="270"/>
      <c r="T268" s="270"/>
      <c r="U268" s="270"/>
      <c r="V268" s="270"/>
      <c r="W268" s="270"/>
      <c r="X268" s="271"/>
      <c r="Y268" s="283"/>
      <c r="Z268" s="284"/>
      <c r="AA268" s="285"/>
      <c r="AB268" s="269" t="s">
        <v>11</v>
      </c>
      <c r="AC268" s="270"/>
      <c r="AD268" s="271"/>
      <c r="AE268" s="215" t="s">
        <v>391</v>
      </c>
      <c r="AF268" s="199"/>
      <c r="AG268" s="199"/>
      <c r="AH268" s="200"/>
      <c r="AI268" s="215" t="s">
        <v>413</v>
      </c>
      <c r="AJ268" s="199"/>
      <c r="AK268" s="199"/>
      <c r="AL268" s="200"/>
      <c r="AM268" s="215" t="s">
        <v>700</v>
      </c>
      <c r="AN268" s="199"/>
      <c r="AO268" s="199"/>
      <c r="AP268" s="200"/>
      <c r="AQ268" s="269" t="s">
        <v>232</v>
      </c>
      <c r="AR268" s="270"/>
      <c r="AS268" s="270"/>
      <c r="AT268" s="271"/>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56"/>
      <c r="AR269" s="257"/>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8"/>
      <c r="AF270" s="167"/>
      <c r="AG270" s="167"/>
      <c r="AH270" s="167"/>
      <c r="AI270" s="268"/>
      <c r="AJ270" s="167"/>
      <c r="AK270" s="167"/>
      <c r="AL270" s="167"/>
      <c r="AM270" s="268"/>
      <c r="AN270" s="167"/>
      <c r="AO270" s="167"/>
      <c r="AP270" s="167"/>
      <c r="AQ270" s="268"/>
      <c r="AR270" s="167"/>
      <c r="AS270" s="167"/>
      <c r="AT270" s="167"/>
      <c r="AU270" s="268"/>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8"/>
      <c r="AF271" s="167"/>
      <c r="AG271" s="167"/>
      <c r="AH271" s="167"/>
      <c r="AI271" s="268"/>
      <c r="AJ271" s="167"/>
      <c r="AK271" s="167"/>
      <c r="AL271" s="167"/>
      <c r="AM271" s="268"/>
      <c r="AN271" s="167"/>
      <c r="AO271" s="167"/>
      <c r="AP271" s="167"/>
      <c r="AQ271" s="268"/>
      <c r="AR271" s="167"/>
      <c r="AS271" s="167"/>
      <c r="AT271" s="167"/>
      <c r="AU271" s="268"/>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60"/>
      <c r="AC276" s="261"/>
      <c r="AD276" s="261"/>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60"/>
      <c r="AC277" s="261"/>
      <c r="AD277" s="261"/>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2"/>
      <c r="AC278" s="263"/>
      <c r="AD278" s="263"/>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60"/>
      <c r="AC283" s="261"/>
      <c r="AD283" s="261"/>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60"/>
      <c r="AC284" s="261"/>
      <c r="AD284" s="261"/>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2"/>
      <c r="AC285" s="263"/>
      <c r="AD285" s="263"/>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60"/>
      <c r="AC290" s="261"/>
      <c r="AD290" s="261"/>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60"/>
      <c r="AC291" s="261"/>
      <c r="AD291" s="261"/>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2"/>
      <c r="AC292" s="263"/>
      <c r="AD292" s="263"/>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60"/>
      <c r="AC297" s="261"/>
      <c r="AD297" s="261"/>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60"/>
      <c r="AC298" s="261"/>
      <c r="AD298" s="261"/>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2"/>
      <c r="AC299" s="263"/>
      <c r="AD299" s="263"/>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60"/>
      <c r="AC305" s="261"/>
      <c r="AD305" s="261"/>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2"/>
      <c r="AC306" s="263"/>
      <c r="AD306" s="263"/>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70"/>
      <c r="I312" s="270"/>
      <c r="J312" s="270"/>
      <c r="K312" s="270"/>
      <c r="L312" s="270"/>
      <c r="M312" s="270"/>
      <c r="N312" s="270"/>
      <c r="O312" s="270"/>
      <c r="P312" s="270"/>
      <c r="Q312" s="270"/>
      <c r="R312" s="270"/>
      <c r="S312" s="270"/>
      <c r="T312" s="270"/>
      <c r="U312" s="270"/>
      <c r="V312" s="270"/>
      <c r="W312" s="270"/>
      <c r="X312" s="271"/>
      <c r="Y312" s="283"/>
      <c r="Z312" s="284"/>
      <c r="AA312" s="285"/>
      <c r="AB312" s="269" t="s">
        <v>11</v>
      </c>
      <c r="AC312" s="270"/>
      <c r="AD312" s="271"/>
      <c r="AE312" s="215" t="s">
        <v>391</v>
      </c>
      <c r="AF312" s="199"/>
      <c r="AG312" s="199"/>
      <c r="AH312" s="200"/>
      <c r="AI312" s="215" t="s">
        <v>413</v>
      </c>
      <c r="AJ312" s="199"/>
      <c r="AK312" s="199"/>
      <c r="AL312" s="200"/>
      <c r="AM312" s="215" t="s">
        <v>700</v>
      </c>
      <c r="AN312" s="199"/>
      <c r="AO312" s="199"/>
      <c r="AP312" s="200"/>
      <c r="AQ312" s="269" t="s">
        <v>232</v>
      </c>
      <c r="AR312" s="270"/>
      <c r="AS312" s="270"/>
      <c r="AT312" s="271"/>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56"/>
      <c r="AR313" s="257"/>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8"/>
      <c r="AF314" s="167"/>
      <c r="AG314" s="167"/>
      <c r="AH314" s="167"/>
      <c r="AI314" s="268"/>
      <c r="AJ314" s="167"/>
      <c r="AK314" s="167"/>
      <c r="AL314" s="167"/>
      <c r="AM314" s="268"/>
      <c r="AN314" s="167"/>
      <c r="AO314" s="167"/>
      <c r="AP314" s="167"/>
      <c r="AQ314" s="268"/>
      <c r="AR314" s="167"/>
      <c r="AS314" s="167"/>
      <c r="AT314" s="167"/>
      <c r="AU314" s="268"/>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8"/>
      <c r="AF315" s="167"/>
      <c r="AG315" s="167"/>
      <c r="AH315" s="167"/>
      <c r="AI315" s="268"/>
      <c r="AJ315" s="167"/>
      <c r="AK315" s="167"/>
      <c r="AL315" s="167"/>
      <c r="AM315" s="268"/>
      <c r="AN315" s="167"/>
      <c r="AO315" s="167"/>
      <c r="AP315" s="167"/>
      <c r="AQ315" s="268"/>
      <c r="AR315" s="167"/>
      <c r="AS315" s="167"/>
      <c r="AT315" s="167"/>
      <c r="AU315" s="268"/>
      <c r="AV315" s="167"/>
      <c r="AW315" s="167"/>
      <c r="AX315" s="208"/>
      <c r="AY315">
        <f t="shared" si="43"/>
        <v>0</v>
      </c>
    </row>
    <row r="316" spans="1:51" ht="18.75" hidden="1" customHeight="1" x14ac:dyDescent="0.15">
      <c r="A316" s="988"/>
      <c r="B316" s="253"/>
      <c r="C316" s="252"/>
      <c r="D316" s="253"/>
      <c r="E316" s="252"/>
      <c r="F316" s="314"/>
      <c r="G316" s="282" t="s">
        <v>246</v>
      </c>
      <c r="H316" s="270"/>
      <c r="I316" s="270"/>
      <c r="J316" s="270"/>
      <c r="K316" s="270"/>
      <c r="L316" s="270"/>
      <c r="M316" s="270"/>
      <c r="N316" s="270"/>
      <c r="O316" s="270"/>
      <c r="P316" s="270"/>
      <c r="Q316" s="270"/>
      <c r="R316" s="270"/>
      <c r="S316" s="270"/>
      <c r="T316" s="270"/>
      <c r="U316" s="270"/>
      <c r="V316" s="270"/>
      <c r="W316" s="270"/>
      <c r="X316" s="271"/>
      <c r="Y316" s="283"/>
      <c r="Z316" s="284"/>
      <c r="AA316" s="285"/>
      <c r="AB316" s="269" t="s">
        <v>11</v>
      </c>
      <c r="AC316" s="270"/>
      <c r="AD316" s="271"/>
      <c r="AE316" s="215" t="s">
        <v>391</v>
      </c>
      <c r="AF316" s="199"/>
      <c r="AG316" s="199"/>
      <c r="AH316" s="200"/>
      <c r="AI316" s="215" t="s">
        <v>413</v>
      </c>
      <c r="AJ316" s="199"/>
      <c r="AK316" s="199"/>
      <c r="AL316" s="200"/>
      <c r="AM316" s="215" t="s">
        <v>700</v>
      </c>
      <c r="AN316" s="199"/>
      <c r="AO316" s="199"/>
      <c r="AP316" s="200"/>
      <c r="AQ316" s="269" t="s">
        <v>232</v>
      </c>
      <c r="AR316" s="270"/>
      <c r="AS316" s="270"/>
      <c r="AT316" s="271"/>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56"/>
      <c r="AR317" s="257"/>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8"/>
      <c r="AF318" s="167"/>
      <c r="AG318" s="167"/>
      <c r="AH318" s="167"/>
      <c r="AI318" s="268"/>
      <c r="AJ318" s="167"/>
      <c r="AK318" s="167"/>
      <c r="AL318" s="167"/>
      <c r="AM318" s="268"/>
      <c r="AN318" s="167"/>
      <c r="AO318" s="167"/>
      <c r="AP318" s="167"/>
      <c r="AQ318" s="268"/>
      <c r="AR318" s="167"/>
      <c r="AS318" s="167"/>
      <c r="AT318" s="167"/>
      <c r="AU318" s="268"/>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8"/>
      <c r="AF319" s="167"/>
      <c r="AG319" s="167"/>
      <c r="AH319" s="167"/>
      <c r="AI319" s="268"/>
      <c r="AJ319" s="167"/>
      <c r="AK319" s="167"/>
      <c r="AL319" s="167"/>
      <c r="AM319" s="268"/>
      <c r="AN319" s="167"/>
      <c r="AO319" s="167"/>
      <c r="AP319" s="167"/>
      <c r="AQ319" s="268"/>
      <c r="AR319" s="167"/>
      <c r="AS319" s="167"/>
      <c r="AT319" s="167"/>
      <c r="AU319" s="268"/>
      <c r="AV319" s="167"/>
      <c r="AW319" s="167"/>
      <c r="AX319" s="208"/>
      <c r="AY319">
        <f t="shared" si="44"/>
        <v>0</v>
      </c>
    </row>
    <row r="320" spans="1:51" ht="18.75" hidden="1" customHeight="1" x14ac:dyDescent="0.15">
      <c r="A320" s="988"/>
      <c r="B320" s="253"/>
      <c r="C320" s="252"/>
      <c r="D320" s="253"/>
      <c r="E320" s="252"/>
      <c r="F320" s="314"/>
      <c r="G320" s="282" t="s">
        <v>246</v>
      </c>
      <c r="H320" s="270"/>
      <c r="I320" s="270"/>
      <c r="J320" s="270"/>
      <c r="K320" s="270"/>
      <c r="L320" s="270"/>
      <c r="M320" s="270"/>
      <c r="N320" s="270"/>
      <c r="O320" s="270"/>
      <c r="P320" s="270"/>
      <c r="Q320" s="270"/>
      <c r="R320" s="270"/>
      <c r="S320" s="270"/>
      <c r="T320" s="270"/>
      <c r="U320" s="270"/>
      <c r="V320" s="270"/>
      <c r="W320" s="270"/>
      <c r="X320" s="271"/>
      <c r="Y320" s="283"/>
      <c r="Z320" s="284"/>
      <c r="AA320" s="285"/>
      <c r="AB320" s="269" t="s">
        <v>11</v>
      </c>
      <c r="AC320" s="270"/>
      <c r="AD320" s="271"/>
      <c r="AE320" s="215" t="s">
        <v>391</v>
      </c>
      <c r="AF320" s="199"/>
      <c r="AG320" s="199"/>
      <c r="AH320" s="200"/>
      <c r="AI320" s="215" t="s">
        <v>413</v>
      </c>
      <c r="AJ320" s="199"/>
      <c r="AK320" s="199"/>
      <c r="AL320" s="200"/>
      <c r="AM320" s="215" t="s">
        <v>700</v>
      </c>
      <c r="AN320" s="199"/>
      <c r="AO320" s="199"/>
      <c r="AP320" s="200"/>
      <c r="AQ320" s="269" t="s">
        <v>232</v>
      </c>
      <c r="AR320" s="270"/>
      <c r="AS320" s="270"/>
      <c r="AT320" s="271"/>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56"/>
      <c r="AR321" s="257"/>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8"/>
      <c r="AF322" s="167"/>
      <c r="AG322" s="167"/>
      <c r="AH322" s="167"/>
      <c r="AI322" s="268"/>
      <c r="AJ322" s="167"/>
      <c r="AK322" s="167"/>
      <c r="AL322" s="167"/>
      <c r="AM322" s="268"/>
      <c r="AN322" s="167"/>
      <c r="AO322" s="167"/>
      <c r="AP322" s="167"/>
      <c r="AQ322" s="268"/>
      <c r="AR322" s="167"/>
      <c r="AS322" s="167"/>
      <c r="AT322" s="167"/>
      <c r="AU322" s="268"/>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8"/>
      <c r="AF323" s="167"/>
      <c r="AG323" s="167"/>
      <c r="AH323" s="167"/>
      <c r="AI323" s="268"/>
      <c r="AJ323" s="167"/>
      <c r="AK323" s="167"/>
      <c r="AL323" s="167"/>
      <c r="AM323" s="268"/>
      <c r="AN323" s="167"/>
      <c r="AO323" s="167"/>
      <c r="AP323" s="167"/>
      <c r="AQ323" s="268"/>
      <c r="AR323" s="167"/>
      <c r="AS323" s="167"/>
      <c r="AT323" s="167"/>
      <c r="AU323" s="268"/>
      <c r="AV323" s="167"/>
      <c r="AW323" s="167"/>
      <c r="AX323" s="208"/>
      <c r="AY323">
        <f t="shared" si="45"/>
        <v>0</v>
      </c>
    </row>
    <row r="324" spans="1:51" ht="18.75" hidden="1" customHeight="1" x14ac:dyDescent="0.15">
      <c r="A324" s="988"/>
      <c r="B324" s="253"/>
      <c r="C324" s="252"/>
      <c r="D324" s="253"/>
      <c r="E324" s="252"/>
      <c r="F324" s="314"/>
      <c r="G324" s="282" t="s">
        <v>246</v>
      </c>
      <c r="H324" s="270"/>
      <c r="I324" s="270"/>
      <c r="J324" s="270"/>
      <c r="K324" s="270"/>
      <c r="L324" s="270"/>
      <c r="M324" s="270"/>
      <c r="N324" s="270"/>
      <c r="O324" s="270"/>
      <c r="P324" s="270"/>
      <c r="Q324" s="270"/>
      <c r="R324" s="270"/>
      <c r="S324" s="270"/>
      <c r="T324" s="270"/>
      <c r="U324" s="270"/>
      <c r="V324" s="270"/>
      <c r="W324" s="270"/>
      <c r="X324" s="271"/>
      <c r="Y324" s="283"/>
      <c r="Z324" s="284"/>
      <c r="AA324" s="285"/>
      <c r="AB324" s="269" t="s">
        <v>11</v>
      </c>
      <c r="AC324" s="270"/>
      <c r="AD324" s="271"/>
      <c r="AE324" s="215" t="s">
        <v>391</v>
      </c>
      <c r="AF324" s="199"/>
      <c r="AG324" s="199"/>
      <c r="AH324" s="200"/>
      <c r="AI324" s="215" t="s">
        <v>413</v>
      </c>
      <c r="AJ324" s="199"/>
      <c r="AK324" s="199"/>
      <c r="AL324" s="200"/>
      <c r="AM324" s="215" t="s">
        <v>700</v>
      </c>
      <c r="AN324" s="199"/>
      <c r="AO324" s="199"/>
      <c r="AP324" s="200"/>
      <c r="AQ324" s="269" t="s">
        <v>232</v>
      </c>
      <c r="AR324" s="270"/>
      <c r="AS324" s="270"/>
      <c r="AT324" s="271"/>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56"/>
      <c r="AR325" s="257"/>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8"/>
      <c r="AF326" s="167"/>
      <c r="AG326" s="167"/>
      <c r="AH326" s="167"/>
      <c r="AI326" s="268"/>
      <c r="AJ326" s="167"/>
      <c r="AK326" s="167"/>
      <c r="AL326" s="167"/>
      <c r="AM326" s="268"/>
      <c r="AN326" s="167"/>
      <c r="AO326" s="167"/>
      <c r="AP326" s="167"/>
      <c r="AQ326" s="268"/>
      <c r="AR326" s="167"/>
      <c r="AS326" s="167"/>
      <c r="AT326" s="167"/>
      <c r="AU326" s="268"/>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8"/>
      <c r="AF327" s="167"/>
      <c r="AG327" s="167"/>
      <c r="AH327" s="167"/>
      <c r="AI327" s="268"/>
      <c r="AJ327" s="167"/>
      <c r="AK327" s="167"/>
      <c r="AL327" s="167"/>
      <c r="AM327" s="268"/>
      <c r="AN327" s="167"/>
      <c r="AO327" s="167"/>
      <c r="AP327" s="167"/>
      <c r="AQ327" s="268"/>
      <c r="AR327" s="167"/>
      <c r="AS327" s="167"/>
      <c r="AT327" s="167"/>
      <c r="AU327" s="268"/>
      <c r="AV327" s="167"/>
      <c r="AW327" s="167"/>
      <c r="AX327" s="208"/>
      <c r="AY327">
        <f t="shared" si="46"/>
        <v>0</v>
      </c>
    </row>
    <row r="328" spans="1:51" ht="18.75" hidden="1" customHeight="1" x14ac:dyDescent="0.15">
      <c r="A328" s="988"/>
      <c r="B328" s="253"/>
      <c r="C328" s="252"/>
      <c r="D328" s="253"/>
      <c r="E328" s="252"/>
      <c r="F328" s="314"/>
      <c r="G328" s="282" t="s">
        <v>246</v>
      </c>
      <c r="H328" s="270"/>
      <c r="I328" s="270"/>
      <c r="J328" s="270"/>
      <c r="K328" s="270"/>
      <c r="L328" s="270"/>
      <c r="M328" s="270"/>
      <c r="N328" s="270"/>
      <c r="O328" s="270"/>
      <c r="P328" s="270"/>
      <c r="Q328" s="270"/>
      <c r="R328" s="270"/>
      <c r="S328" s="270"/>
      <c r="T328" s="270"/>
      <c r="U328" s="270"/>
      <c r="V328" s="270"/>
      <c r="W328" s="270"/>
      <c r="X328" s="271"/>
      <c r="Y328" s="283"/>
      <c r="Z328" s="284"/>
      <c r="AA328" s="285"/>
      <c r="AB328" s="269" t="s">
        <v>11</v>
      </c>
      <c r="AC328" s="270"/>
      <c r="AD328" s="271"/>
      <c r="AE328" s="215" t="s">
        <v>391</v>
      </c>
      <c r="AF328" s="199"/>
      <c r="AG328" s="199"/>
      <c r="AH328" s="200"/>
      <c r="AI328" s="215" t="s">
        <v>413</v>
      </c>
      <c r="AJ328" s="199"/>
      <c r="AK328" s="199"/>
      <c r="AL328" s="200"/>
      <c r="AM328" s="215" t="s">
        <v>700</v>
      </c>
      <c r="AN328" s="199"/>
      <c r="AO328" s="199"/>
      <c r="AP328" s="200"/>
      <c r="AQ328" s="269" t="s">
        <v>232</v>
      </c>
      <c r="AR328" s="270"/>
      <c r="AS328" s="270"/>
      <c r="AT328" s="271"/>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56"/>
      <c r="AR329" s="257"/>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8"/>
      <c r="AF330" s="167"/>
      <c r="AG330" s="167"/>
      <c r="AH330" s="167"/>
      <c r="AI330" s="268"/>
      <c r="AJ330" s="167"/>
      <c r="AK330" s="167"/>
      <c r="AL330" s="167"/>
      <c r="AM330" s="268"/>
      <c r="AN330" s="167"/>
      <c r="AO330" s="167"/>
      <c r="AP330" s="167"/>
      <c r="AQ330" s="268"/>
      <c r="AR330" s="167"/>
      <c r="AS330" s="167"/>
      <c r="AT330" s="167"/>
      <c r="AU330" s="268"/>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8"/>
      <c r="AF331" s="167"/>
      <c r="AG331" s="167"/>
      <c r="AH331" s="167"/>
      <c r="AI331" s="268"/>
      <c r="AJ331" s="167"/>
      <c r="AK331" s="167"/>
      <c r="AL331" s="167"/>
      <c r="AM331" s="268"/>
      <c r="AN331" s="167"/>
      <c r="AO331" s="167"/>
      <c r="AP331" s="167"/>
      <c r="AQ331" s="268"/>
      <c r="AR331" s="167"/>
      <c r="AS331" s="167"/>
      <c r="AT331" s="167"/>
      <c r="AU331" s="268"/>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60"/>
      <c r="AC336" s="261"/>
      <c r="AD336" s="261"/>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60"/>
      <c r="AC337" s="261"/>
      <c r="AD337" s="261"/>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2"/>
      <c r="AC338" s="263"/>
      <c r="AD338" s="263"/>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60"/>
      <c r="AC343" s="261"/>
      <c r="AD343" s="261"/>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60"/>
      <c r="AC344" s="261"/>
      <c r="AD344" s="261"/>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2"/>
      <c r="AC345" s="263"/>
      <c r="AD345" s="263"/>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60"/>
      <c r="AC350" s="261"/>
      <c r="AD350" s="261"/>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60"/>
      <c r="AC351" s="261"/>
      <c r="AD351" s="261"/>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2"/>
      <c r="AC352" s="263"/>
      <c r="AD352" s="263"/>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60"/>
      <c r="AC357" s="261"/>
      <c r="AD357" s="261"/>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60"/>
      <c r="AC358" s="261"/>
      <c r="AD358" s="261"/>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2"/>
      <c r="AC359" s="263"/>
      <c r="AD359" s="263"/>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60"/>
      <c r="AC365" s="261"/>
      <c r="AD365" s="261"/>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2"/>
      <c r="AC366" s="263"/>
      <c r="AD366" s="263"/>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70"/>
      <c r="I372" s="270"/>
      <c r="J372" s="270"/>
      <c r="K372" s="270"/>
      <c r="L372" s="270"/>
      <c r="M372" s="270"/>
      <c r="N372" s="270"/>
      <c r="O372" s="270"/>
      <c r="P372" s="270"/>
      <c r="Q372" s="270"/>
      <c r="R372" s="270"/>
      <c r="S372" s="270"/>
      <c r="T372" s="270"/>
      <c r="U372" s="270"/>
      <c r="V372" s="270"/>
      <c r="W372" s="270"/>
      <c r="X372" s="271"/>
      <c r="Y372" s="283"/>
      <c r="Z372" s="284"/>
      <c r="AA372" s="285"/>
      <c r="AB372" s="269" t="s">
        <v>11</v>
      </c>
      <c r="AC372" s="270"/>
      <c r="AD372" s="271"/>
      <c r="AE372" s="215" t="s">
        <v>391</v>
      </c>
      <c r="AF372" s="199"/>
      <c r="AG372" s="199"/>
      <c r="AH372" s="200"/>
      <c r="AI372" s="215" t="s">
        <v>413</v>
      </c>
      <c r="AJ372" s="199"/>
      <c r="AK372" s="199"/>
      <c r="AL372" s="200"/>
      <c r="AM372" s="215" t="s">
        <v>700</v>
      </c>
      <c r="AN372" s="199"/>
      <c r="AO372" s="199"/>
      <c r="AP372" s="200"/>
      <c r="AQ372" s="269" t="s">
        <v>232</v>
      </c>
      <c r="AR372" s="270"/>
      <c r="AS372" s="270"/>
      <c r="AT372" s="271"/>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56"/>
      <c r="AR373" s="257"/>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8"/>
      <c r="AF374" s="167"/>
      <c r="AG374" s="167"/>
      <c r="AH374" s="167"/>
      <c r="AI374" s="268"/>
      <c r="AJ374" s="167"/>
      <c r="AK374" s="167"/>
      <c r="AL374" s="167"/>
      <c r="AM374" s="268"/>
      <c r="AN374" s="167"/>
      <c r="AO374" s="167"/>
      <c r="AP374" s="167"/>
      <c r="AQ374" s="268"/>
      <c r="AR374" s="167"/>
      <c r="AS374" s="167"/>
      <c r="AT374" s="167"/>
      <c r="AU374" s="268"/>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8"/>
      <c r="AF375" s="167"/>
      <c r="AG375" s="167"/>
      <c r="AH375" s="167"/>
      <c r="AI375" s="268"/>
      <c r="AJ375" s="167"/>
      <c r="AK375" s="167"/>
      <c r="AL375" s="167"/>
      <c r="AM375" s="268"/>
      <c r="AN375" s="167"/>
      <c r="AO375" s="167"/>
      <c r="AP375" s="167"/>
      <c r="AQ375" s="268"/>
      <c r="AR375" s="167"/>
      <c r="AS375" s="167"/>
      <c r="AT375" s="167"/>
      <c r="AU375" s="268"/>
      <c r="AV375" s="167"/>
      <c r="AW375" s="167"/>
      <c r="AX375" s="208"/>
      <c r="AY375">
        <f t="shared" si="53"/>
        <v>0</v>
      </c>
    </row>
    <row r="376" spans="1:51" ht="18.75" hidden="1" customHeight="1" x14ac:dyDescent="0.15">
      <c r="A376" s="988"/>
      <c r="B376" s="253"/>
      <c r="C376" s="252"/>
      <c r="D376" s="253"/>
      <c r="E376" s="252"/>
      <c r="F376" s="314"/>
      <c r="G376" s="282" t="s">
        <v>246</v>
      </c>
      <c r="H376" s="270"/>
      <c r="I376" s="270"/>
      <c r="J376" s="270"/>
      <c r="K376" s="270"/>
      <c r="L376" s="270"/>
      <c r="M376" s="270"/>
      <c r="N376" s="270"/>
      <c r="O376" s="270"/>
      <c r="P376" s="270"/>
      <c r="Q376" s="270"/>
      <c r="R376" s="270"/>
      <c r="S376" s="270"/>
      <c r="T376" s="270"/>
      <c r="U376" s="270"/>
      <c r="V376" s="270"/>
      <c r="W376" s="270"/>
      <c r="X376" s="271"/>
      <c r="Y376" s="283"/>
      <c r="Z376" s="284"/>
      <c r="AA376" s="285"/>
      <c r="AB376" s="269" t="s">
        <v>11</v>
      </c>
      <c r="AC376" s="270"/>
      <c r="AD376" s="271"/>
      <c r="AE376" s="215" t="s">
        <v>391</v>
      </c>
      <c r="AF376" s="199"/>
      <c r="AG376" s="199"/>
      <c r="AH376" s="200"/>
      <c r="AI376" s="215" t="s">
        <v>413</v>
      </c>
      <c r="AJ376" s="199"/>
      <c r="AK376" s="199"/>
      <c r="AL376" s="200"/>
      <c r="AM376" s="215" t="s">
        <v>700</v>
      </c>
      <c r="AN376" s="199"/>
      <c r="AO376" s="199"/>
      <c r="AP376" s="200"/>
      <c r="AQ376" s="269" t="s">
        <v>232</v>
      </c>
      <c r="AR376" s="270"/>
      <c r="AS376" s="270"/>
      <c r="AT376" s="271"/>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56"/>
      <c r="AR377" s="257"/>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8"/>
      <c r="AF378" s="167"/>
      <c r="AG378" s="167"/>
      <c r="AH378" s="167"/>
      <c r="AI378" s="268"/>
      <c r="AJ378" s="167"/>
      <c r="AK378" s="167"/>
      <c r="AL378" s="167"/>
      <c r="AM378" s="268"/>
      <c r="AN378" s="167"/>
      <c r="AO378" s="167"/>
      <c r="AP378" s="167"/>
      <c r="AQ378" s="268"/>
      <c r="AR378" s="167"/>
      <c r="AS378" s="167"/>
      <c r="AT378" s="167"/>
      <c r="AU378" s="268"/>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8"/>
      <c r="AF379" s="167"/>
      <c r="AG379" s="167"/>
      <c r="AH379" s="167"/>
      <c r="AI379" s="268"/>
      <c r="AJ379" s="167"/>
      <c r="AK379" s="167"/>
      <c r="AL379" s="167"/>
      <c r="AM379" s="268"/>
      <c r="AN379" s="167"/>
      <c r="AO379" s="167"/>
      <c r="AP379" s="167"/>
      <c r="AQ379" s="268"/>
      <c r="AR379" s="167"/>
      <c r="AS379" s="167"/>
      <c r="AT379" s="167"/>
      <c r="AU379" s="268"/>
      <c r="AV379" s="167"/>
      <c r="AW379" s="167"/>
      <c r="AX379" s="208"/>
      <c r="AY379">
        <f t="shared" si="54"/>
        <v>0</v>
      </c>
    </row>
    <row r="380" spans="1:51" ht="18.75" hidden="1" customHeight="1" x14ac:dyDescent="0.15">
      <c r="A380" s="988"/>
      <c r="B380" s="253"/>
      <c r="C380" s="252"/>
      <c r="D380" s="253"/>
      <c r="E380" s="252"/>
      <c r="F380" s="314"/>
      <c r="G380" s="282" t="s">
        <v>246</v>
      </c>
      <c r="H380" s="270"/>
      <c r="I380" s="270"/>
      <c r="J380" s="270"/>
      <c r="K380" s="270"/>
      <c r="L380" s="270"/>
      <c r="M380" s="270"/>
      <c r="N380" s="270"/>
      <c r="O380" s="270"/>
      <c r="P380" s="270"/>
      <c r="Q380" s="270"/>
      <c r="R380" s="270"/>
      <c r="S380" s="270"/>
      <c r="T380" s="270"/>
      <c r="U380" s="270"/>
      <c r="V380" s="270"/>
      <c r="W380" s="270"/>
      <c r="X380" s="271"/>
      <c r="Y380" s="283"/>
      <c r="Z380" s="284"/>
      <c r="AA380" s="285"/>
      <c r="AB380" s="269" t="s">
        <v>11</v>
      </c>
      <c r="AC380" s="270"/>
      <c r="AD380" s="271"/>
      <c r="AE380" s="215" t="s">
        <v>391</v>
      </c>
      <c r="AF380" s="199"/>
      <c r="AG380" s="199"/>
      <c r="AH380" s="200"/>
      <c r="AI380" s="215" t="s">
        <v>413</v>
      </c>
      <c r="AJ380" s="199"/>
      <c r="AK380" s="199"/>
      <c r="AL380" s="200"/>
      <c r="AM380" s="215" t="s">
        <v>700</v>
      </c>
      <c r="AN380" s="199"/>
      <c r="AO380" s="199"/>
      <c r="AP380" s="200"/>
      <c r="AQ380" s="269" t="s">
        <v>232</v>
      </c>
      <c r="AR380" s="270"/>
      <c r="AS380" s="270"/>
      <c r="AT380" s="271"/>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56"/>
      <c r="AR381" s="257"/>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8"/>
      <c r="AF382" s="167"/>
      <c r="AG382" s="167"/>
      <c r="AH382" s="167"/>
      <c r="AI382" s="268"/>
      <c r="AJ382" s="167"/>
      <c r="AK382" s="167"/>
      <c r="AL382" s="167"/>
      <c r="AM382" s="268"/>
      <c r="AN382" s="167"/>
      <c r="AO382" s="167"/>
      <c r="AP382" s="167"/>
      <c r="AQ382" s="268"/>
      <c r="AR382" s="167"/>
      <c r="AS382" s="167"/>
      <c r="AT382" s="167"/>
      <c r="AU382" s="268"/>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8"/>
      <c r="AF383" s="167"/>
      <c r="AG383" s="167"/>
      <c r="AH383" s="167"/>
      <c r="AI383" s="268"/>
      <c r="AJ383" s="167"/>
      <c r="AK383" s="167"/>
      <c r="AL383" s="167"/>
      <c r="AM383" s="268"/>
      <c r="AN383" s="167"/>
      <c r="AO383" s="167"/>
      <c r="AP383" s="167"/>
      <c r="AQ383" s="268"/>
      <c r="AR383" s="167"/>
      <c r="AS383" s="167"/>
      <c r="AT383" s="167"/>
      <c r="AU383" s="268"/>
      <c r="AV383" s="167"/>
      <c r="AW383" s="167"/>
      <c r="AX383" s="208"/>
      <c r="AY383">
        <f t="shared" si="55"/>
        <v>0</v>
      </c>
    </row>
    <row r="384" spans="1:51" ht="18.75" hidden="1" customHeight="1" x14ac:dyDescent="0.15">
      <c r="A384" s="988"/>
      <c r="B384" s="253"/>
      <c r="C384" s="252"/>
      <c r="D384" s="253"/>
      <c r="E384" s="252"/>
      <c r="F384" s="314"/>
      <c r="G384" s="282" t="s">
        <v>246</v>
      </c>
      <c r="H384" s="270"/>
      <c r="I384" s="270"/>
      <c r="J384" s="270"/>
      <c r="K384" s="270"/>
      <c r="L384" s="270"/>
      <c r="M384" s="270"/>
      <c r="N384" s="270"/>
      <c r="O384" s="270"/>
      <c r="P384" s="270"/>
      <c r="Q384" s="270"/>
      <c r="R384" s="270"/>
      <c r="S384" s="270"/>
      <c r="T384" s="270"/>
      <c r="U384" s="270"/>
      <c r="V384" s="270"/>
      <c r="W384" s="270"/>
      <c r="X384" s="271"/>
      <c r="Y384" s="283"/>
      <c r="Z384" s="284"/>
      <c r="AA384" s="285"/>
      <c r="AB384" s="269" t="s">
        <v>11</v>
      </c>
      <c r="AC384" s="270"/>
      <c r="AD384" s="271"/>
      <c r="AE384" s="215" t="s">
        <v>391</v>
      </c>
      <c r="AF384" s="199"/>
      <c r="AG384" s="199"/>
      <c r="AH384" s="200"/>
      <c r="AI384" s="215" t="s">
        <v>413</v>
      </c>
      <c r="AJ384" s="199"/>
      <c r="AK384" s="199"/>
      <c r="AL384" s="200"/>
      <c r="AM384" s="215" t="s">
        <v>700</v>
      </c>
      <c r="AN384" s="199"/>
      <c r="AO384" s="199"/>
      <c r="AP384" s="200"/>
      <c r="AQ384" s="269" t="s">
        <v>232</v>
      </c>
      <c r="AR384" s="270"/>
      <c r="AS384" s="270"/>
      <c r="AT384" s="271"/>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56"/>
      <c r="AR385" s="257"/>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8"/>
      <c r="AF386" s="167"/>
      <c r="AG386" s="167"/>
      <c r="AH386" s="167"/>
      <c r="AI386" s="268"/>
      <c r="AJ386" s="167"/>
      <c r="AK386" s="167"/>
      <c r="AL386" s="167"/>
      <c r="AM386" s="268"/>
      <c r="AN386" s="167"/>
      <c r="AO386" s="167"/>
      <c r="AP386" s="167"/>
      <c r="AQ386" s="268"/>
      <c r="AR386" s="167"/>
      <c r="AS386" s="167"/>
      <c r="AT386" s="167"/>
      <c r="AU386" s="268"/>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8"/>
      <c r="AF387" s="167"/>
      <c r="AG387" s="167"/>
      <c r="AH387" s="167"/>
      <c r="AI387" s="268"/>
      <c r="AJ387" s="167"/>
      <c r="AK387" s="167"/>
      <c r="AL387" s="167"/>
      <c r="AM387" s="268"/>
      <c r="AN387" s="167"/>
      <c r="AO387" s="167"/>
      <c r="AP387" s="167"/>
      <c r="AQ387" s="268"/>
      <c r="AR387" s="167"/>
      <c r="AS387" s="167"/>
      <c r="AT387" s="167"/>
      <c r="AU387" s="268"/>
      <c r="AV387" s="167"/>
      <c r="AW387" s="167"/>
      <c r="AX387" s="208"/>
      <c r="AY387">
        <f t="shared" si="56"/>
        <v>0</v>
      </c>
    </row>
    <row r="388" spans="1:51" ht="18.75" hidden="1" customHeight="1" x14ac:dyDescent="0.15">
      <c r="A388" s="988"/>
      <c r="B388" s="253"/>
      <c r="C388" s="252"/>
      <c r="D388" s="253"/>
      <c r="E388" s="252"/>
      <c r="F388" s="314"/>
      <c r="G388" s="282" t="s">
        <v>246</v>
      </c>
      <c r="H388" s="270"/>
      <c r="I388" s="270"/>
      <c r="J388" s="270"/>
      <c r="K388" s="270"/>
      <c r="L388" s="270"/>
      <c r="M388" s="270"/>
      <c r="N388" s="270"/>
      <c r="O388" s="270"/>
      <c r="P388" s="270"/>
      <c r="Q388" s="270"/>
      <c r="R388" s="270"/>
      <c r="S388" s="270"/>
      <c r="T388" s="270"/>
      <c r="U388" s="270"/>
      <c r="V388" s="270"/>
      <c r="W388" s="270"/>
      <c r="X388" s="271"/>
      <c r="Y388" s="283"/>
      <c r="Z388" s="284"/>
      <c r="AA388" s="285"/>
      <c r="AB388" s="269" t="s">
        <v>11</v>
      </c>
      <c r="AC388" s="270"/>
      <c r="AD388" s="271"/>
      <c r="AE388" s="215" t="s">
        <v>391</v>
      </c>
      <c r="AF388" s="199"/>
      <c r="AG388" s="199"/>
      <c r="AH388" s="200"/>
      <c r="AI388" s="215" t="s">
        <v>413</v>
      </c>
      <c r="AJ388" s="199"/>
      <c r="AK388" s="199"/>
      <c r="AL388" s="200"/>
      <c r="AM388" s="215" t="s">
        <v>700</v>
      </c>
      <c r="AN388" s="199"/>
      <c r="AO388" s="199"/>
      <c r="AP388" s="200"/>
      <c r="AQ388" s="269" t="s">
        <v>232</v>
      </c>
      <c r="AR388" s="270"/>
      <c r="AS388" s="270"/>
      <c r="AT388" s="271"/>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56"/>
      <c r="AR389" s="257"/>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8"/>
      <c r="AF390" s="167"/>
      <c r="AG390" s="167"/>
      <c r="AH390" s="167"/>
      <c r="AI390" s="268"/>
      <c r="AJ390" s="167"/>
      <c r="AK390" s="167"/>
      <c r="AL390" s="167"/>
      <c r="AM390" s="268"/>
      <c r="AN390" s="167"/>
      <c r="AO390" s="167"/>
      <c r="AP390" s="167"/>
      <c r="AQ390" s="268"/>
      <c r="AR390" s="167"/>
      <c r="AS390" s="167"/>
      <c r="AT390" s="167"/>
      <c r="AU390" s="268"/>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8"/>
      <c r="AF391" s="167"/>
      <c r="AG391" s="167"/>
      <c r="AH391" s="167"/>
      <c r="AI391" s="268"/>
      <c r="AJ391" s="167"/>
      <c r="AK391" s="167"/>
      <c r="AL391" s="167"/>
      <c r="AM391" s="268"/>
      <c r="AN391" s="167"/>
      <c r="AO391" s="167"/>
      <c r="AP391" s="167"/>
      <c r="AQ391" s="268"/>
      <c r="AR391" s="167"/>
      <c r="AS391" s="167"/>
      <c r="AT391" s="167"/>
      <c r="AU391" s="268"/>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60"/>
      <c r="AC396" s="261"/>
      <c r="AD396" s="261"/>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60"/>
      <c r="AC397" s="261"/>
      <c r="AD397" s="261"/>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2"/>
      <c r="AC398" s="263"/>
      <c r="AD398" s="263"/>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60"/>
      <c r="AC403" s="261"/>
      <c r="AD403" s="261"/>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60"/>
      <c r="AC404" s="261"/>
      <c r="AD404" s="261"/>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2"/>
      <c r="AC405" s="263"/>
      <c r="AD405" s="263"/>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60"/>
      <c r="AC410" s="261"/>
      <c r="AD410" s="261"/>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60"/>
      <c r="AC411" s="261"/>
      <c r="AD411" s="261"/>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2"/>
      <c r="AC412" s="263"/>
      <c r="AD412" s="263"/>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60"/>
      <c r="AC417" s="261"/>
      <c r="AD417" s="261"/>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60"/>
      <c r="AC418" s="261"/>
      <c r="AD418" s="261"/>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2"/>
      <c r="AC419" s="263"/>
      <c r="AD419" s="263"/>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60"/>
      <c r="AC425" s="261"/>
      <c r="AD425" s="261"/>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2"/>
      <c r="AC426" s="263"/>
      <c r="AD426" s="263"/>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5"/>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256" t="s">
        <v>743</v>
      </c>
      <c r="AF432" s="257"/>
      <c r="AG432" s="179" t="s">
        <v>233</v>
      </c>
      <c r="AH432" s="202"/>
      <c r="AI432" s="216"/>
      <c r="AJ432" s="216"/>
      <c r="AK432" s="216"/>
      <c r="AL432" s="217"/>
      <c r="AM432" s="216"/>
      <c r="AN432" s="216"/>
      <c r="AO432" s="216"/>
      <c r="AP432" s="217"/>
      <c r="AQ432" s="256" t="s">
        <v>721</v>
      </c>
      <c r="AR432" s="257"/>
      <c r="AS432" s="179" t="s">
        <v>233</v>
      </c>
      <c r="AT432" s="202"/>
      <c r="AU432" s="256" t="s">
        <v>721</v>
      </c>
      <c r="AV432" s="257"/>
      <c r="AW432" s="179" t="s">
        <v>179</v>
      </c>
      <c r="AX432" s="180"/>
      <c r="AY432">
        <f>$AY$431</f>
        <v>1</v>
      </c>
    </row>
    <row r="433" spans="1:51" ht="23.25" customHeight="1" x14ac:dyDescent="0.15">
      <c r="A433" s="988"/>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721</v>
      </c>
      <c r="AN433" s="167"/>
      <c r="AO433" s="167"/>
      <c r="AP433" s="167"/>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721</v>
      </c>
      <c r="AN434" s="167"/>
      <c r="AO434" s="167"/>
      <c r="AP434" s="167"/>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721</v>
      </c>
      <c r="AN435" s="167"/>
      <c r="AO435" s="167"/>
      <c r="AP435" s="167"/>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256" t="s">
        <v>743</v>
      </c>
      <c r="AF457" s="257"/>
      <c r="AG457" s="179" t="s">
        <v>233</v>
      </c>
      <c r="AH457" s="202"/>
      <c r="AI457" s="216"/>
      <c r="AJ457" s="216"/>
      <c r="AK457" s="216"/>
      <c r="AL457" s="217"/>
      <c r="AM457" s="216"/>
      <c r="AN457" s="216"/>
      <c r="AO457" s="216"/>
      <c r="AP457" s="217"/>
      <c r="AQ457" s="256" t="s">
        <v>721</v>
      </c>
      <c r="AR457" s="257"/>
      <c r="AS457" s="179" t="s">
        <v>233</v>
      </c>
      <c r="AT457" s="202"/>
      <c r="AU457" s="256" t="s">
        <v>721</v>
      </c>
      <c r="AV457" s="257"/>
      <c r="AW457" s="179" t="s">
        <v>179</v>
      </c>
      <c r="AX457" s="180"/>
      <c r="AY457">
        <f>$AY$456</f>
        <v>1</v>
      </c>
    </row>
    <row r="458" spans="1:51" ht="23.25" customHeight="1" x14ac:dyDescent="0.15">
      <c r="A458" s="988"/>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721</v>
      </c>
      <c r="AN458" s="167"/>
      <c r="AO458" s="167"/>
      <c r="AP458" s="167"/>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721</v>
      </c>
      <c r="AN459" s="167"/>
      <c r="AO459" s="167"/>
      <c r="AP459" s="167"/>
      <c r="AQ459" s="166" t="s">
        <v>721</v>
      </c>
      <c r="AR459" s="167"/>
      <c r="AS459" s="167"/>
      <c r="AT459" s="168"/>
      <c r="AU459" s="167" t="s">
        <v>721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721</v>
      </c>
      <c r="AN460" s="167"/>
      <c r="AO460" s="167"/>
      <c r="AP460" s="167"/>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247"/>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9"/>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6.25" customHeight="1" x14ac:dyDescent="0.15">
      <c r="A702" s="526" t="s">
        <v>140</v>
      </c>
      <c r="B702" s="527"/>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732</v>
      </c>
      <c r="AE702" s="890"/>
      <c r="AF702" s="890"/>
      <c r="AG702" s="879" t="s">
        <v>735</v>
      </c>
      <c r="AH702" s="880"/>
      <c r="AI702" s="880"/>
      <c r="AJ702" s="880"/>
      <c r="AK702" s="880"/>
      <c r="AL702" s="880"/>
      <c r="AM702" s="880"/>
      <c r="AN702" s="880"/>
      <c r="AO702" s="880"/>
      <c r="AP702" s="880"/>
      <c r="AQ702" s="880"/>
      <c r="AR702" s="880"/>
      <c r="AS702" s="880"/>
      <c r="AT702" s="880"/>
      <c r="AU702" s="880"/>
      <c r="AV702" s="880"/>
      <c r="AW702" s="880"/>
      <c r="AX702" s="881"/>
    </row>
    <row r="703" spans="1:51" ht="56.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732</v>
      </c>
      <c r="AE703" s="185"/>
      <c r="AF703" s="185"/>
      <c r="AG703" s="664" t="s">
        <v>736</v>
      </c>
      <c r="AH703" s="665"/>
      <c r="AI703" s="665"/>
      <c r="AJ703" s="665"/>
      <c r="AK703" s="665"/>
      <c r="AL703" s="665"/>
      <c r="AM703" s="665"/>
      <c r="AN703" s="665"/>
      <c r="AO703" s="665"/>
      <c r="AP703" s="665"/>
      <c r="AQ703" s="665"/>
      <c r="AR703" s="665"/>
      <c r="AS703" s="665"/>
      <c r="AT703" s="665"/>
      <c r="AU703" s="665"/>
      <c r="AV703" s="665"/>
      <c r="AW703" s="665"/>
      <c r="AX703" s="666"/>
    </row>
    <row r="704" spans="1:51" ht="57.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732</v>
      </c>
      <c r="AE704" s="583"/>
      <c r="AF704" s="583"/>
      <c r="AG704" s="425" t="s">
        <v>737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738</v>
      </c>
      <c r="AE705" s="731"/>
      <c r="AF705" s="731"/>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4"/>
      <c r="C706" s="611"/>
      <c r="D706" s="612"/>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4"/>
      <c r="C707" s="613"/>
      <c r="D707" s="614"/>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738</v>
      </c>
      <c r="AE708" s="668"/>
      <c r="AF708" s="668"/>
      <c r="AG708" s="523" t="s">
        <v>407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738</v>
      </c>
      <c r="AE709" s="185"/>
      <c r="AF709" s="185"/>
      <c r="AG709" s="664" t="s">
        <v>407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738</v>
      </c>
      <c r="AE710" s="185"/>
      <c r="AF710" s="185"/>
      <c r="AG710" s="664" t="s">
        <v>407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738</v>
      </c>
      <c r="AE711" s="185"/>
      <c r="AF711" s="185"/>
      <c r="AG711" s="664" t="s">
        <v>407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738</v>
      </c>
      <c r="AE712" s="583"/>
      <c r="AF712" s="583"/>
      <c r="AG712" s="591" t="s">
        <v>407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4" t="s">
        <v>407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8" t="s">
        <v>738</v>
      </c>
      <c r="AE714" s="589"/>
      <c r="AF714" s="590"/>
      <c r="AG714" s="687" t="s">
        <v>407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738</v>
      </c>
      <c r="AE715" s="668"/>
      <c r="AF715" s="771"/>
      <c r="AG715" s="523" t="s">
        <v>407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738</v>
      </c>
      <c r="AE716" s="754"/>
      <c r="AF716" s="754"/>
      <c r="AG716" s="664" t="s">
        <v>407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738</v>
      </c>
      <c r="AE717" s="185"/>
      <c r="AF717" s="185"/>
      <c r="AG717" s="664" t="s">
        <v>407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738</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7" t="s">
        <v>738</v>
      </c>
      <c r="AE719" s="668"/>
      <c r="AF719" s="668"/>
      <c r="AG719" s="190" t="s">
        <v>721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5"/>
      <c r="AH720" s="235"/>
      <c r="AI720" s="235"/>
      <c r="AJ720" s="235"/>
      <c r="AK720" s="235"/>
      <c r="AL720" s="235"/>
      <c r="AM720" s="235"/>
      <c r="AN720" s="235"/>
      <c r="AO720" s="235"/>
      <c r="AP720" s="235"/>
      <c r="AQ720" s="235"/>
      <c r="AR720" s="235"/>
      <c r="AS720" s="235"/>
      <c r="AT720" s="235"/>
      <c r="AU720" s="235"/>
      <c r="AV720" s="235"/>
      <c r="AW720" s="235"/>
      <c r="AX720" s="426"/>
    </row>
    <row r="721" spans="1:52" ht="23.25" customHeight="1" x14ac:dyDescent="0.15">
      <c r="A721" s="650"/>
      <c r="B721" s="651"/>
      <c r="C721" s="912"/>
      <c r="D721" s="913"/>
      <c r="E721" s="913"/>
      <c r="F721" s="914"/>
      <c r="G721" s="930"/>
      <c r="H721" s="931"/>
      <c r="I721" s="77" t="str">
        <f>IF(OR(G721="　", G721=""), "", "-")</f>
        <v/>
      </c>
      <c r="J721" s="911"/>
      <c r="K721" s="911"/>
      <c r="L721" s="77" t="str">
        <f>IF(M721="","","-")</f>
        <v/>
      </c>
      <c r="M721" s="78"/>
      <c r="N721" s="908" t="s">
        <v>742</v>
      </c>
      <c r="O721" s="909"/>
      <c r="P721" s="909"/>
      <c r="Q721" s="909"/>
      <c r="R721" s="909"/>
      <c r="S721" s="909"/>
      <c r="T721" s="909"/>
      <c r="U721" s="909"/>
      <c r="V721" s="909"/>
      <c r="W721" s="909"/>
      <c r="X721" s="909"/>
      <c r="Y721" s="909"/>
      <c r="Z721" s="909"/>
      <c r="AA721" s="909"/>
      <c r="AB721" s="909"/>
      <c r="AC721" s="909"/>
      <c r="AD721" s="909"/>
      <c r="AE721" s="909"/>
      <c r="AF721" s="910"/>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407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3" t="s">
        <v>57</v>
      </c>
      <c r="D727" s="694"/>
      <c r="E727" s="694"/>
      <c r="F727" s="695"/>
      <c r="G727" s="792" t="s">
        <v>407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608"/>
      <c r="B729" s="609"/>
      <c r="C729" s="609"/>
      <c r="D729" s="609"/>
      <c r="E729" s="609"/>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09"/>
      <c r="AL729" s="609"/>
      <c r="AM729" s="609"/>
      <c r="AN729" s="609"/>
      <c r="AO729" s="609"/>
      <c r="AP729" s="609"/>
      <c r="AQ729" s="609"/>
      <c r="AR729" s="609"/>
      <c r="AS729" s="609"/>
      <c r="AT729" s="609"/>
      <c r="AU729" s="609"/>
      <c r="AV729" s="609"/>
      <c r="AW729" s="609"/>
      <c r="AX729" s="610"/>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09"/>
      <c r="AL731" s="609"/>
      <c r="AM731" s="609"/>
      <c r="AN731" s="609"/>
      <c r="AO731" s="609"/>
      <c r="AP731" s="609"/>
      <c r="AQ731" s="609"/>
      <c r="AR731" s="609"/>
      <c r="AS731" s="609"/>
      <c r="AT731" s="609"/>
      <c r="AU731" s="609"/>
      <c r="AV731" s="609"/>
      <c r="AW731" s="609"/>
      <c r="AX731" s="610"/>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673</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721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721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721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721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7.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2" hidden="1"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387</v>
      </c>
      <c r="B787" s="756"/>
      <c r="C787" s="756"/>
      <c r="D787" s="756"/>
      <c r="E787" s="756"/>
      <c r="F787" s="757"/>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58"/>
      <c r="C788" s="758"/>
      <c r="D788" s="758"/>
      <c r="E788" s="758"/>
      <c r="F788" s="759"/>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58"/>
      <c r="C789" s="758"/>
      <c r="D789" s="758"/>
      <c r="E789" s="758"/>
      <c r="F789" s="759"/>
      <c r="G789" s="446"/>
      <c r="H789" s="447"/>
      <c r="I789" s="447"/>
      <c r="J789" s="447"/>
      <c r="K789" s="448"/>
      <c r="L789" s="449"/>
      <c r="M789" s="450"/>
      <c r="N789" s="450"/>
      <c r="O789" s="450"/>
      <c r="P789" s="450"/>
      <c r="Q789" s="450"/>
      <c r="R789" s="450"/>
      <c r="S789" s="450"/>
      <c r="T789" s="450"/>
      <c r="U789" s="450"/>
      <c r="V789" s="450"/>
      <c r="W789" s="450"/>
      <c r="X789" s="451"/>
      <c r="Y789" s="452"/>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58"/>
      <c r="C790" s="758"/>
      <c r="D790" s="758"/>
      <c r="E790" s="758"/>
      <c r="F790" s="759"/>
      <c r="G790" s="446"/>
      <c r="H790" s="447"/>
      <c r="I790" s="447"/>
      <c r="J790" s="447"/>
      <c r="K790" s="448"/>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2.5" customHeight="1" x14ac:dyDescent="0.15">
      <c r="A791" s="553"/>
      <c r="B791" s="758"/>
      <c r="C791" s="758"/>
      <c r="D791" s="758"/>
      <c r="E791" s="758"/>
      <c r="F791" s="759"/>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0.75" hidden="1" customHeight="1" x14ac:dyDescent="0.15">
      <c r="A792" s="553"/>
      <c r="B792" s="758"/>
      <c r="C792" s="758"/>
      <c r="D792" s="758"/>
      <c r="E792" s="758"/>
      <c r="F792" s="759"/>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58"/>
      <c r="C793" s="758"/>
      <c r="D793" s="758"/>
      <c r="E793" s="758"/>
      <c r="F793" s="759"/>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58"/>
      <c r="C794" s="758"/>
      <c r="D794" s="758"/>
      <c r="E794" s="758"/>
      <c r="F794" s="759"/>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58"/>
      <c r="C795" s="758"/>
      <c r="D795" s="758"/>
      <c r="E795" s="758"/>
      <c r="F795" s="759"/>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58"/>
      <c r="C796" s="758"/>
      <c r="D796" s="758"/>
      <c r="E796" s="758"/>
      <c r="F796" s="759"/>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58"/>
      <c r="C797" s="758"/>
      <c r="D797" s="758"/>
      <c r="E797" s="758"/>
      <c r="F797" s="759"/>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58"/>
      <c r="C798" s="758"/>
      <c r="D798" s="758"/>
      <c r="E798" s="758"/>
      <c r="F798" s="759"/>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hidden="1" customHeight="1" x14ac:dyDescent="0.15">
      <c r="A799" s="553"/>
      <c r="B799" s="758"/>
      <c r="C799" s="758"/>
      <c r="D799" s="758"/>
      <c r="E799" s="758"/>
      <c r="F799" s="759"/>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58"/>
      <c r="C800" s="758"/>
      <c r="D800" s="758"/>
      <c r="E800" s="758"/>
      <c r="F800" s="759"/>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58"/>
      <c r="C801" s="758"/>
      <c r="D801" s="758"/>
      <c r="E801" s="758"/>
      <c r="F801" s="759"/>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58"/>
      <c r="C802" s="758"/>
      <c r="D802" s="758"/>
      <c r="E802" s="758"/>
      <c r="F802" s="759"/>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58"/>
      <c r="C803" s="758"/>
      <c r="D803" s="758"/>
      <c r="E803" s="758"/>
      <c r="F803" s="759"/>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58"/>
      <c r="C804" s="758"/>
      <c r="D804" s="758"/>
      <c r="E804" s="758"/>
      <c r="F804" s="759"/>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58"/>
      <c r="C805" s="758"/>
      <c r="D805" s="758"/>
      <c r="E805" s="758"/>
      <c r="F805" s="759"/>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58"/>
      <c r="C806" s="758"/>
      <c r="D806" s="758"/>
      <c r="E806" s="758"/>
      <c r="F806" s="759"/>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58"/>
      <c r="C807" s="758"/>
      <c r="D807" s="758"/>
      <c r="E807" s="758"/>
      <c r="F807" s="759"/>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58"/>
      <c r="C808" s="758"/>
      <c r="D808" s="758"/>
      <c r="E808" s="758"/>
      <c r="F808" s="759"/>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58"/>
      <c r="C809" s="758"/>
      <c r="D809" s="758"/>
      <c r="E809" s="758"/>
      <c r="F809" s="759"/>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58"/>
      <c r="C810" s="758"/>
      <c r="D810" s="758"/>
      <c r="E810" s="758"/>
      <c r="F810" s="759"/>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58"/>
      <c r="C811" s="758"/>
      <c r="D811" s="758"/>
      <c r="E811" s="758"/>
      <c r="F811" s="759"/>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58"/>
      <c r="C812" s="758"/>
      <c r="D812" s="758"/>
      <c r="E812" s="758"/>
      <c r="F812" s="759"/>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58"/>
      <c r="C813" s="758"/>
      <c r="D813" s="758"/>
      <c r="E813" s="758"/>
      <c r="F813" s="759"/>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58"/>
      <c r="C814" s="758"/>
      <c r="D814" s="758"/>
      <c r="E814" s="758"/>
      <c r="F814" s="759"/>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58"/>
      <c r="C815" s="758"/>
      <c r="D815" s="758"/>
      <c r="E815" s="758"/>
      <c r="F815" s="759"/>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58"/>
      <c r="C816" s="758"/>
      <c r="D816" s="758"/>
      <c r="E816" s="758"/>
      <c r="F816" s="759"/>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58"/>
      <c r="C817" s="758"/>
      <c r="D817" s="758"/>
      <c r="E817" s="758"/>
      <c r="F817" s="759"/>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58"/>
      <c r="C818" s="758"/>
      <c r="D818" s="758"/>
      <c r="E818" s="758"/>
      <c r="F818" s="759"/>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58"/>
      <c r="C819" s="758"/>
      <c r="D819" s="758"/>
      <c r="E819" s="758"/>
      <c r="F819" s="759"/>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58"/>
      <c r="C820" s="758"/>
      <c r="D820" s="758"/>
      <c r="E820" s="758"/>
      <c r="F820" s="759"/>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58"/>
      <c r="C821" s="758"/>
      <c r="D821" s="758"/>
      <c r="E821" s="758"/>
      <c r="F821" s="759"/>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58"/>
      <c r="C822" s="758"/>
      <c r="D822" s="758"/>
      <c r="E822" s="758"/>
      <c r="F822" s="759"/>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58"/>
      <c r="C823" s="758"/>
      <c r="D823" s="758"/>
      <c r="E823" s="758"/>
      <c r="F823" s="759"/>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58"/>
      <c r="C824" s="758"/>
      <c r="D824" s="758"/>
      <c r="E824" s="758"/>
      <c r="F824" s="759"/>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58"/>
      <c r="C825" s="758"/>
      <c r="D825" s="758"/>
      <c r="E825" s="758"/>
      <c r="F825" s="759"/>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58"/>
      <c r="C826" s="758"/>
      <c r="D826" s="758"/>
      <c r="E826" s="758"/>
      <c r="F826" s="759"/>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58"/>
      <c r="C827" s="758"/>
      <c r="D827" s="758"/>
      <c r="E827" s="758"/>
      <c r="F827" s="759"/>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58"/>
      <c r="C828" s="758"/>
      <c r="D828" s="758"/>
      <c r="E828" s="758"/>
      <c r="F828" s="759"/>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58"/>
      <c r="C829" s="758"/>
      <c r="D829" s="758"/>
      <c r="E829" s="758"/>
      <c r="F829" s="759"/>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58"/>
      <c r="C830" s="758"/>
      <c r="D830" s="758"/>
      <c r="E830" s="758"/>
      <c r="F830" s="759"/>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58"/>
      <c r="C831" s="758"/>
      <c r="D831" s="758"/>
      <c r="E831" s="758"/>
      <c r="F831" s="759"/>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58"/>
      <c r="C832" s="758"/>
      <c r="D832" s="758"/>
      <c r="E832" s="758"/>
      <c r="F832" s="759"/>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58"/>
      <c r="C833" s="758"/>
      <c r="D833" s="758"/>
      <c r="E833" s="758"/>
      <c r="F833" s="759"/>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58"/>
      <c r="C834" s="758"/>
      <c r="D834" s="758"/>
      <c r="E834" s="758"/>
      <c r="F834" s="759"/>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58"/>
      <c r="C835" s="758"/>
      <c r="D835" s="758"/>
      <c r="E835" s="758"/>
      <c r="F835" s="759"/>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58"/>
      <c r="C836" s="758"/>
      <c r="D836" s="758"/>
      <c r="E836" s="758"/>
      <c r="F836" s="759"/>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58"/>
      <c r="C837" s="758"/>
      <c r="D837" s="758"/>
      <c r="E837" s="758"/>
      <c r="F837" s="759"/>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58"/>
      <c r="C838" s="758"/>
      <c r="D838" s="758"/>
      <c r="E838" s="758"/>
      <c r="F838" s="759"/>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x14ac:dyDescent="0.15">
      <c r="A845" s="402">
        <v>1</v>
      </c>
      <c r="B845" s="402">
        <v>1</v>
      </c>
      <c r="C845" s="421"/>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3"/>
      <c r="AE845" s="323"/>
      <c r="AF845" s="323"/>
      <c r="AG845" s="323"/>
      <c r="AH845" s="419"/>
      <c r="AI845" s="420"/>
      <c r="AJ845" s="420"/>
      <c r="AK845" s="420"/>
      <c r="AL845" s="326"/>
      <c r="AM845" s="327"/>
      <c r="AN845" s="327"/>
      <c r="AO845" s="328"/>
      <c r="AP845" s="321"/>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4" t="s">
        <v>330</v>
      </c>
      <c r="AQ1109" s="424"/>
      <c r="AR1109" s="424"/>
      <c r="AS1109" s="424"/>
      <c r="AT1109" s="424"/>
      <c r="AU1109" s="424"/>
      <c r="AV1109" s="424"/>
      <c r="AW1109" s="424"/>
      <c r="AX1109" s="424"/>
    </row>
    <row r="1110" spans="1:51" ht="30" customHeight="1" x14ac:dyDescent="0.15">
      <c r="A1110" s="402">
        <v>1</v>
      </c>
      <c r="B1110" s="402">
        <v>1</v>
      </c>
      <c r="C1110" s="887"/>
      <c r="D1110" s="887"/>
      <c r="E1110" s="264"/>
      <c r="F1110" s="886"/>
      <c r="G1110" s="886"/>
      <c r="H1110" s="886"/>
      <c r="I1110" s="88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7"/>
      <c r="D1127" s="887"/>
      <c r="E1127" s="264"/>
      <c r="F1127" s="886"/>
      <c r="G1127" s="886"/>
      <c r="H1127" s="886"/>
      <c r="I1127" s="88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5" priority="14023">
      <formula>IF(RIGHT(TEXT(P14,"0.#"),1)=".",FALSE,TRUE)</formula>
    </cfRule>
    <cfRule type="expression" dxfId="2774" priority="14024">
      <formula>IF(RIGHT(TEXT(P14,"0.#"),1)=".",TRUE,FALSE)</formula>
    </cfRule>
  </conditionalFormatting>
  <conditionalFormatting sqref="AE32 AI32 AM32 AQ32">
    <cfRule type="expression" dxfId="2773" priority="14013">
      <formula>IF(RIGHT(TEXT(AE32,"0.#"),1)=".",FALSE,TRUE)</formula>
    </cfRule>
    <cfRule type="expression" dxfId="2772" priority="14014">
      <formula>IF(RIGHT(TEXT(AE32,"0.#"),1)=".",TRUE,FALSE)</formula>
    </cfRule>
  </conditionalFormatting>
  <conditionalFormatting sqref="P18:AX18">
    <cfRule type="expression" dxfId="2771" priority="13899">
      <formula>IF(RIGHT(TEXT(P18,"0.#"),1)=".",FALSE,TRUE)</formula>
    </cfRule>
    <cfRule type="expression" dxfId="2770" priority="13900">
      <formula>IF(RIGHT(TEXT(P18,"0.#"),1)=".",TRUE,FALSE)</formula>
    </cfRule>
  </conditionalFormatting>
  <conditionalFormatting sqref="Y790">
    <cfRule type="expression" dxfId="2769" priority="13895">
      <formula>IF(RIGHT(TEXT(Y790,"0.#"),1)=".",FALSE,TRUE)</formula>
    </cfRule>
    <cfRule type="expression" dxfId="2768" priority="13896">
      <formula>IF(RIGHT(TEXT(Y790,"0.#"),1)=".",TRUE,FALSE)</formula>
    </cfRule>
  </conditionalFormatting>
  <conditionalFormatting sqref="Y799">
    <cfRule type="expression" dxfId="2767" priority="13891">
      <formula>IF(RIGHT(TEXT(Y799,"0.#"),1)=".",FALSE,TRUE)</formula>
    </cfRule>
    <cfRule type="expression" dxfId="2766" priority="13892">
      <formula>IF(RIGHT(TEXT(Y799,"0.#"),1)=".",TRUE,FALSE)</formula>
    </cfRule>
  </conditionalFormatting>
  <conditionalFormatting sqref="Y830:Y837 Y828 Y817:Y824 Y815 Y804:Y811 Y802">
    <cfRule type="expression" dxfId="2765" priority="13673">
      <formula>IF(RIGHT(TEXT(Y802,"0.#"),1)=".",FALSE,TRUE)</formula>
    </cfRule>
    <cfRule type="expression" dxfId="2764" priority="13674">
      <formula>IF(RIGHT(TEXT(Y802,"0.#"),1)=".",TRUE,FALSE)</formula>
    </cfRule>
  </conditionalFormatting>
  <conditionalFormatting sqref="P13:AX13 AR15:AX15 P15:AQ17">
    <cfRule type="expression" dxfId="2763" priority="13721">
      <formula>IF(RIGHT(TEXT(P13,"0.#"),1)=".",FALSE,TRUE)</formula>
    </cfRule>
    <cfRule type="expression" dxfId="2762" priority="13722">
      <formula>IF(RIGHT(TEXT(P13,"0.#"),1)=".",TRUE,FALSE)</formula>
    </cfRule>
  </conditionalFormatting>
  <conditionalFormatting sqref="P19:AJ19">
    <cfRule type="expression" dxfId="2761" priority="13719">
      <formula>IF(RIGHT(TEXT(P19,"0.#"),1)=".",FALSE,TRUE)</formula>
    </cfRule>
    <cfRule type="expression" dxfId="2760" priority="13720">
      <formula>IF(RIGHT(TEXT(P19,"0.#"),1)=".",TRUE,FALSE)</formula>
    </cfRule>
  </conditionalFormatting>
  <conditionalFormatting sqref="AE101">
    <cfRule type="expression" dxfId="2759" priority="13711">
      <formula>IF(RIGHT(TEXT(AE101,"0.#"),1)=".",FALSE,TRUE)</formula>
    </cfRule>
    <cfRule type="expression" dxfId="2758" priority="13712">
      <formula>IF(RIGHT(TEXT(AE101,"0.#"),1)=".",TRUE,FALSE)</formula>
    </cfRule>
  </conditionalFormatting>
  <conditionalFormatting sqref="Y791:Y798 Y789">
    <cfRule type="expression" dxfId="2757" priority="13697">
      <formula>IF(RIGHT(TEXT(Y789,"0.#"),1)=".",FALSE,TRUE)</formula>
    </cfRule>
    <cfRule type="expression" dxfId="2756" priority="13698">
      <formula>IF(RIGHT(TEXT(Y789,"0.#"),1)=".",TRUE,FALSE)</formula>
    </cfRule>
  </conditionalFormatting>
  <conditionalFormatting sqref="AU790">
    <cfRule type="expression" dxfId="2755" priority="13695">
      <formula>IF(RIGHT(TEXT(AU790,"0.#"),1)=".",FALSE,TRUE)</formula>
    </cfRule>
    <cfRule type="expression" dxfId="2754" priority="13696">
      <formula>IF(RIGHT(TEXT(AU790,"0.#"),1)=".",TRUE,FALSE)</formula>
    </cfRule>
  </conditionalFormatting>
  <conditionalFormatting sqref="AU799">
    <cfRule type="expression" dxfId="2753" priority="13693">
      <formula>IF(RIGHT(TEXT(AU799,"0.#"),1)=".",FALSE,TRUE)</formula>
    </cfRule>
    <cfRule type="expression" dxfId="2752" priority="13694">
      <formula>IF(RIGHT(TEXT(AU799,"0.#"),1)=".",TRUE,FALSE)</formula>
    </cfRule>
  </conditionalFormatting>
  <conditionalFormatting sqref="AU791:AU798 AU789">
    <cfRule type="expression" dxfId="2751" priority="13691">
      <formula>IF(RIGHT(TEXT(AU789,"0.#"),1)=".",FALSE,TRUE)</formula>
    </cfRule>
    <cfRule type="expression" dxfId="2750" priority="13692">
      <formula>IF(RIGHT(TEXT(AU789,"0.#"),1)=".",TRUE,FALSE)</formula>
    </cfRule>
  </conditionalFormatting>
  <conditionalFormatting sqref="Y829 Y816 Y803">
    <cfRule type="expression" dxfId="2749" priority="13677">
      <formula>IF(RIGHT(TEXT(Y803,"0.#"),1)=".",FALSE,TRUE)</formula>
    </cfRule>
    <cfRule type="expression" dxfId="2748" priority="13678">
      <formula>IF(RIGHT(TEXT(Y803,"0.#"),1)=".",TRUE,FALSE)</formula>
    </cfRule>
  </conditionalFormatting>
  <conditionalFormatting sqref="Y838 Y825 Y812">
    <cfRule type="expression" dxfId="2747" priority="13675">
      <formula>IF(RIGHT(TEXT(Y812,"0.#"),1)=".",FALSE,TRUE)</formula>
    </cfRule>
    <cfRule type="expression" dxfId="2746" priority="13676">
      <formula>IF(RIGHT(TEXT(Y812,"0.#"),1)=".",TRUE,FALSE)</formula>
    </cfRule>
  </conditionalFormatting>
  <conditionalFormatting sqref="AU829 AU816 AU803">
    <cfRule type="expression" dxfId="2745" priority="13671">
      <formula>IF(RIGHT(TEXT(AU803,"0.#"),1)=".",FALSE,TRUE)</formula>
    </cfRule>
    <cfRule type="expression" dxfId="2744" priority="13672">
      <formula>IF(RIGHT(TEXT(AU803,"0.#"),1)=".",TRUE,FALSE)</formula>
    </cfRule>
  </conditionalFormatting>
  <conditionalFormatting sqref="AU838 AU825 AU812">
    <cfRule type="expression" dxfId="2743" priority="13669">
      <formula>IF(RIGHT(TEXT(AU812,"0.#"),1)=".",FALSE,TRUE)</formula>
    </cfRule>
    <cfRule type="expression" dxfId="2742" priority="13670">
      <formula>IF(RIGHT(TEXT(AU812,"0.#"),1)=".",TRUE,FALSE)</formula>
    </cfRule>
  </conditionalFormatting>
  <conditionalFormatting sqref="AU830:AU837 AU828 AU817:AU824 AU815 AU804:AU811 AU802">
    <cfRule type="expression" dxfId="2741" priority="13667">
      <formula>IF(RIGHT(TEXT(AU802,"0.#"),1)=".",FALSE,TRUE)</formula>
    </cfRule>
    <cfRule type="expression" dxfId="2740" priority="13668">
      <formula>IF(RIGHT(TEXT(AU802,"0.#"),1)=".",TRUE,FALSE)</formula>
    </cfRule>
  </conditionalFormatting>
  <conditionalFormatting sqref="AE55">
    <cfRule type="expression" dxfId="2739" priority="13389">
      <formula>IF(RIGHT(TEXT(AE55,"0.#"),1)=".",FALSE,TRUE)</formula>
    </cfRule>
    <cfRule type="expression" dxfId="2738" priority="13390">
      <formula>IF(RIGHT(TEXT(AE55,"0.#"),1)=".",TRUE,FALSE)</formula>
    </cfRule>
  </conditionalFormatting>
  <conditionalFormatting sqref="AI55">
    <cfRule type="expression" dxfId="2737" priority="13387">
      <formula>IF(RIGHT(TEXT(AI55,"0.#"),1)=".",FALSE,TRUE)</formula>
    </cfRule>
    <cfRule type="expression" dxfId="2736" priority="13388">
      <formula>IF(RIGHT(TEXT(AI55,"0.#"),1)=".",TRUE,FALSE)</formula>
    </cfRule>
  </conditionalFormatting>
  <conditionalFormatting sqref="AE33 AI33 AM33 AQ33">
    <cfRule type="expression" dxfId="2735" priority="13481">
      <formula>IF(RIGHT(TEXT(AE33,"0.#"),1)=".",FALSE,TRUE)</formula>
    </cfRule>
    <cfRule type="expression" dxfId="2734" priority="13482">
      <formula>IF(RIGHT(TEXT(AE33,"0.#"),1)=".",TRUE,FALSE)</formula>
    </cfRule>
  </conditionalFormatting>
  <conditionalFormatting sqref="AE34 AI34 AM34">
    <cfRule type="expression" dxfId="2733" priority="13479">
      <formula>IF(RIGHT(TEXT(AE34,"0.#"),1)=".",FALSE,TRUE)</formula>
    </cfRule>
    <cfRule type="expression" dxfId="2732" priority="13480">
      <formula>IF(RIGHT(TEXT(AE34,"0.#"),1)=".",TRUE,FALSE)</formula>
    </cfRule>
  </conditionalFormatting>
  <conditionalFormatting sqref="AE53">
    <cfRule type="expression" dxfId="2731" priority="13393">
      <formula>IF(RIGHT(TEXT(AE53,"0.#"),1)=".",FALSE,TRUE)</formula>
    </cfRule>
    <cfRule type="expression" dxfId="2730" priority="13394">
      <formula>IF(RIGHT(TEXT(AE53,"0.#"),1)=".",TRUE,FALSE)</formula>
    </cfRule>
  </conditionalFormatting>
  <conditionalFormatting sqref="AE54">
    <cfRule type="expression" dxfId="2729" priority="13391">
      <formula>IF(RIGHT(TEXT(AE54,"0.#"),1)=".",FALSE,TRUE)</formula>
    </cfRule>
    <cfRule type="expression" dxfId="2728" priority="13392">
      <formula>IF(RIGHT(TEXT(AE54,"0.#"),1)=".",TRUE,FALSE)</formula>
    </cfRule>
  </conditionalFormatting>
  <conditionalFormatting sqref="AI54">
    <cfRule type="expression" dxfId="2727" priority="13385">
      <formula>IF(RIGHT(TEXT(AI54,"0.#"),1)=".",FALSE,TRUE)</formula>
    </cfRule>
    <cfRule type="expression" dxfId="2726" priority="13386">
      <formula>IF(RIGHT(TEXT(AI54,"0.#"),1)=".",TRUE,FALSE)</formula>
    </cfRule>
  </conditionalFormatting>
  <conditionalFormatting sqref="AI53">
    <cfRule type="expression" dxfId="2725" priority="13383">
      <formula>IF(RIGHT(TEXT(AI53,"0.#"),1)=".",FALSE,TRUE)</formula>
    </cfRule>
    <cfRule type="expression" dxfId="2724" priority="13384">
      <formula>IF(RIGHT(TEXT(AI53,"0.#"),1)=".",TRUE,FALSE)</formula>
    </cfRule>
  </conditionalFormatting>
  <conditionalFormatting sqref="AM53">
    <cfRule type="expression" dxfId="2723" priority="13381">
      <formula>IF(RIGHT(TEXT(AM53,"0.#"),1)=".",FALSE,TRUE)</formula>
    </cfRule>
    <cfRule type="expression" dxfId="2722" priority="13382">
      <formula>IF(RIGHT(TEXT(AM53,"0.#"),1)=".",TRUE,FALSE)</formula>
    </cfRule>
  </conditionalFormatting>
  <conditionalFormatting sqref="AM54">
    <cfRule type="expression" dxfId="2721" priority="13379">
      <formula>IF(RIGHT(TEXT(AM54,"0.#"),1)=".",FALSE,TRUE)</formula>
    </cfRule>
    <cfRule type="expression" dxfId="2720" priority="13380">
      <formula>IF(RIGHT(TEXT(AM54,"0.#"),1)=".",TRUE,FALSE)</formula>
    </cfRule>
  </conditionalFormatting>
  <conditionalFormatting sqref="AM55">
    <cfRule type="expression" dxfId="2719" priority="13377">
      <formula>IF(RIGHT(TEXT(AM55,"0.#"),1)=".",FALSE,TRUE)</formula>
    </cfRule>
    <cfRule type="expression" dxfId="2718" priority="13378">
      <formula>IF(RIGHT(TEXT(AM55,"0.#"),1)=".",TRUE,FALSE)</formula>
    </cfRule>
  </conditionalFormatting>
  <conditionalFormatting sqref="AE60">
    <cfRule type="expression" dxfId="2717" priority="13363">
      <formula>IF(RIGHT(TEXT(AE60,"0.#"),1)=".",FALSE,TRUE)</formula>
    </cfRule>
    <cfRule type="expression" dxfId="2716" priority="13364">
      <formula>IF(RIGHT(TEXT(AE60,"0.#"),1)=".",TRUE,FALSE)</formula>
    </cfRule>
  </conditionalFormatting>
  <conditionalFormatting sqref="AE61">
    <cfRule type="expression" dxfId="2715" priority="13361">
      <formula>IF(RIGHT(TEXT(AE61,"0.#"),1)=".",FALSE,TRUE)</formula>
    </cfRule>
    <cfRule type="expression" dxfId="2714" priority="13362">
      <formula>IF(RIGHT(TEXT(AE61,"0.#"),1)=".",TRUE,FALSE)</formula>
    </cfRule>
  </conditionalFormatting>
  <conditionalFormatting sqref="AE62">
    <cfRule type="expression" dxfId="2713" priority="13359">
      <formula>IF(RIGHT(TEXT(AE62,"0.#"),1)=".",FALSE,TRUE)</formula>
    </cfRule>
    <cfRule type="expression" dxfId="2712" priority="13360">
      <formula>IF(RIGHT(TEXT(AE62,"0.#"),1)=".",TRUE,FALSE)</formula>
    </cfRule>
  </conditionalFormatting>
  <conditionalFormatting sqref="AI62">
    <cfRule type="expression" dxfId="2711" priority="13357">
      <formula>IF(RIGHT(TEXT(AI62,"0.#"),1)=".",FALSE,TRUE)</formula>
    </cfRule>
    <cfRule type="expression" dxfId="2710" priority="13358">
      <formula>IF(RIGHT(TEXT(AI62,"0.#"),1)=".",TRUE,FALSE)</formula>
    </cfRule>
  </conditionalFormatting>
  <conditionalFormatting sqref="AI61">
    <cfRule type="expression" dxfId="2709" priority="13355">
      <formula>IF(RIGHT(TEXT(AI61,"0.#"),1)=".",FALSE,TRUE)</formula>
    </cfRule>
    <cfRule type="expression" dxfId="2708" priority="13356">
      <formula>IF(RIGHT(TEXT(AI61,"0.#"),1)=".",TRUE,FALSE)</formula>
    </cfRule>
  </conditionalFormatting>
  <conditionalFormatting sqref="AI60">
    <cfRule type="expression" dxfId="2707" priority="13353">
      <formula>IF(RIGHT(TEXT(AI60,"0.#"),1)=".",FALSE,TRUE)</formula>
    </cfRule>
    <cfRule type="expression" dxfId="2706" priority="13354">
      <formula>IF(RIGHT(TEXT(AI60,"0.#"),1)=".",TRUE,FALSE)</formula>
    </cfRule>
  </conditionalFormatting>
  <conditionalFormatting sqref="AM60">
    <cfRule type="expression" dxfId="2705" priority="13351">
      <formula>IF(RIGHT(TEXT(AM60,"0.#"),1)=".",FALSE,TRUE)</formula>
    </cfRule>
    <cfRule type="expression" dxfId="2704" priority="13352">
      <formula>IF(RIGHT(TEXT(AM60,"0.#"),1)=".",TRUE,FALSE)</formula>
    </cfRule>
  </conditionalFormatting>
  <conditionalFormatting sqref="AM61">
    <cfRule type="expression" dxfId="2703" priority="13349">
      <formula>IF(RIGHT(TEXT(AM61,"0.#"),1)=".",FALSE,TRUE)</formula>
    </cfRule>
    <cfRule type="expression" dxfId="2702" priority="13350">
      <formula>IF(RIGHT(TEXT(AM61,"0.#"),1)=".",TRUE,FALSE)</formula>
    </cfRule>
  </conditionalFormatting>
  <conditionalFormatting sqref="AM62">
    <cfRule type="expression" dxfId="2701" priority="13347">
      <formula>IF(RIGHT(TEXT(AM62,"0.#"),1)=".",FALSE,TRUE)</formula>
    </cfRule>
    <cfRule type="expression" dxfId="2700" priority="13348">
      <formula>IF(RIGHT(TEXT(AM62,"0.#"),1)=".",TRUE,FALSE)</formula>
    </cfRule>
  </conditionalFormatting>
  <conditionalFormatting sqref="AE87">
    <cfRule type="expression" dxfId="2699" priority="13333">
      <formula>IF(RIGHT(TEXT(AE87,"0.#"),1)=".",FALSE,TRUE)</formula>
    </cfRule>
    <cfRule type="expression" dxfId="2698" priority="13334">
      <formula>IF(RIGHT(TEXT(AE87,"0.#"),1)=".",TRUE,FALSE)</formula>
    </cfRule>
  </conditionalFormatting>
  <conditionalFormatting sqref="AE88">
    <cfRule type="expression" dxfId="2697" priority="13331">
      <formula>IF(RIGHT(TEXT(AE88,"0.#"),1)=".",FALSE,TRUE)</formula>
    </cfRule>
    <cfRule type="expression" dxfId="2696" priority="13332">
      <formula>IF(RIGHT(TEXT(AE88,"0.#"),1)=".",TRUE,FALSE)</formula>
    </cfRule>
  </conditionalFormatting>
  <conditionalFormatting sqref="AE89">
    <cfRule type="expression" dxfId="2695" priority="13329">
      <formula>IF(RIGHT(TEXT(AE89,"0.#"),1)=".",FALSE,TRUE)</formula>
    </cfRule>
    <cfRule type="expression" dxfId="2694" priority="13330">
      <formula>IF(RIGHT(TEXT(AE89,"0.#"),1)=".",TRUE,FALSE)</formula>
    </cfRule>
  </conditionalFormatting>
  <conditionalFormatting sqref="AI89">
    <cfRule type="expression" dxfId="2693" priority="13327">
      <formula>IF(RIGHT(TEXT(AI89,"0.#"),1)=".",FALSE,TRUE)</formula>
    </cfRule>
    <cfRule type="expression" dxfId="2692" priority="13328">
      <formula>IF(RIGHT(TEXT(AI89,"0.#"),1)=".",TRUE,FALSE)</formula>
    </cfRule>
  </conditionalFormatting>
  <conditionalFormatting sqref="AI88">
    <cfRule type="expression" dxfId="2691" priority="13325">
      <formula>IF(RIGHT(TEXT(AI88,"0.#"),1)=".",FALSE,TRUE)</formula>
    </cfRule>
    <cfRule type="expression" dxfId="2690" priority="13326">
      <formula>IF(RIGHT(TEXT(AI88,"0.#"),1)=".",TRUE,FALSE)</formula>
    </cfRule>
  </conditionalFormatting>
  <conditionalFormatting sqref="AI87">
    <cfRule type="expression" dxfId="2689" priority="13323">
      <formula>IF(RIGHT(TEXT(AI87,"0.#"),1)=".",FALSE,TRUE)</formula>
    </cfRule>
    <cfRule type="expression" dxfId="2688" priority="13324">
      <formula>IF(RIGHT(TEXT(AI87,"0.#"),1)=".",TRUE,FALSE)</formula>
    </cfRule>
  </conditionalFormatting>
  <conditionalFormatting sqref="AE92">
    <cfRule type="expression" dxfId="2687" priority="13303">
      <formula>IF(RIGHT(TEXT(AE92,"0.#"),1)=".",FALSE,TRUE)</formula>
    </cfRule>
    <cfRule type="expression" dxfId="2686" priority="13304">
      <formula>IF(RIGHT(TEXT(AE92,"0.#"),1)=".",TRUE,FALSE)</formula>
    </cfRule>
  </conditionalFormatting>
  <conditionalFormatting sqref="AE93">
    <cfRule type="expression" dxfId="2685" priority="13301">
      <formula>IF(RIGHT(TEXT(AE93,"0.#"),1)=".",FALSE,TRUE)</formula>
    </cfRule>
    <cfRule type="expression" dxfId="2684" priority="13302">
      <formula>IF(RIGHT(TEXT(AE93,"0.#"),1)=".",TRUE,FALSE)</formula>
    </cfRule>
  </conditionalFormatting>
  <conditionalFormatting sqref="AE94">
    <cfRule type="expression" dxfId="2683" priority="13299">
      <formula>IF(RIGHT(TEXT(AE94,"0.#"),1)=".",FALSE,TRUE)</formula>
    </cfRule>
    <cfRule type="expression" dxfId="2682" priority="13300">
      <formula>IF(RIGHT(TEXT(AE94,"0.#"),1)=".",TRUE,FALSE)</formula>
    </cfRule>
  </conditionalFormatting>
  <conditionalFormatting sqref="AI94">
    <cfRule type="expression" dxfId="2681" priority="13297">
      <formula>IF(RIGHT(TEXT(AI94,"0.#"),1)=".",FALSE,TRUE)</formula>
    </cfRule>
    <cfRule type="expression" dxfId="2680" priority="13298">
      <formula>IF(RIGHT(TEXT(AI94,"0.#"),1)=".",TRUE,FALSE)</formula>
    </cfRule>
  </conditionalFormatting>
  <conditionalFormatting sqref="AI93">
    <cfRule type="expression" dxfId="2679" priority="13295">
      <formula>IF(RIGHT(TEXT(AI93,"0.#"),1)=".",FALSE,TRUE)</formula>
    </cfRule>
    <cfRule type="expression" dxfId="2678" priority="13296">
      <formula>IF(RIGHT(TEXT(AI93,"0.#"),1)=".",TRUE,FALSE)</formula>
    </cfRule>
  </conditionalFormatting>
  <conditionalFormatting sqref="AI92">
    <cfRule type="expression" dxfId="2677" priority="13293">
      <formula>IF(RIGHT(TEXT(AI92,"0.#"),1)=".",FALSE,TRUE)</formula>
    </cfRule>
    <cfRule type="expression" dxfId="2676" priority="13294">
      <formula>IF(RIGHT(TEXT(AI92,"0.#"),1)=".",TRUE,FALSE)</formula>
    </cfRule>
  </conditionalFormatting>
  <conditionalFormatting sqref="AM92">
    <cfRule type="expression" dxfId="2675" priority="13291">
      <formula>IF(RIGHT(TEXT(AM92,"0.#"),1)=".",FALSE,TRUE)</formula>
    </cfRule>
    <cfRule type="expression" dxfId="2674" priority="13292">
      <formula>IF(RIGHT(TEXT(AM92,"0.#"),1)=".",TRUE,FALSE)</formula>
    </cfRule>
  </conditionalFormatting>
  <conditionalFormatting sqref="AM93">
    <cfRule type="expression" dxfId="2673" priority="13289">
      <formula>IF(RIGHT(TEXT(AM93,"0.#"),1)=".",FALSE,TRUE)</formula>
    </cfRule>
    <cfRule type="expression" dxfId="2672" priority="13290">
      <formula>IF(RIGHT(TEXT(AM93,"0.#"),1)=".",TRUE,FALSE)</formula>
    </cfRule>
  </conditionalFormatting>
  <conditionalFormatting sqref="AM94">
    <cfRule type="expression" dxfId="2671" priority="13287">
      <formula>IF(RIGHT(TEXT(AM94,"0.#"),1)=".",FALSE,TRUE)</formula>
    </cfRule>
    <cfRule type="expression" dxfId="2670" priority="13288">
      <formula>IF(RIGHT(TEXT(AM94,"0.#"),1)=".",TRUE,FALSE)</formula>
    </cfRule>
  </conditionalFormatting>
  <conditionalFormatting sqref="AE97">
    <cfRule type="expression" dxfId="2669" priority="13273">
      <formula>IF(RIGHT(TEXT(AE97,"0.#"),1)=".",FALSE,TRUE)</formula>
    </cfRule>
    <cfRule type="expression" dxfId="2668" priority="13274">
      <formula>IF(RIGHT(TEXT(AE97,"0.#"),1)=".",TRUE,FALSE)</formula>
    </cfRule>
  </conditionalFormatting>
  <conditionalFormatting sqref="AE98">
    <cfRule type="expression" dxfId="2667" priority="13271">
      <formula>IF(RIGHT(TEXT(AE98,"0.#"),1)=".",FALSE,TRUE)</formula>
    </cfRule>
    <cfRule type="expression" dxfId="2666" priority="13272">
      <formula>IF(RIGHT(TEXT(AE98,"0.#"),1)=".",TRUE,FALSE)</formula>
    </cfRule>
  </conditionalFormatting>
  <conditionalFormatting sqref="AE99">
    <cfRule type="expression" dxfId="2665" priority="13269">
      <formula>IF(RIGHT(TEXT(AE99,"0.#"),1)=".",FALSE,TRUE)</formula>
    </cfRule>
    <cfRule type="expression" dxfId="2664" priority="13270">
      <formula>IF(RIGHT(TEXT(AE99,"0.#"),1)=".",TRUE,FALSE)</formula>
    </cfRule>
  </conditionalFormatting>
  <conditionalFormatting sqref="AI99">
    <cfRule type="expression" dxfId="2663" priority="13267">
      <formula>IF(RIGHT(TEXT(AI99,"0.#"),1)=".",FALSE,TRUE)</formula>
    </cfRule>
    <cfRule type="expression" dxfId="2662" priority="13268">
      <formula>IF(RIGHT(TEXT(AI99,"0.#"),1)=".",TRUE,FALSE)</formula>
    </cfRule>
  </conditionalFormatting>
  <conditionalFormatting sqref="AI98">
    <cfRule type="expression" dxfId="2661" priority="13265">
      <formula>IF(RIGHT(TEXT(AI98,"0.#"),1)=".",FALSE,TRUE)</formula>
    </cfRule>
    <cfRule type="expression" dxfId="2660" priority="13266">
      <formula>IF(RIGHT(TEXT(AI98,"0.#"),1)=".",TRUE,FALSE)</formula>
    </cfRule>
  </conditionalFormatting>
  <conditionalFormatting sqref="AI97">
    <cfRule type="expression" dxfId="2659" priority="13263">
      <formula>IF(RIGHT(TEXT(AI97,"0.#"),1)=".",FALSE,TRUE)</formula>
    </cfRule>
    <cfRule type="expression" dxfId="2658" priority="13264">
      <formula>IF(RIGHT(TEXT(AI97,"0.#"),1)=".",TRUE,FALSE)</formula>
    </cfRule>
  </conditionalFormatting>
  <conditionalFormatting sqref="AM97">
    <cfRule type="expression" dxfId="2657" priority="13261">
      <formula>IF(RIGHT(TEXT(AM97,"0.#"),1)=".",FALSE,TRUE)</formula>
    </cfRule>
    <cfRule type="expression" dxfId="2656" priority="13262">
      <formula>IF(RIGHT(TEXT(AM97,"0.#"),1)=".",TRUE,FALSE)</formula>
    </cfRule>
  </conditionalFormatting>
  <conditionalFormatting sqref="AM98">
    <cfRule type="expression" dxfId="2655" priority="13259">
      <formula>IF(RIGHT(TEXT(AM98,"0.#"),1)=".",FALSE,TRUE)</formula>
    </cfRule>
    <cfRule type="expression" dxfId="2654" priority="13260">
      <formula>IF(RIGHT(TEXT(AM98,"0.#"),1)=".",TRUE,FALSE)</formula>
    </cfRule>
  </conditionalFormatting>
  <conditionalFormatting sqref="AM99">
    <cfRule type="expression" dxfId="2653" priority="13257">
      <formula>IF(RIGHT(TEXT(AM99,"0.#"),1)=".",FALSE,TRUE)</formula>
    </cfRule>
    <cfRule type="expression" dxfId="2652" priority="13258">
      <formula>IF(RIGHT(TEXT(AM99,"0.#"),1)=".",TRUE,FALSE)</formula>
    </cfRule>
  </conditionalFormatting>
  <conditionalFormatting sqref="AI101 AM101 AQ101 AU101">
    <cfRule type="expression" dxfId="2651" priority="13243">
      <formula>IF(RIGHT(TEXT(AI101,"0.#"),1)=".",FALSE,TRUE)</formula>
    </cfRule>
    <cfRule type="expression" dxfId="2650" priority="13244">
      <formula>IF(RIGHT(TEXT(AI101,"0.#"),1)=".",TRUE,FALSE)</formula>
    </cfRule>
  </conditionalFormatting>
  <conditionalFormatting sqref="AE102">
    <cfRule type="expression" dxfId="2649" priority="13239">
      <formula>IF(RIGHT(TEXT(AE102,"0.#"),1)=".",FALSE,TRUE)</formula>
    </cfRule>
    <cfRule type="expression" dxfId="2648" priority="13240">
      <formula>IF(RIGHT(TEXT(AE102,"0.#"),1)=".",TRUE,FALSE)</formula>
    </cfRule>
  </conditionalFormatting>
  <conditionalFormatting sqref="AI102 AM102">
    <cfRule type="expression" dxfId="2647" priority="13237">
      <formula>IF(RIGHT(TEXT(AI102,"0.#"),1)=".",FALSE,TRUE)</formula>
    </cfRule>
    <cfRule type="expression" dxfId="2646" priority="13238">
      <formula>IF(RIGHT(TEXT(AI102,"0.#"),1)=".",TRUE,FALSE)</formula>
    </cfRule>
  </conditionalFormatting>
  <conditionalFormatting sqref="AQ102">
    <cfRule type="expression" dxfId="2645" priority="13233">
      <formula>IF(RIGHT(TEXT(AQ102,"0.#"),1)=".",FALSE,TRUE)</formula>
    </cfRule>
    <cfRule type="expression" dxfId="2644" priority="13234">
      <formula>IF(RIGHT(TEXT(AQ102,"0.#"),1)=".",TRUE,FALSE)</formula>
    </cfRule>
  </conditionalFormatting>
  <conditionalFormatting sqref="AE104">
    <cfRule type="expression" dxfId="2643" priority="13231">
      <formula>IF(RIGHT(TEXT(AE104,"0.#"),1)=".",FALSE,TRUE)</formula>
    </cfRule>
    <cfRule type="expression" dxfId="2642" priority="13232">
      <formula>IF(RIGHT(TEXT(AE104,"0.#"),1)=".",TRUE,FALSE)</formula>
    </cfRule>
  </conditionalFormatting>
  <conditionalFormatting sqref="AI104">
    <cfRule type="expression" dxfId="2641" priority="13229">
      <formula>IF(RIGHT(TEXT(AI104,"0.#"),1)=".",FALSE,TRUE)</formula>
    </cfRule>
    <cfRule type="expression" dxfId="2640" priority="13230">
      <formula>IF(RIGHT(TEXT(AI104,"0.#"),1)=".",TRUE,FALSE)</formula>
    </cfRule>
  </conditionalFormatting>
  <conditionalFormatting sqref="AM104">
    <cfRule type="expression" dxfId="2639" priority="13227">
      <formula>IF(RIGHT(TEXT(AM104,"0.#"),1)=".",FALSE,TRUE)</formula>
    </cfRule>
    <cfRule type="expression" dxfId="2638" priority="13228">
      <formula>IF(RIGHT(TEXT(AM104,"0.#"),1)=".",TRUE,FALSE)</formula>
    </cfRule>
  </conditionalFormatting>
  <conditionalFormatting sqref="AE105">
    <cfRule type="expression" dxfId="2637" priority="13225">
      <formula>IF(RIGHT(TEXT(AE105,"0.#"),1)=".",FALSE,TRUE)</formula>
    </cfRule>
    <cfRule type="expression" dxfId="2636" priority="13226">
      <formula>IF(RIGHT(TEXT(AE105,"0.#"),1)=".",TRUE,FALSE)</formula>
    </cfRule>
  </conditionalFormatting>
  <conditionalFormatting sqref="AI105">
    <cfRule type="expression" dxfId="2635" priority="13223">
      <formula>IF(RIGHT(TEXT(AI105,"0.#"),1)=".",FALSE,TRUE)</formula>
    </cfRule>
    <cfRule type="expression" dxfId="2634" priority="13224">
      <formula>IF(RIGHT(TEXT(AI105,"0.#"),1)=".",TRUE,FALSE)</formula>
    </cfRule>
  </conditionalFormatting>
  <conditionalFormatting sqref="AM105">
    <cfRule type="expression" dxfId="2633" priority="13221">
      <formula>IF(RIGHT(TEXT(AM105,"0.#"),1)=".",FALSE,TRUE)</formula>
    </cfRule>
    <cfRule type="expression" dxfId="2632" priority="13222">
      <formula>IF(RIGHT(TEXT(AM105,"0.#"),1)=".",TRUE,FALSE)</formula>
    </cfRule>
  </conditionalFormatting>
  <conditionalFormatting sqref="AE107">
    <cfRule type="expression" dxfId="2631" priority="13217">
      <formula>IF(RIGHT(TEXT(AE107,"0.#"),1)=".",FALSE,TRUE)</formula>
    </cfRule>
    <cfRule type="expression" dxfId="2630" priority="13218">
      <formula>IF(RIGHT(TEXT(AE107,"0.#"),1)=".",TRUE,FALSE)</formula>
    </cfRule>
  </conditionalFormatting>
  <conditionalFormatting sqref="AI107">
    <cfRule type="expression" dxfId="2629" priority="13215">
      <formula>IF(RIGHT(TEXT(AI107,"0.#"),1)=".",FALSE,TRUE)</formula>
    </cfRule>
    <cfRule type="expression" dxfId="2628" priority="13216">
      <formula>IF(RIGHT(TEXT(AI107,"0.#"),1)=".",TRUE,FALSE)</formula>
    </cfRule>
  </conditionalFormatting>
  <conditionalFormatting sqref="AM107">
    <cfRule type="expression" dxfId="2627" priority="13213">
      <formula>IF(RIGHT(TEXT(AM107,"0.#"),1)=".",FALSE,TRUE)</formula>
    </cfRule>
    <cfRule type="expression" dxfId="2626" priority="13214">
      <formula>IF(RIGHT(TEXT(AM107,"0.#"),1)=".",TRUE,FALSE)</formula>
    </cfRule>
  </conditionalFormatting>
  <conditionalFormatting sqref="AE108">
    <cfRule type="expression" dxfId="2625" priority="13211">
      <formula>IF(RIGHT(TEXT(AE108,"0.#"),1)=".",FALSE,TRUE)</formula>
    </cfRule>
    <cfRule type="expression" dxfId="2624" priority="13212">
      <formula>IF(RIGHT(TEXT(AE108,"0.#"),1)=".",TRUE,FALSE)</formula>
    </cfRule>
  </conditionalFormatting>
  <conditionalFormatting sqref="AI108">
    <cfRule type="expression" dxfId="2623" priority="13209">
      <formula>IF(RIGHT(TEXT(AI108,"0.#"),1)=".",FALSE,TRUE)</formula>
    </cfRule>
    <cfRule type="expression" dxfId="2622" priority="13210">
      <formula>IF(RIGHT(TEXT(AI108,"0.#"),1)=".",TRUE,FALSE)</formula>
    </cfRule>
  </conditionalFormatting>
  <conditionalFormatting sqref="AM108">
    <cfRule type="expression" dxfId="2621" priority="13207">
      <formula>IF(RIGHT(TEXT(AM108,"0.#"),1)=".",FALSE,TRUE)</formula>
    </cfRule>
    <cfRule type="expression" dxfId="2620" priority="13208">
      <formula>IF(RIGHT(TEXT(AM108,"0.#"),1)=".",TRUE,FALSE)</formula>
    </cfRule>
  </conditionalFormatting>
  <conditionalFormatting sqref="AE110">
    <cfRule type="expression" dxfId="2619" priority="13203">
      <formula>IF(RIGHT(TEXT(AE110,"0.#"),1)=".",FALSE,TRUE)</formula>
    </cfRule>
    <cfRule type="expression" dxfId="2618" priority="13204">
      <formula>IF(RIGHT(TEXT(AE110,"0.#"),1)=".",TRUE,FALSE)</formula>
    </cfRule>
  </conditionalFormatting>
  <conditionalFormatting sqref="AI110">
    <cfRule type="expression" dxfId="2617" priority="13201">
      <formula>IF(RIGHT(TEXT(AI110,"0.#"),1)=".",FALSE,TRUE)</formula>
    </cfRule>
    <cfRule type="expression" dxfId="2616" priority="13202">
      <formula>IF(RIGHT(TEXT(AI110,"0.#"),1)=".",TRUE,FALSE)</formula>
    </cfRule>
  </conditionalFormatting>
  <conditionalFormatting sqref="AM110">
    <cfRule type="expression" dxfId="2615" priority="13199">
      <formula>IF(RIGHT(TEXT(AM110,"0.#"),1)=".",FALSE,TRUE)</formula>
    </cfRule>
    <cfRule type="expression" dxfId="2614" priority="13200">
      <formula>IF(RIGHT(TEXT(AM110,"0.#"),1)=".",TRUE,FALSE)</formula>
    </cfRule>
  </conditionalFormatting>
  <conditionalFormatting sqref="AE111">
    <cfRule type="expression" dxfId="2613" priority="13197">
      <formula>IF(RIGHT(TEXT(AE111,"0.#"),1)=".",FALSE,TRUE)</formula>
    </cfRule>
    <cfRule type="expression" dxfId="2612" priority="13198">
      <formula>IF(RIGHT(TEXT(AE111,"0.#"),1)=".",TRUE,FALSE)</formula>
    </cfRule>
  </conditionalFormatting>
  <conditionalFormatting sqref="AI111">
    <cfRule type="expression" dxfId="2611" priority="13195">
      <formula>IF(RIGHT(TEXT(AI111,"0.#"),1)=".",FALSE,TRUE)</formula>
    </cfRule>
    <cfRule type="expression" dxfId="2610" priority="13196">
      <formula>IF(RIGHT(TEXT(AI111,"0.#"),1)=".",TRUE,FALSE)</formula>
    </cfRule>
  </conditionalFormatting>
  <conditionalFormatting sqref="AM111">
    <cfRule type="expression" dxfId="2609" priority="13193">
      <formula>IF(RIGHT(TEXT(AM111,"0.#"),1)=".",FALSE,TRUE)</formula>
    </cfRule>
    <cfRule type="expression" dxfId="2608" priority="13194">
      <formula>IF(RIGHT(TEXT(AM111,"0.#"),1)=".",TRUE,FALSE)</formula>
    </cfRule>
  </conditionalFormatting>
  <conditionalFormatting sqref="AE113">
    <cfRule type="expression" dxfId="2607" priority="13189">
      <formula>IF(RIGHT(TEXT(AE113,"0.#"),1)=".",FALSE,TRUE)</formula>
    </cfRule>
    <cfRule type="expression" dxfId="2606" priority="13190">
      <formula>IF(RIGHT(TEXT(AE113,"0.#"),1)=".",TRUE,FALSE)</formula>
    </cfRule>
  </conditionalFormatting>
  <conditionalFormatting sqref="AI113">
    <cfRule type="expression" dxfId="2605" priority="13187">
      <formula>IF(RIGHT(TEXT(AI113,"0.#"),1)=".",FALSE,TRUE)</formula>
    </cfRule>
    <cfRule type="expression" dxfId="2604" priority="13188">
      <formula>IF(RIGHT(TEXT(AI113,"0.#"),1)=".",TRUE,FALSE)</formula>
    </cfRule>
  </conditionalFormatting>
  <conditionalFormatting sqref="AM113">
    <cfRule type="expression" dxfId="2603" priority="13185">
      <formula>IF(RIGHT(TEXT(AM113,"0.#"),1)=".",FALSE,TRUE)</formula>
    </cfRule>
    <cfRule type="expression" dxfId="2602" priority="13186">
      <formula>IF(RIGHT(TEXT(AM113,"0.#"),1)=".",TRUE,FALSE)</formula>
    </cfRule>
  </conditionalFormatting>
  <conditionalFormatting sqref="AE114">
    <cfRule type="expression" dxfId="2601" priority="13183">
      <formula>IF(RIGHT(TEXT(AE114,"0.#"),1)=".",FALSE,TRUE)</formula>
    </cfRule>
    <cfRule type="expression" dxfId="2600" priority="13184">
      <formula>IF(RIGHT(TEXT(AE114,"0.#"),1)=".",TRUE,FALSE)</formula>
    </cfRule>
  </conditionalFormatting>
  <conditionalFormatting sqref="AI114">
    <cfRule type="expression" dxfId="2599" priority="13181">
      <formula>IF(RIGHT(TEXT(AI114,"0.#"),1)=".",FALSE,TRUE)</formula>
    </cfRule>
    <cfRule type="expression" dxfId="2598" priority="13182">
      <formula>IF(RIGHT(TEXT(AI114,"0.#"),1)=".",TRUE,FALSE)</formula>
    </cfRule>
  </conditionalFormatting>
  <conditionalFormatting sqref="AM114">
    <cfRule type="expression" dxfId="2597" priority="13179">
      <formula>IF(RIGHT(TEXT(AM114,"0.#"),1)=".",FALSE,TRUE)</formula>
    </cfRule>
    <cfRule type="expression" dxfId="2596" priority="13180">
      <formula>IF(RIGHT(TEXT(AM114,"0.#"),1)=".",TRUE,FALSE)</formula>
    </cfRule>
  </conditionalFormatting>
  <conditionalFormatting sqref="AE116 AQ116">
    <cfRule type="expression" dxfId="2595" priority="13175">
      <formula>IF(RIGHT(TEXT(AE116,"0.#"),1)=".",FALSE,TRUE)</formula>
    </cfRule>
    <cfRule type="expression" dxfId="2594" priority="13176">
      <formula>IF(RIGHT(TEXT(AE116,"0.#"),1)=".",TRUE,FALSE)</formula>
    </cfRule>
  </conditionalFormatting>
  <conditionalFormatting sqref="AI116">
    <cfRule type="expression" dxfId="2593" priority="13173">
      <formula>IF(RIGHT(TEXT(AI116,"0.#"),1)=".",FALSE,TRUE)</formula>
    </cfRule>
    <cfRule type="expression" dxfId="2592" priority="13174">
      <formula>IF(RIGHT(TEXT(AI116,"0.#"),1)=".",TRUE,FALSE)</formula>
    </cfRule>
  </conditionalFormatting>
  <conditionalFormatting sqref="AE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Q117">
    <cfRule type="expression" dxfId="2587" priority="13163">
      <formula>IF(RIGHT(TEXT(AQ117,"0.#"),1)=".",FALSE,TRUE)</formula>
    </cfRule>
    <cfRule type="expression" dxfId="2586" priority="13164">
      <formula>IF(RIGHT(TEXT(AQ117,"0.#"),1)=".",TRUE,FALSE)</formula>
    </cfRule>
  </conditionalFormatting>
  <conditionalFormatting sqref="AE119 AQ119">
    <cfRule type="expression" dxfId="2585" priority="13161">
      <formula>IF(RIGHT(TEXT(AE119,"0.#"),1)=".",FALSE,TRUE)</formula>
    </cfRule>
    <cfRule type="expression" dxfId="2584" priority="13162">
      <formula>IF(RIGHT(TEXT(AE119,"0.#"),1)=".",TRUE,FALSE)</formula>
    </cfRule>
  </conditionalFormatting>
  <conditionalFormatting sqref="AI119">
    <cfRule type="expression" dxfId="2583" priority="13159">
      <formula>IF(RIGHT(TEXT(AI119,"0.#"),1)=".",FALSE,TRUE)</formula>
    </cfRule>
    <cfRule type="expression" dxfId="2582" priority="13160">
      <formula>IF(RIGHT(TEXT(AI119,"0.#"),1)=".",TRUE,FALSE)</formula>
    </cfRule>
  </conditionalFormatting>
  <conditionalFormatting sqref="AM119">
    <cfRule type="expression" dxfId="2581" priority="13157">
      <formula>IF(RIGHT(TEXT(AM119,"0.#"),1)=".",FALSE,TRUE)</formula>
    </cfRule>
    <cfRule type="expression" dxfId="2580" priority="13158">
      <formula>IF(RIGHT(TEXT(AM119,"0.#"),1)=".",TRUE,FALSE)</formula>
    </cfRule>
  </conditionalFormatting>
  <conditionalFormatting sqref="AQ120">
    <cfRule type="expression" dxfId="2579" priority="13149">
      <formula>IF(RIGHT(TEXT(AQ120,"0.#"),1)=".",FALSE,TRUE)</formula>
    </cfRule>
    <cfRule type="expression" dxfId="2578" priority="13150">
      <formula>IF(RIGHT(TEXT(AQ120,"0.#"),1)=".",TRUE,FALSE)</formula>
    </cfRule>
  </conditionalFormatting>
  <conditionalFormatting sqref="AE122 AQ122">
    <cfRule type="expression" dxfId="2577" priority="13147">
      <formula>IF(RIGHT(TEXT(AE122,"0.#"),1)=".",FALSE,TRUE)</formula>
    </cfRule>
    <cfRule type="expression" dxfId="2576" priority="13148">
      <formula>IF(RIGHT(TEXT(AE122,"0.#"),1)=".",TRUE,FALSE)</formula>
    </cfRule>
  </conditionalFormatting>
  <conditionalFormatting sqref="AI122">
    <cfRule type="expression" dxfId="2575" priority="13145">
      <formula>IF(RIGHT(TEXT(AI122,"0.#"),1)=".",FALSE,TRUE)</formula>
    </cfRule>
    <cfRule type="expression" dxfId="2574" priority="13146">
      <formula>IF(RIGHT(TEXT(AI122,"0.#"),1)=".",TRUE,FALSE)</formula>
    </cfRule>
  </conditionalFormatting>
  <conditionalFormatting sqref="AM122">
    <cfRule type="expression" dxfId="2573" priority="13143">
      <formula>IF(RIGHT(TEXT(AM122,"0.#"),1)=".",FALSE,TRUE)</formula>
    </cfRule>
    <cfRule type="expression" dxfId="2572" priority="13144">
      <formula>IF(RIGHT(TEXT(AM122,"0.#"),1)=".",TRUE,FALSE)</formula>
    </cfRule>
  </conditionalFormatting>
  <conditionalFormatting sqref="AQ123">
    <cfRule type="expression" dxfId="2571" priority="13135">
      <formula>IF(RIGHT(TEXT(AQ123,"0.#"),1)=".",FALSE,TRUE)</formula>
    </cfRule>
    <cfRule type="expression" dxfId="2570" priority="13136">
      <formula>IF(RIGHT(TEXT(AQ123,"0.#"),1)=".",TRUE,FALSE)</formula>
    </cfRule>
  </conditionalFormatting>
  <conditionalFormatting sqref="AE125 AQ125">
    <cfRule type="expression" dxfId="2569" priority="13133">
      <formula>IF(RIGHT(TEXT(AE125,"0.#"),1)=".",FALSE,TRUE)</formula>
    </cfRule>
    <cfRule type="expression" dxfId="2568" priority="13134">
      <formula>IF(RIGHT(TEXT(AE125,"0.#"),1)=".",TRUE,FALSE)</formula>
    </cfRule>
  </conditionalFormatting>
  <conditionalFormatting sqref="AI125">
    <cfRule type="expression" dxfId="2567" priority="13131">
      <formula>IF(RIGHT(TEXT(AI125,"0.#"),1)=".",FALSE,TRUE)</formula>
    </cfRule>
    <cfRule type="expression" dxfId="2566" priority="13132">
      <formula>IF(RIGHT(TEXT(AI125,"0.#"),1)=".",TRUE,FALSE)</formula>
    </cfRule>
  </conditionalFormatting>
  <conditionalFormatting sqref="AM125">
    <cfRule type="expression" dxfId="2565" priority="13129">
      <formula>IF(RIGHT(TEXT(AM125,"0.#"),1)=".",FALSE,TRUE)</formula>
    </cfRule>
    <cfRule type="expression" dxfId="2564" priority="13130">
      <formula>IF(RIGHT(TEXT(AM125,"0.#"),1)=".",TRUE,FALSE)</formula>
    </cfRule>
  </conditionalFormatting>
  <conditionalFormatting sqref="AQ126">
    <cfRule type="expression" dxfId="2563" priority="13121">
      <formula>IF(RIGHT(TEXT(AQ126,"0.#"),1)=".",FALSE,TRUE)</formula>
    </cfRule>
    <cfRule type="expression" dxfId="2562" priority="13122">
      <formula>IF(RIGHT(TEXT(AQ126,"0.#"),1)=".",TRUE,FALSE)</formula>
    </cfRule>
  </conditionalFormatting>
  <conditionalFormatting sqref="AE128 AQ128">
    <cfRule type="expression" dxfId="2561" priority="13119">
      <formula>IF(RIGHT(TEXT(AE128,"0.#"),1)=".",FALSE,TRUE)</formula>
    </cfRule>
    <cfRule type="expression" dxfId="2560" priority="13120">
      <formula>IF(RIGHT(TEXT(AE128,"0.#"),1)=".",TRUE,FALSE)</formula>
    </cfRule>
  </conditionalFormatting>
  <conditionalFormatting sqref="AI128">
    <cfRule type="expression" dxfId="2559" priority="13117">
      <formula>IF(RIGHT(TEXT(AI128,"0.#"),1)=".",FALSE,TRUE)</formula>
    </cfRule>
    <cfRule type="expression" dxfId="2558" priority="13118">
      <formula>IF(RIGHT(TEXT(AI128,"0.#"),1)=".",TRUE,FALSE)</formula>
    </cfRule>
  </conditionalFormatting>
  <conditionalFormatting sqref="AM128">
    <cfRule type="expression" dxfId="2557" priority="13115">
      <formula>IF(RIGHT(TEXT(AM128,"0.#"),1)=".",FALSE,TRUE)</formula>
    </cfRule>
    <cfRule type="expression" dxfId="2556" priority="13116">
      <formula>IF(RIGHT(TEXT(AM128,"0.#"),1)=".",TRUE,FALSE)</formula>
    </cfRule>
  </conditionalFormatting>
  <conditionalFormatting sqref="AQ129">
    <cfRule type="expression" dxfId="2555" priority="13107">
      <formula>IF(RIGHT(TEXT(AQ129,"0.#"),1)=".",FALSE,TRUE)</formula>
    </cfRule>
    <cfRule type="expression" dxfId="2554" priority="13108">
      <formula>IF(RIGHT(TEXT(AQ129,"0.#"),1)=".",TRUE,FALSE)</formula>
    </cfRule>
  </conditionalFormatting>
  <conditionalFormatting sqref="AE75">
    <cfRule type="expression" dxfId="2553" priority="13105">
      <formula>IF(RIGHT(TEXT(AE75,"0.#"),1)=".",FALSE,TRUE)</formula>
    </cfRule>
    <cfRule type="expression" dxfId="2552" priority="13106">
      <formula>IF(RIGHT(TEXT(AE75,"0.#"),1)=".",TRUE,FALSE)</formula>
    </cfRule>
  </conditionalFormatting>
  <conditionalFormatting sqref="AE76">
    <cfRule type="expression" dxfId="2551" priority="13103">
      <formula>IF(RIGHT(TEXT(AE76,"0.#"),1)=".",FALSE,TRUE)</formula>
    </cfRule>
    <cfRule type="expression" dxfId="2550" priority="13104">
      <formula>IF(RIGHT(TEXT(AE76,"0.#"),1)=".",TRUE,FALSE)</formula>
    </cfRule>
  </conditionalFormatting>
  <conditionalFormatting sqref="AE77">
    <cfRule type="expression" dxfId="2549" priority="13101">
      <formula>IF(RIGHT(TEXT(AE77,"0.#"),1)=".",FALSE,TRUE)</formula>
    </cfRule>
    <cfRule type="expression" dxfId="2548" priority="13102">
      <formula>IF(RIGHT(TEXT(AE77,"0.#"),1)=".",TRUE,FALSE)</formula>
    </cfRule>
  </conditionalFormatting>
  <conditionalFormatting sqref="AI77">
    <cfRule type="expression" dxfId="2547" priority="13099">
      <formula>IF(RIGHT(TEXT(AI77,"0.#"),1)=".",FALSE,TRUE)</formula>
    </cfRule>
    <cfRule type="expression" dxfId="2546" priority="13100">
      <formula>IF(RIGHT(TEXT(AI77,"0.#"),1)=".",TRUE,FALSE)</formula>
    </cfRule>
  </conditionalFormatting>
  <conditionalFormatting sqref="AI76">
    <cfRule type="expression" dxfId="2545" priority="13097">
      <formula>IF(RIGHT(TEXT(AI76,"0.#"),1)=".",FALSE,TRUE)</formula>
    </cfRule>
    <cfRule type="expression" dxfId="2544" priority="13098">
      <formula>IF(RIGHT(TEXT(AI76,"0.#"),1)=".",TRUE,FALSE)</formula>
    </cfRule>
  </conditionalFormatting>
  <conditionalFormatting sqref="AI75">
    <cfRule type="expression" dxfId="2543" priority="13095">
      <formula>IF(RIGHT(TEXT(AI75,"0.#"),1)=".",FALSE,TRUE)</formula>
    </cfRule>
    <cfRule type="expression" dxfId="2542" priority="13096">
      <formula>IF(RIGHT(TEXT(AI75,"0.#"),1)=".",TRUE,FALSE)</formula>
    </cfRule>
  </conditionalFormatting>
  <conditionalFormatting sqref="AM75">
    <cfRule type="expression" dxfId="2541" priority="13093">
      <formula>IF(RIGHT(TEXT(AM75,"0.#"),1)=".",FALSE,TRUE)</formula>
    </cfRule>
    <cfRule type="expression" dxfId="2540" priority="13094">
      <formula>IF(RIGHT(TEXT(AM75,"0.#"),1)=".",TRUE,FALSE)</formula>
    </cfRule>
  </conditionalFormatting>
  <conditionalFormatting sqref="AM76">
    <cfRule type="expression" dxfId="2539" priority="13091">
      <formula>IF(RIGHT(TEXT(AM76,"0.#"),1)=".",FALSE,TRUE)</formula>
    </cfRule>
    <cfRule type="expression" dxfId="2538" priority="13092">
      <formula>IF(RIGHT(TEXT(AM76,"0.#"),1)=".",TRUE,FALSE)</formula>
    </cfRule>
  </conditionalFormatting>
  <conditionalFormatting sqref="AM77">
    <cfRule type="expression" dxfId="2537" priority="13089">
      <formula>IF(RIGHT(TEXT(AM77,"0.#"),1)=".",FALSE,TRUE)</formula>
    </cfRule>
    <cfRule type="expression" dxfId="2536" priority="13090">
      <formula>IF(RIGHT(TEXT(AM77,"0.#"),1)=".",TRUE,FALSE)</formula>
    </cfRule>
  </conditionalFormatting>
  <conditionalFormatting sqref="AE134:AE135 AI134:AI135 AM134:AM135 AQ134:AQ135 AU134:AU135">
    <cfRule type="expression" dxfId="2535" priority="13075">
      <formula>IF(RIGHT(TEXT(AE134,"0.#"),1)=".",FALSE,TRUE)</formula>
    </cfRule>
    <cfRule type="expression" dxfId="2534" priority="13076">
      <formula>IF(RIGHT(TEXT(AE134,"0.#"),1)=".",TRUE,FALSE)</formula>
    </cfRule>
  </conditionalFormatting>
  <conditionalFormatting sqref="AE433">
    <cfRule type="expression" dxfId="2533" priority="13045">
      <formula>IF(RIGHT(TEXT(AE433,"0.#"),1)=".",FALSE,TRUE)</formula>
    </cfRule>
    <cfRule type="expression" dxfId="2532" priority="13046">
      <formula>IF(RIGHT(TEXT(AE433,"0.#"),1)=".",TRUE,FALSE)</formula>
    </cfRule>
  </conditionalFormatting>
  <conditionalFormatting sqref="AE434">
    <cfRule type="expression" dxfId="2531" priority="13043">
      <formula>IF(RIGHT(TEXT(AE434,"0.#"),1)=".",FALSE,TRUE)</formula>
    </cfRule>
    <cfRule type="expression" dxfId="2530" priority="13044">
      <formula>IF(RIGHT(TEXT(AE434,"0.#"),1)=".",TRUE,FALSE)</formula>
    </cfRule>
  </conditionalFormatting>
  <conditionalFormatting sqref="AE435">
    <cfRule type="expression" dxfId="2529" priority="13041">
      <formula>IF(RIGHT(TEXT(AE435,"0.#"),1)=".",FALSE,TRUE)</formula>
    </cfRule>
    <cfRule type="expression" dxfId="2528" priority="13042">
      <formula>IF(RIGHT(TEXT(AE435,"0.#"),1)=".",TRUE,FALSE)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AM435">
    <cfRule type="expression" dxfId="2521" priority="12951">
      <formula>IF(RIGHT(TEXT(AI435,"0.#"),1)=".",FALSE,TRUE)</formula>
    </cfRule>
    <cfRule type="expression" dxfId="2520" priority="12952">
      <formula>IF(RIGHT(TEXT(AI435,"0.#"),1)=".",TRUE,FALSE)</formula>
    </cfRule>
  </conditionalFormatting>
  <conditionalFormatting sqref="AI433 AM433">
    <cfRule type="expression" dxfId="2519" priority="12955">
      <formula>IF(RIGHT(TEXT(AI433,"0.#"),1)=".",FALSE,TRUE)</formula>
    </cfRule>
    <cfRule type="expression" dxfId="2518" priority="12956">
      <formula>IF(RIGHT(TEXT(AI433,"0.#"),1)=".",TRUE,FALSE)</formula>
    </cfRule>
  </conditionalFormatting>
  <conditionalFormatting sqref="AI434 AM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47:AO874">
    <cfRule type="expression" dxfId="2509" priority="6645">
      <formula>IF(AND(AL847&gt;=0, RIGHT(TEXT(AL847,"0.#"),1)&lt;&gt;"."),TRUE,FALSE)</formula>
    </cfRule>
    <cfRule type="expression" dxfId="2508" priority="6646">
      <formula>IF(AND(AL847&gt;=0, RIGHT(TEXT(AL847,"0.#"),1)="."),TRUE,FALSE)</formula>
    </cfRule>
    <cfRule type="expression" dxfId="2507" priority="6647">
      <formula>IF(AND(AL847&lt;0, RIGHT(TEXT(AL847,"0.#"),1)&lt;&gt;"."),TRUE,FALSE)</formula>
    </cfRule>
    <cfRule type="expression" dxfId="2506" priority="6648">
      <formula>IF(AND(AL847&lt;0, RIGHT(TEXT(AL847,"0.#"),1)="."),TRUE,FALSE)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AM460">
    <cfRule type="expression" dxfId="2469" priority="4317">
      <formula>IF(RIGHT(TEXT(AI460,"0.#"),1)=".",FALSE,TRUE)</formula>
    </cfRule>
    <cfRule type="expression" dxfId="2468" priority="4318">
      <formula>IF(RIGHT(TEXT(AI460,"0.#"),1)=".",TRUE,FALSE)</formula>
    </cfRule>
  </conditionalFormatting>
  <conditionalFormatting sqref="AI458 AM458">
    <cfRule type="expression" dxfId="2467" priority="4321">
      <formula>IF(RIGHT(TEXT(AI458,"0.#"),1)=".",FALSE,TRUE)</formula>
    </cfRule>
    <cfRule type="expression" dxfId="2466" priority="4322">
      <formula>IF(RIGHT(TEXT(AI458,"0.#"),1)=".",TRUE,FALSE)</formula>
    </cfRule>
  </conditionalFormatting>
  <conditionalFormatting sqref="AI459 AM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47:Y874">
    <cfRule type="expression" dxfId="2441" priority="2973">
      <formula>IF(RIGHT(TEXT(Y847,"0.#"),1)=".",FALSE,TRUE)</formula>
    </cfRule>
    <cfRule type="expression" dxfId="2440" priority="2974">
      <formula>IF(RIGHT(TEXT(Y847,"0.#"),1)=".",TRUE,FALSE)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10:AO1139">
    <cfRule type="expression" dxfId="2411" priority="2879">
      <formula>IF(AND(AL1110&gt;=0, RIGHT(TEXT(AL1110,"0.#"),1)&lt;&gt;"."),TRUE,FALSE)</formula>
    </cfRule>
    <cfRule type="expression" dxfId="2410" priority="2880">
      <formula>IF(AND(AL1110&gt;=0, RIGHT(TEXT(AL1110,"0.#"),1)="."),TRUE,FALSE)</formula>
    </cfRule>
    <cfRule type="expression" dxfId="2409" priority="2881">
      <formula>IF(AND(AL1110&lt;0, RIGHT(TEXT(AL1110,"0.#"),1)&lt;&gt;"."),TRUE,FALSE)</formula>
    </cfRule>
    <cfRule type="expression" dxfId="2408" priority="2882">
      <formula>IF(AND(AL1110&lt;0, RIGHT(TEXT(AL1110,"0.#"),1)="."),TRUE,FALSE)</formula>
    </cfRule>
  </conditionalFormatting>
  <conditionalFormatting sqref="Y1110:Y1139">
    <cfRule type="expression" dxfId="2407" priority="2877">
      <formula>IF(RIGHT(TEXT(Y1110,"0.#"),1)=".",FALSE,TRUE)</formula>
    </cfRule>
    <cfRule type="expression" dxfId="2406" priority="2878">
      <formula>IF(RIGHT(TEXT(Y1110,"0.#"),1)=".",TRUE,FALSE)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45:AO846">
    <cfRule type="expression" dxfId="2397" priority="2831">
      <formula>IF(AND(AL845&gt;=0, RIGHT(TEXT(AL845,"0.#"),1)&lt;&gt;"."),TRUE,FALSE)</formula>
    </cfRule>
    <cfRule type="expression" dxfId="2396" priority="2832">
      <formula>IF(AND(AL845&gt;=0, RIGHT(TEXT(AL845,"0.#"),1)="."),TRUE,FALSE)</formula>
    </cfRule>
    <cfRule type="expression" dxfId="2395" priority="2833">
      <formula>IF(AND(AL845&lt;0, RIGHT(TEXT(AL845,"0.#"),1)&lt;&gt;"."),TRUE,FALSE)</formula>
    </cfRule>
    <cfRule type="expression" dxfId="2394" priority="2834">
      <formula>IF(AND(AL845&lt;0, RIGHT(TEXT(AL845,"0.#"),1)="."),TRUE,FALSE)</formula>
    </cfRule>
  </conditionalFormatting>
  <conditionalFormatting sqref="Y845:Y846">
    <cfRule type="expression" dxfId="2393" priority="2829">
      <formula>IF(RIGHT(TEXT(Y845,"0.#"),1)=".",FALSE,TRUE)</formula>
    </cfRule>
    <cfRule type="expression" dxfId="2392" priority="2830">
      <formula>IF(RIGHT(TEXT(Y845,"0.#"),1)=".",TRUE,FALSE)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907">
    <cfRule type="expression" dxfId="2075" priority="2089">
      <formula>IF(RIGHT(TEXT(Y880,"0.#"),1)=".",FALSE,TRUE)</formula>
    </cfRule>
    <cfRule type="expression" dxfId="2074" priority="2090">
      <formula>IF(RIGHT(TEXT(Y880,"0.#"),1)=".",TRUE,FALSE)</formula>
    </cfRule>
  </conditionalFormatting>
  <conditionalFormatting sqref="Y878:Y879">
    <cfRule type="expression" dxfId="2073" priority="2083">
      <formula>IF(RIGHT(TEXT(Y878,"0.#"),1)=".",FALSE,TRUE)</formula>
    </cfRule>
    <cfRule type="expression" dxfId="2072" priority="2084">
      <formula>IF(RIGHT(TEXT(Y878,"0.#"),1)=".",TRUE,FALSE)</formula>
    </cfRule>
  </conditionalFormatting>
  <conditionalFormatting sqref="Y913:Y940">
    <cfRule type="expression" dxfId="2071" priority="2077">
      <formula>IF(RIGHT(TEXT(Y913,"0.#"),1)=".",FALSE,TRUE)</formula>
    </cfRule>
    <cfRule type="expression" dxfId="2070" priority="2078">
      <formula>IF(RIGHT(TEXT(Y913,"0.#"),1)=".",TRUE,FALSE)</formula>
    </cfRule>
  </conditionalFormatting>
  <conditionalFormatting sqref="Y911:Y912">
    <cfRule type="expression" dxfId="2069" priority="2071">
      <formula>IF(RIGHT(TEXT(Y911,"0.#"),1)=".",FALSE,TRUE)</formula>
    </cfRule>
    <cfRule type="expression" dxfId="2068" priority="2072">
      <formula>IF(RIGHT(TEXT(Y911,"0.#"),1)=".",TRUE,FALSE)</formula>
    </cfRule>
  </conditionalFormatting>
  <conditionalFormatting sqref="Y946:Y973">
    <cfRule type="expression" dxfId="2067" priority="2065">
      <formula>IF(RIGHT(TEXT(Y946,"0.#"),1)=".",FALSE,TRUE)</formula>
    </cfRule>
    <cfRule type="expression" dxfId="2066" priority="2066">
      <formula>IF(RIGHT(TEXT(Y946,"0.#"),1)=".",TRUE,FALSE)</formula>
    </cfRule>
  </conditionalFormatting>
  <conditionalFormatting sqref="Y944:Y945">
    <cfRule type="expression" dxfId="2065" priority="2059">
      <formula>IF(RIGHT(TEXT(Y944,"0.#"),1)=".",FALSE,TRUE)</formula>
    </cfRule>
    <cfRule type="expression" dxfId="2064" priority="2060">
      <formula>IF(RIGHT(TEXT(Y944,"0.#"),1)=".",TRUE,FALSE)</formula>
    </cfRule>
  </conditionalFormatting>
  <conditionalFormatting sqref="Y979:Y1006">
    <cfRule type="expression" dxfId="2063" priority="2053">
      <formula>IF(RIGHT(TEXT(Y979,"0.#"),1)=".",FALSE,TRUE)</formula>
    </cfRule>
    <cfRule type="expression" dxfId="2062" priority="2054">
      <formula>IF(RIGHT(TEXT(Y979,"0.#"),1)=".",TRUE,FALSE)</formula>
    </cfRule>
  </conditionalFormatting>
  <conditionalFormatting sqref="Y977:Y978">
    <cfRule type="expression" dxfId="2061" priority="2047">
      <formula>IF(RIGHT(TEXT(Y977,"0.#"),1)=".",FALSE,TRUE)</formula>
    </cfRule>
    <cfRule type="expression" dxfId="2060" priority="2048">
      <formula>IF(RIGHT(TEXT(Y977,"0.#"),1)=".",TRUE,FALSE)</formula>
    </cfRule>
  </conditionalFormatting>
  <conditionalFormatting sqref="Y1012:Y1039">
    <cfRule type="expression" dxfId="2059" priority="2041">
      <formula>IF(RIGHT(TEXT(Y1012,"0.#"),1)=".",FALSE,TRUE)</formula>
    </cfRule>
    <cfRule type="expression" dxfId="2058" priority="2042">
      <formula>IF(RIGHT(TEXT(Y1012,"0.#"),1)=".",TRUE,FALSE)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80:AO907">
    <cfRule type="expression" dxfId="1977" priority="2091">
      <formula>IF(AND(AL880&gt;=0, RIGHT(TEXT(AL880,"0.#"),1)&lt;&gt;"."),TRUE,FALSE)</formula>
    </cfRule>
    <cfRule type="expression" dxfId="1976" priority="2092">
      <formula>IF(AND(AL880&gt;=0, RIGHT(TEXT(AL880,"0.#"),1)="."),TRUE,FALSE)</formula>
    </cfRule>
    <cfRule type="expression" dxfId="1975" priority="2093">
      <formula>IF(AND(AL880&lt;0, RIGHT(TEXT(AL880,"0.#"),1)&lt;&gt;"."),TRUE,FALSE)</formula>
    </cfRule>
    <cfRule type="expression" dxfId="1974" priority="2094">
      <formula>IF(AND(AL880&lt;0, RIGHT(TEXT(AL880,"0.#"),1)="."),TRUE,FALSE)</formula>
    </cfRule>
  </conditionalFormatting>
  <conditionalFormatting sqref="AL878:AO879">
    <cfRule type="expression" dxfId="1973" priority="2085">
      <formula>IF(AND(AL878&gt;=0, RIGHT(TEXT(AL878,"0.#"),1)&lt;&gt;"."),TRUE,FALSE)</formula>
    </cfRule>
    <cfRule type="expression" dxfId="1972" priority="2086">
      <formula>IF(AND(AL878&gt;=0, RIGHT(TEXT(AL878,"0.#"),1)="."),TRUE,FALSE)</formula>
    </cfRule>
    <cfRule type="expression" dxfId="1971" priority="2087">
      <formula>IF(AND(AL878&lt;0, RIGHT(TEXT(AL878,"0.#"),1)&lt;&gt;"."),TRUE,FALSE)</formula>
    </cfRule>
    <cfRule type="expression" dxfId="1970" priority="2088">
      <formula>IF(AND(AL878&lt;0, RIGHT(TEXT(AL878,"0.#"),1)="."),TRUE,FALSE)</formula>
    </cfRule>
  </conditionalFormatting>
  <conditionalFormatting sqref="AL913:AO940">
    <cfRule type="expression" dxfId="1969" priority="2079">
      <formula>IF(AND(AL913&gt;=0, RIGHT(TEXT(AL913,"0.#"),1)&lt;&gt;"."),TRUE,FALSE)</formula>
    </cfRule>
    <cfRule type="expression" dxfId="1968" priority="2080">
      <formula>IF(AND(AL913&gt;=0, RIGHT(TEXT(AL913,"0.#"),1)="."),TRUE,FALSE)</formula>
    </cfRule>
    <cfRule type="expression" dxfId="1967" priority="2081">
      <formula>IF(AND(AL913&lt;0, RIGHT(TEXT(AL913,"0.#"),1)&lt;&gt;"."),TRUE,FALSE)</formula>
    </cfRule>
    <cfRule type="expression" dxfId="1966" priority="2082">
      <formula>IF(AND(AL913&lt;0, RIGHT(TEXT(AL913,"0.#"),1)="."),TRUE,FALSE)</formula>
    </cfRule>
  </conditionalFormatting>
  <conditionalFormatting sqref="AL911:AO912">
    <cfRule type="expression" dxfId="1965" priority="2073">
      <formula>IF(AND(AL911&gt;=0, RIGHT(TEXT(AL911,"0.#"),1)&lt;&gt;"."),TRUE,FALSE)</formula>
    </cfRule>
    <cfRule type="expression" dxfId="1964" priority="2074">
      <formula>IF(AND(AL911&gt;=0, RIGHT(TEXT(AL911,"0.#"),1)="."),TRUE,FALSE)</formula>
    </cfRule>
    <cfRule type="expression" dxfId="1963" priority="2075">
      <formula>IF(AND(AL911&lt;0, RIGHT(TEXT(AL911,"0.#"),1)&lt;&gt;"."),TRUE,FALSE)</formula>
    </cfRule>
    <cfRule type="expression" dxfId="1962" priority="2076">
      <formula>IF(AND(AL911&lt;0, RIGHT(TEXT(AL911,"0.#"),1)="."),TRUE,FALSE)</formula>
    </cfRule>
  </conditionalFormatting>
  <conditionalFormatting sqref="AL946:AO973">
    <cfRule type="expression" dxfId="1961" priority="2067">
      <formula>IF(AND(AL946&gt;=0, RIGHT(TEXT(AL946,"0.#"),1)&lt;&gt;"."),TRUE,FALSE)</formula>
    </cfRule>
    <cfRule type="expression" dxfId="1960" priority="2068">
      <formula>IF(AND(AL946&gt;=0, RIGHT(TEXT(AL946,"0.#"),1)="."),TRUE,FALSE)</formula>
    </cfRule>
    <cfRule type="expression" dxfId="1959" priority="2069">
      <formula>IF(AND(AL946&lt;0, RIGHT(TEXT(AL946,"0.#"),1)&lt;&gt;"."),TRUE,FALSE)</formula>
    </cfRule>
    <cfRule type="expression" dxfId="1958" priority="2070">
      <formula>IF(AND(AL946&lt;0, RIGHT(TEXT(AL946,"0.#"),1)="."),TRUE,FALSE)</formula>
    </cfRule>
  </conditionalFormatting>
  <conditionalFormatting sqref="AL944:AO945">
    <cfRule type="expression" dxfId="1957" priority="2061">
      <formula>IF(AND(AL944&gt;=0, RIGHT(TEXT(AL944,"0.#"),1)&lt;&gt;"."),TRUE,FALSE)</formula>
    </cfRule>
    <cfRule type="expression" dxfId="1956" priority="2062">
      <formula>IF(AND(AL944&gt;=0, RIGHT(TEXT(AL944,"0.#"),1)="."),TRUE,FALSE)</formula>
    </cfRule>
    <cfRule type="expression" dxfId="1955" priority="2063">
      <formula>IF(AND(AL944&lt;0, RIGHT(TEXT(AL944,"0.#"),1)&lt;&gt;"."),TRUE,FALSE)</formula>
    </cfRule>
    <cfRule type="expression" dxfId="1954" priority="2064">
      <formula>IF(AND(AL944&lt;0, RIGHT(TEXT(AL944,"0.#"),1)="."),TRUE,FALSE)</formula>
    </cfRule>
  </conditionalFormatting>
  <conditionalFormatting sqref="AL979:AO1006">
    <cfRule type="expression" dxfId="1953" priority="2055">
      <formula>IF(AND(AL979&gt;=0, RIGHT(TEXT(AL979,"0.#"),1)&lt;&gt;"."),TRUE,FALSE)</formula>
    </cfRule>
    <cfRule type="expression" dxfId="1952" priority="2056">
      <formula>IF(AND(AL979&gt;=0, RIGHT(TEXT(AL979,"0.#"),1)="."),TRUE,FALSE)</formula>
    </cfRule>
    <cfRule type="expression" dxfId="1951" priority="2057">
      <formula>IF(AND(AL979&lt;0, RIGHT(TEXT(AL979,"0.#"),1)&lt;&gt;"."),TRUE,FALSE)</formula>
    </cfRule>
    <cfRule type="expression" dxfId="1950" priority="2058">
      <formula>IF(AND(AL979&lt;0, RIGHT(TEXT(AL979,"0.#"),1)="."),TRUE,FALSE)</formula>
    </cfRule>
  </conditionalFormatting>
  <conditionalFormatting sqref="AL977:AO978">
    <cfRule type="expression" dxfId="1949" priority="2049">
      <formula>IF(AND(AL977&gt;=0, RIGHT(TEXT(AL977,"0.#"),1)&lt;&gt;"."),TRUE,FALSE)</formula>
    </cfRule>
    <cfRule type="expression" dxfId="1948" priority="2050">
      <formula>IF(AND(AL977&gt;=0, RIGHT(TEXT(AL977,"0.#"),1)="."),TRUE,FALSE)</formula>
    </cfRule>
    <cfRule type="expression" dxfId="1947" priority="2051">
      <formula>IF(AND(AL977&lt;0, RIGHT(TEXT(AL977,"0.#"),1)&lt;&gt;"."),TRUE,FALSE)</formula>
    </cfRule>
    <cfRule type="expression" dxfId="1946" priority="2052">
      <formula>IF(AND(AL977&lt;0, RIGHT(TEXT(AL977,"0.#"),1)="."),TRUE,FALSE)</formula>
    </cfRule>
  </conditionalFormatting>
  <conditionalFormatting sqref="AL1012:AO1039">
    <cfRule type="expression" dxfId="1945" priority="2043">
      <formula>IF(AND(AL1012&gt;=0, RIGHT(TEXT(AL1012,"0.#"),1)&lt;&gt;"."),TRUE,FALSE)</formula>
    </cfRule>
    <cfRule type="expression" dxfId="1944" priority="2044">
      <formula>IF(AND(AL1012&gt;=0, RIGHT(TEXT(AL1012,"0.#"),1)="."),TRUE,FALSE)</formula>
    </cfRule>
    <cfRule type="expression" dxfId="1943" priority="2045">
      <formula>IF(AND(AL1012&lt;0, RIGHT(TEXT(AL1012,"0.#"),1)&lt;&gt;"."),TRUE,FALSE)</formula>
    </cfRule>
    <cfRule type="expression" dxfId="1942" priority="2046">
      <formula>IF(AND(AL1012&lt;0, RIGHT(TEXT(AL1012,"0.#"),1)="."),TRUE,FALSE)</formula>
    </cfRule>
  </conditionalFormatting>
  <conditionalFormatting sqref="AL1010:AO1011">
    <cfRule type="expression" dxfId="1941" priority="2037">
      <formula>IF(AND(AL1010&gt;=0, RIGHT(TEXT(AL1010,"0.#"),1)&lt;&gt;"."),TRUE,FALSE)</formula>
    </cfRule>
    <cfRule type="expression" dxfId="1940" priority="2038">
      <formula>IF(AND(AL1010&gt;=0, RIGHT(TEXT(AL1010,"0.#"),1)="."),TRUE,FALSE)</formula>
    </cfRule>
    <cfRule type="expression" dxfId="1939" priority="2039">
      <formula>IF(AND(AL1010&lt;0, RIGHT(TEXT(AL1010,"0.#"),1)&lt;&gt;"."),TRUE,FALSE)</formula>
    </cfRule>
    <cfRule type="expression" dxfId="1938" priority="2040">
      <formula>IF(AND(AL1010&lt;0, RIGHT(TEXT(AL1010,"0.#"),1)="."),TRUE,FALSE)</formula>
    </cfRule>
  </conditionalFormatting>
  <conditionalFormatting sqref="Y1010:Y1011">
    <cfRule type="expression" dxfId="1937" priority="2035">
      <formula>IF(RIGHT(TEXT(Y1010,"0.#"),1)=".",FALSE,TRUE)</formula>
    </cfRule>
    <cfRule type="expression" dxfId="1936" priority="2036">
      <formula>IF(RIGHT(TEXT(Y1010,"0.#"),1)=".",TRUE,FALSE)</formula>
    </cfRule>
  </conditionalFormatting>
  <conditionalFormatting sqref="AL1045:AO1072">
    <cfRule type="expression" dxfId="1935" priority="2031">
      <formula>IF(AND(AL1045&gt;=0, RIGHT(TEXT(AL1045,"0.#"),1)&lt;&gt;"."),TRUE,FALSE)</formula>
    </cfRule>
    <cfRule type="expression" dxfId="1934" priority="2032">
      <formula>IF(AND(AL1045&gt;=0, RIGHT(TEXT(AL1045,"0.#"),1)="."),TRUE,FALSE)</formula>
    </cfRule>
    <cfRule type="expression" dxfId="1933" priority="2033">
      <formula>IF(AND(AL1045&lt;0, RIGHT(TEXT(AL1045,"0.#"),1)&lt;&gt;"."),TRUE,FALSE)</formula>
    </cfRule>
    <cfRule type="expression" dxfId="1932" priority="2034">
      <formula>IF(AND(AL1045&lt;0, RIGHT(TEXT(AL1045,"0.#"),1)="."),TRUE,FALSE)</formula>
    </cfRule>
  </conditionalFormatting>
  <conditionalFormatting sqref="Y1045:Y1072">
    <cfRule type="expression" dxfId="1931" priority="2029">
      <formula>IF(RIGHT(TEXT(Y1045,"0.#"),1)=".",FALSE,TRUE)</formula>
    </cfRule>
    <cfRule type="expression" dxfId="1930" priority="2030">
      <formula>IF(RIGHT(TEXT(Y1045,"0.#"),1)=".",TRUE,FALSE)</formula>
    </cfRule>
  </conditionalFormatting>
  <conditionalFormatting sqref="AL1043:AO1044">
    <cfRule type="expression" dxfId="1929" priority="2025">
      <formula>IF(AND(AL1043&gt;=0, RIGHT(TEXT(AL1043,"0.#"),1)&lt;&gt;"."),TRUE,FALSE)</formula>
    </cfRule>
    <cfRule type="expression" dxfId="1928" priority="2026">
      <formula>IF(AND(AL1043&gt;=0, RIGHT(TEXT(AL1043,"0.#"),1)="."),TRUE,FALSE)</formula>
    </cfRule>
    <cfRule type="expression" dxfId="1927" priority="2027">
      <formula>IF(AND(AL1043&lt;0, RIGHT(TEXT(AL1043,"0.#"),1)&lt;&gt;"."),TRUE,FALSE)</formula>
    </cfRule>
    <cfRule type="expression" dxfId="1926" priority="2028">
      <formula>IF(AND(AL1043&lt;0, RIGHT(TEXT(AL1043,"0.#"),1)="."),TRUE,FALSE)</formula>
    </cfRule>
  </conditionalFormatting>
  <conditionalFormatting sqref="Y1043:Y1044">
    <cfRule type="expression" dxfId="1925" priority="2023">
      <formula>IF(RIGHT(TEXT(Y1043,"0.#"),1)=".",FALSE,TRUE)</formula>
    </cfRule>
    <cfRule type="expression" dxfId="1924" priority="2024">
      <formula>IF(RIGHT(TEXT(Y1043,"0.#"),1)=".",TRUE,FALSE)</formula>
    </cfRule>
  </conditionalFormatting>
  <conditionalFormatting sqref="AL1078:AO1105">
    <cfRule type="expression" dxfId="1923" priority="2019">
      <formula>IF(AND(AL1078&gt;=0, RIGHT(TEXT(AL1078,"0.#"),1)&lt;&gt;"."),TRUE,FALSE)</formula>
    </cfRule>
    <cfRule type="expression" dxfId="1922" priority="2020">
      <formula>IF(AND(AL1078&gt;=0, RIGHT(TEXT(AL1078,"0.#"),1)="."),TRUE,FALSE)</formula>
    </cfRule>
    <cfRule type="expression" dxfId="1921" priority="2021">
      <formula>IF(AND(AL1078&lt;0, RIGHT(TEXT(AL1078,"0.#"),1)&lt;&gt;"."),TRUE,FALSE)</formula>
    </cfRule>
    <cfRule type="expression" dxfId="1920" priority="2022">
      <formula>IF(AND(AL1078&lt;0, RIGHT(TEXT(AL1078,"0.#"),1)="."),TRUE,FALSE)</formula>
    </cfRule>
  </conditionalFormatting>
  <conditionalFormatting sqref="Y1078:Y1105">
    <cfRule type="expression" dxfId="1919" priority="2017">
      <formula>IF(RIGHT(TEXT(Y1078,"0.#"),1)=".",FALSE,TRUE)</formula>
    </cfRule>
    <cfRule type="expression" dxfId="1918" priority="2018">
      <formula>IF(RIGHT(TEXT(Y1078,"0.#"),1)=".",TRUE,FALSE)</formula>
    </cfRule>
  </conditionalFormatting>
  <conditionalFormatting sqref="AL1076:AO1077">
    <cfRule type="expression" dxfId="1917" priority="2013">
      <formula>IF(AND(AL1076&gt;=0, RIGHT(TEXT(AL1076,"0.#"),1)&lt;&gt;"."),TRUE,FALSE)</formula>
    </cfRule>
    <cfRule type="expression" dxfId="1916" priority="2014">
      <formula>IF(AND(AL1076&gt;=0, RIGHT(TEXT(AL1076,"0.#"),1)="."),TRUE,FALSE)</formula>
    </cfRule>
    <cfRule type="expression" dxfId="1915" priority="2015">
      <formula>IF(AND(AL1076&lt;0, RIGHT(TEXT(AL1076,"0.#"),1)&lt;&gt;"."),TRUE,FALSE)</formula>
    </cfRule>
    <cfRule type="expression" dxfId="1914" priority="2016">
      <formula>IF(AND(AL1076&lt;0, RIGHT(TEXT(AL1076,"0.#"),1)="."),TRUE,FALSE)</formula>
    </cfRule>
  </conditionalFormatting>
  <conditionalFormatting sqref="Y1076:Y1077">
    <cfRule type="expression" dxfId="1913" priority="2011">
      <formula>IF(RIGHT(TEXT(Y1076,"0.#"),1)=".",FALSE,TRUE)</formula>
    </cfRule>
    <cfRule type="expression" dxfId="1912" priority="2012">
      <formula>IF(RIGHT(TEXT(Y1076,"0.#"),1)=".",TRUE,FALSE)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89">
    <cfRule type="expression" dxfId="719" priority="19">
      <formula>IF(RIGHT(TEXT(AM89,"0.#"),1)=".",FALSE,TRUE)</formula>
    </cfRule>
    <cfRule type="expression" dxfId="718" priority="20">
      <formula>IF(RIGHT(TEXT(AM89,"0.#"),1)=".",TRUE,FALSE)</formula>
    </cfRule>
  </conditionalFormatting>
  <conditionalFormatting sqref="AM88">
    <cfRule type="expression" dxfId="717" priority="17">
      <formula>IF(RIGHT(TEXT(AM88,"0.#"),1)=".",FALSE,TRUE)</formula>
    </cfRule>
    <cfRule type="expression" dxfId="716" priority="18">
      <formula>IF(RIGHT(TEXT(AM88,"0.#"),1)=".",TRUE,FALSE)</formula>
    </cfRule>
  </conditionalFormatting>
  <conditionalFormatting sqref="AM87">
    <cfRule type="expression" dxfId="715" priority="15">
      <formula>IF(RIGHT(TEXT(AM87,"0.#"),1)=".",FALSE,TRUE)</formula>
    </cfRule>
    <cfRule type="expression" dxfId="714" priority="16">
      <formula>IF(RIGHT(TEXT(AM87,"0.#"),1)=".",TRUE,FALSE)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M194:AM195">
    <cfRule type="expression" dxfId="709" priority="9">
      <formula>IF(RIGHT(TEXT(AM194,"0.#"),1)=".",FALSE,TRUE)</formula>
    </cfRule>
    <cfRule type="expression" dxfId="708" priority="10">
      <formula>IF(RIGHT(TEXT(AM194,"0.#"),1)=".",TRUE,FALSE)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8" sqref="O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t="s">
        <v>732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88" t="s">
        <v>146</v>
      </c>
      <c r="H2" s="773"/>
      <c r="I2" s="773"/>
      <c r="J2" s="773"/>
      <c r="K2" s="773"/>
      <c r="L2" s="773"/>
      <c r="M2" s="773"/>
      <c r="N2" s="773"/>
      <c r="O2" s="774"/>
      <c r="P2" s="772" t="s">
        <v>59</v>
      </c>
      <c r="Q2" s="773"/>
      <c r="R2" s="773"/>
      <c r="S2" s="773"/>
      <c r="T2" s="773"/>
      <c r="U2" s="773"/>
      <c r="V2" s="773"/>
      <c r="W2" s="773"/>
      <c r="X2" s="774"/>
      <c r="Y2" s="998"/>
      <c r="Z2" s="410"/>
      <c r="AA2" s="411"/>
      <c r="AB2" s="1002" t="s">
        <v>11</v>
      </c>
      <c r="AC2" s="1003"/>
      <c r="AD2" s="1004"/>
      <c r="AE2" s="990" t="s">
        <v>391</v>
      </c>
      <c r="AF2" s="990"/>
      <c r="AG2" s="990"/>
      <c r="AH2" s="990"/>
      <c r="AI2" s="990" t="s">
        <v>413</v>
      </c>
      <c r="AJ2" s="990"/>
      <c r="AK2" s="990"/>
      <c r="AL2" s="455"/>
      <c r="AM2" s="990" t="s">
        <v>510</v>
      </c>
      <c r="AN2" s="990"/>
      <c r="AO2" s="990"/>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999"/>
      <c r="Z3" s="1000"/>
      <c r="AA3" s="1001"/>
      <c r="AB3" s="1005"/>
      <c r="AC3" s="1006"/>
      <c r="AD3" s="1007"/>
      <c r="AE3" s="386"/>
      <c r="AF3" s="386"/>
      <c r="AG3" s="386"/>
      <c r="AH3" s="386"/>
      <c r="AI3" s="386"/>
      <c r="AJ3" s="386"/>
      <c r="AK3" s="386"/>
      <c r="AL3" s="332"/>
      <c r="AM3" s="386"/>
      <c r="AN3" s="386"/>
      <c r="AO3" s="386"/>
      <c r="AP3" s="332"/>
      <c r="AQ3" s="256"/>
      <c r="AR3" s="257"/>
      <c r="AS3" s="179" t="s">
        <v>233</v>
      </c>
      <c r="AT3" s="202"/>
      <c r="AU3" s="257"/>
      <c r="AV3" s="257"/>
      <c r="AW3" s="375" t="s">
        <v>179</v>
      </c>
      <c r="AX3" s="376"/>
      <c r="AY3" s="34">
        <f>$AY$2</f>
        <v>0</v>
      </c>
    </row>
    <row r="4" spans="1:51" ht="22.5" customHeight="1" x14ac:dyDescent="0.15">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548"/>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8"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9" t="s">
        <v>349</v>
      </c>
      <c r="B9" s="510"/>
      <c r="C9" s="510"/>
      <c r="D9" s="510"/>
      <c r="E9" s="510"/>
      <c r="F9" s="511"/>
      <c r="G9" s="788" t="s">
        <v>146</v>
      </c>
      <c r="H9" s="773"/>
      <c r="I9" s="773"/>
      <c r="J9" s="773"/>
      <c r="K9" s="773"/>
      <c r="L9" s="773"/>
      <c r="M9" s="773"/>
      <c r="N9" s="773"/>
      <c r="O9" s="774"/>
      <c r="P9" s="772" t="s">
        <v>59</v>
      </c>
      <c r="Q9" s="773"/>
      <c r="R9" s="773"/>
      <c r="S9" s="773"/>
      <c r="T9" s="773"/>
      <c r="U9" s="773"/>
      <c r="V9" s="773"/>
      <c r="W9" s="773"/>
      <c r="X9" s="774"/>
      <c r="Y9" s="998"/>
      <c r="Z9" s="410"/>
      <c r="AA9" s="411"/>
      <c r="AB9" s="1002" t="s">
        <v>11</v>
      </c>
      <c r="AC9" s="1003"/>
      <c r="AD9" s="1004"/>
      <c r="AE9" s="990" t="s">
        <v>391</v>
      </c>
      <c r="AF9" s="990"/>
      <c r="AG9" s="990"/>
      <c r="AH9" s="990"/>
      <c r="AI9" s="990" t="s">
        <v>413</v>
      </c>
      <c r="AJ9" s="990"/>
      <c r="AK9" s="990"/>
      <c r="AL9" s="455"/>
      <c r="AM9" s="990" t="s">
        <v>510</v>
      </c>
      <c r="AN9" s="990"/>
      <c r="AO9" s="990"/>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999"/>
      <c r="Z10" s="1000"/>
      <c r="AA10" s="1001"/>
      <c r="AB10" s="1005"/>
      <c r="AC10" s="1006"/>
      <c r="AD10" s="1007"/>
      <c r="AE10" s="386"/>
      <c r="AF10" s="386"/>
      <c r="AG10" s="386"/>
      <c r="AH10" s="386"/>
      <c r="AI10" s="386"/>
      <c r="AJ10" s="386"/>
      <c r="AK10" s="386"/>
      <c r="AL10" s="332"/>
      <c r="AM10" s="386"/>
      <c r="AN10" s="386"/>
      <c r="AO10" s="386"/>
      <c r="AP10" s="332"/>
      <c r="AQ10" s="256"/>
      <c r="AR10" s="257"/>
      <c r="AS10" s="179" t="s">
        <v>233</v>
      </c>
      <c r="AT10" s="202"/>
      <c r="AU10" s="257"/>
      <c r="AV10" s="257"/>
      <c r="AW10" s="375" t="s">
        <v>179</v>
      </c>
      <c r="AX10" s="376"/>
      <c r="AY10" s="34">
        <f>$AY$9</f>
        <v>0</v>
      </c>
    </row>
    <row r="11" spans="1:51" ht="22.5" customHeight="1" x14ac:dyDescent="0.15">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548"/>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8"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9" t="s">
        <v>349</v>
      </c>
      <c r="B16" s="510"/>
      <c r="C16" s="510"/>
      <c r="D16" s="510"/>
      <c r="E16" s="510"/>
      <c r="F16" s="511"/>
      <c r="G16" s="788" t="s">
        <v>146</v>
      </c>
      <c r="H16" s="773"/>
      <c r="I16" s="773"/>
      <c r="J16" s="773"/>
      <c r="K16" s="773"/>
      <c r="L16" s="773"/>
      <c r="M16" s="773"/>
      <c r="N16" s="773"/>
      <c r="O16" s="774"/>
      <c r="P16" s="772" t="s">
        <v>59</v>
      </c>
      <c r="Q16" s="773"/>
      <c r="R16" s="773"/>
      <c r="S16" s="773"/>
      <c r="T16" s="773"/>
      <c r="U16" s="773"/>
      <c r="V16" s="773"/>
      <c r="W16" s="773"/>
      <c r="X16" s="774"/>
      <c r="Y16" s="998"/>
      <c r="Z16" s="410"/>
      <c r="AA16" s="411"/>
      <c r="AB16" s="1002" t="s">
        <v>11</v>
      </c>
      <c r="AC16" s="1003"/>
      <c r="AD16" s="1004"/>
      <c r="AE16" s="990" t="s">
        <v>391</v>
      </c>
      <c r="AF16" s="990"/>
      <c r="AG16" s="990"/>
      <c r="AH16" s="990"/>
      <c r="AI16" s="990" t="s">
        <v>413</v>
      </c>
      <c r="AJ16" s="990"/>
      <c r="AK16" s="990"/>
      <c r="AL16" s="455"/>
      <c r="AM16" s="990" t="s">
        <v>510</v>
      </c>
      <c r="AN16" s="990"/>
      <c r="AO16" s="990"/>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999"/>
      <c r="Z17" s="1000"/>
      <c r="AA17" s="1001"/>
      <c r="AB17" s="1005"/>
      <c r="AC17" s="1006"/>
      <c r="AD17" s="1007"/>
      <c r="AE17" s="386"/>
      <c r="AF17" s="386"/>
      <c r="AG17" s="386"/>
      <c r="AH17" s="386"/>
      <c r="AI17" s="386"/>
      <c r="AJ17" s="386"/>
      <c r="AK17" s="386"/>
      <c r="AL17" s="332"/>
      <c r="AM17" s="386"/>
      <c r="AN17" s="386"/>
      <c r="AO17" s="386"/>
      <c r="AP17" s="332"/>
      <c r="AQ17" s="256"/>
      <c r="AR17" s="257"/>
      <c r="AS17" s="179" t="s">
        <v>233</v>
      </c>
      <c r="AT17" s="202"/>
      <c r="AU17" s="257"/>
      <c r="AV17" s="257"/>
      <c r="AW17" s="375" t="s">
        <v>179</v>
      </c>
      <c r="AX17" s="376"/>
      <c r="AY17" s="34">
        <f>$AY$16</f>
        <v>0</v>
      </c>
    </row>
    <row r="18" spans="1:51" ht="22.5" customHeight="1" x14ac:dyDescent="0.15">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548"/>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8"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9" t="s">
        <v>349</v>
      </c>
      <c r="B23" s="510"/>
      <c r="C23" s="510"/>
      <c r="D23" s="510"/>
      <c r="E23" s="510"/>
      <c r="F23" s="511"/>
      <c r="G23" s="788" t="s">
        <v>146</v>
      </c>
      <c r="H23" s="773"/>
      <c r="I23" s="773"/>
      <c r="J23" s="773"/>
      <c r="K23" s="773"/>
      <c r="L23" s="773"/>
      <c r="M23" s="773"/>
      <c r="N23" s="773"/>
      <c r="O23" s="774"/>
      <c r="P23" s="772" t="s">
        <v>59</v>
      </c>
      <c r="Q23" s="773"/>
      <c r="R23" s="773"/>
      <c r="S23" s="773"/>
      <c r="T23" s="773"/>
      <c r="U23" s="773"/>
      <c r="V23" s="773"/>
      <c r="W23" s="773"/>
      <c r="X23" s="774"/>
      <c r="Y23" s="998"/>
      <c r="Z23" s="410"/>
      <c r="AA23" s="411"/>
      <c r="AB23" s="1002" t="s">
        <v>11</v>
      </c>
      <c r="AC23" s="1003"/>
      <c r="AD23" s="1004"/>
      <c r="AE23" s="990" t="s">
        <v>391</v>
      </c>
      <c r="AF23" s="990"/>
      <c r="AG23" s="990"/>
      <c r="AH23" s="990"/>
      <c r="AI23" s="990" t="s">
        <v>413</v>
      </c>
      <c r="AJ23" s="990"/>
      <c r="AK23" s="990"/>
      <c r="AL23" s="455"/>
      <c r="AM23" s="990" t="s">
        <v>510</v>
      </c>
      <c r="AN23" s="990"/>
      <c r="AO23" s="990"/>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999"/>
      <c r="Z24" s="1000"/>
      <c r="AA24" s="1001"/>
      <c r="AB24" s="1005"/>
      <c r="AC24" s="1006"/>
      <c r="AD24" s="1007"/>
      <c r="AE24" s="386"/>
      <c r="AF24" s="386"/>
      <c r="AG24" s="386"/>
      <c r="AH24" s="386"/>
      <c r="AI24" s="386"/>
      <c r="AJ24" s="386"/>
      <c r="AK24" s="386"/>
      <c r="AL24" s="332"/>
      <c r="AM24" s="386"/>
      <c r="AN24" s="386"/>
      <c r="AO24" s="386"/>
      <c r="AP24" s="332"/>
      <c r="AQ24" s="256"/>
      <c r="AR24" s="257"/>
      <c r="AS24" s="179" t="s">
        <v>233</v>
      </c>
      <c r="AT24" s="202"/>
      <c r="AU24" s="257"/>
      <c r="AV24" s="257"/>
      <c r="AW24" s="375" t="s">
        <v>179</v>
      </c>
      <c r="AX24" s="376"/>
      <c r="AY24" s="34">
        <f>$AY$23</f>
        <v>0</v>
      </c>
    </row>
    <row r="25" spans="1:51" ht="22.5" customHeight="1" x14ac:dyDescent="0.15">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548"/>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8"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9" t="s">
        <v>349</v>
      </c>
      <c r="B30" s="510"/>
      <c r="C30" s="510"/>
      <c r="D30" s="510"/>
      <c r="E30" s="510"/>
      <c r="F30" s="511"/>
      <c r="G30" s="788" t="s">
        <v>146</v>
      </c>
      <c r="H30" s="773"/>
      <c r="I30" s="773"/>
      <c r="J30" s="773"/>
      <c r="K30" s="773"/>
      <c r="L30" s="773"/>
      <c r="M30" s="773"/>
      <c r="N30" s="773"/>
      <c r="O30" s="774"/>
      <c r="P30" s="772" t="s">
        <v>59</v>
      </c>
      <c r="Q30" s="773"/>
      <c r="R30" s="773"/>
      <c r="S30" s="773"/>
      <c r="T30" s="773"/>
      <c r="U30" s="773"/>
      <c r="V30" s="773"/>
      <c r="W30" s="773"/>
      <c r="X30" s="774"/>
      <c r="Y30" s="998"/>
      <c r="Z30" s="410"/>
      <c r="AA30" s="411"/>
      <c r="AB30" s="1002" t="s">
        <v>11</v>
      </c>
      <c r="AC30" s="1003"/>
      <c r="AD30" s="1004"/>
      <c r="AE30" s="990" t="s">
        <v>391</v>
      </c>
      <c r="AF30" s="990"/>
      <c r="AG30" s="990"/>
      <c r="AH30" s="990"/>
      <c r="AI30" s="990" t="s">
        <v>413</v>
      </c>
      <c r="AJ30" s="990"/>
      <c r="AK30" s="990"/>
      <c r="AL30" s="455"/>
      <c r="AM30" s="990" t="s">
        <v>510</v>
      </c>
      <c r="AN30" s="990"/>
      <c r="AO30" s="990"/>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999"/>
      <c r="Z31" s="1000"/>
      <c r="AA31" s="1001"/>
      <c r="AB31" s="1005"/>
      <c r="AC31" s="1006"/>
      <c r="AD31" s="1007"/>
      <c r="AE31" s="386"/>
      <c r="AF31" s="386"/>
      <c r="AG31" s="386"/>
      <c r="AH31" s="386"/>
      <c r="AI31" s="386"/>
      <c r="AJ31" s="386"/>
      <c r="AK31" s="386"/>
      <c r="AL31" s="332"/>
      <c r="AM31" s="386"/>
      <c r="AN31" s="386"/>
      <c r="AO31" s="386"/>
      <c r="AP31" s="332"/>
      <c r="AQ31" s="256"/>
      <c r="AR31" s="257"/>
      <c r="AS31" s="179" t="s">
        <v>233</v>
      </c>
      <c r="AT31" s="202"/>
      <c r="AU31" s="257"/>
      <c r="AV31" s="257"/>
      <c r="AW31" s="375" t="s">
        <v>179</v>
      </c>
      <c r="AX31" s="376"/>
      <c r="AY31" s="34">
        <f>$AY$30</f>
        <v>0</v>
      </c>
    </row>
    <row r="32" spans="1:51" ht="22.5" customHeight="1" x14ac:dyDescent="0.15">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548"/>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8"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9" t="s">
        <v>349</v>
      </c>
      <c r="B37" s="510"/>
      <c r="C37" s="510"/>
      <c r="D37" s="510"/>
      <c r="E37" s="510"/>
      <c r="F37" s="511"/>
      <c r="G37" s="788" t="s">
        <v>146</v>
      </c>
      <c r="H37" s="773"/>
      <c r="I37" s="773"/>
      <c r="J37" s="773"/>
      <c r="K37" s="773"/>
      <c r="L37" s="773"/>
      <c r="M37" s="773"/>
      <c r="N37" s="773"/>
      <c r="O37" s="774"/>
      <c r="P37" s="772" t="s">
        <v>59</v>
      </c>
      <c r="Q37" s="773"/>
      <c r="R37" s="773"/>
      <c r="S37" s="773"/>
      <c r="T37" s="773"/>
      <c r="U37" s="773"/>
      <c r="V37" s="773"/>
      <c r="W37" s="773"/>
      <c r="X37" s="774"/>
      <c r="Y37" s="998"/>
      <c r="Z37" s="410"/>
      <c r="AA37" s="411"/>
      <c r="AB37" s="1002" t="s">
        <v>11</v>
      </c>
      <c r="AC37" s="1003"/>
      <c r="AD37" s="1004"/>
      <c r="AE37" s="990" t="s">
        <v>391</v>
      </c>
      <c r="AF37" s="990"/>
      <c r="AG37" s="990"/>
      <c r="AH37" s="990"/>
      <c r="AI37" s="990" t="s">
        <v>413</v>
      </c>
      <c r="AJ37" s="990"/>
      <c r="AK37" s="990"/>
      <c r="AL37" s="455"/>
      <c r="AM37" s="990" t="s">
        <v>510</v>
      </c>
      <c r="AN37" s="990"/>
      <c r="AO37" s="990"/>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999"/>
      <c r="Z38" s="1000"/>
      <c r="AA38" s="1001"/>
      <c r="AB38" s="1005"/>
      <c r="AC38" s="1006"/>
      <c r="AD38" s="1007"/>
      <c r="AE38" s="386"/>
      <c r="AF38" s="386"/>
      <c r="AG38" s="386"/>
      <c r="AH38" s="386"/>
      <c r="AI38" s="386"/>
      <c r="AJ38" s="386"/>
      <c r="AK38" s="386"/>
      <c r="AL38" s="332"/>
      <c r="AM38" s="386"/>
      <c r="AN38" s="386"/>
      <c r="AO38" s="386"/>
      <c r="AP38" s="332"/>
      <c r="AQ38" s="256"/>
      <c r="AR38" s="257"/>
      <c r="AS38" s="179" t="s">
        <v>233</v>
      </c>
      <c r="AT38" s="202"/>
      <c r="AU38" s="257"/>
      <c r="AV38" s="257"/>
      <c r="AW38" s="375" t="s">
        <v>179</v>
      </c>
      <c r="AX38" s="376"/>
      <c r="AY38" s="34">
        <f>$AY$37</f>
        <v>0</v>
      </c>
    </row>
    <row r="39" spans="1:51" ht="22.5" customHeight="1" x14ac:dyDescent="0.15">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548"/>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8"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9" t="s">
        <v>349</v>
      </c>
      <c r="B44" s="510"/>
      <c r="C44" s="510"/>
      <c r="D44" s="510"/>
      <c r="E44" s="510"/>
      <c r="F44" s="511"/>
      <c r="G44" s="788" t="s">
        <v>146</v>
      </c>
      <c r="H44" s="773"/>
      <c r="I44" s="773"/>
      <c r="J44" s="773"/>
      <c r="K44" s="773"/>
      <c r="L44" s="773"/>
      <c r="M44" s="773"/>
      <c r="N44" s="773"/>
      <c r="O44" s="774"/>
      <c r="P44" s="772" t="s">
        <v>59</v>
      </c>
      <c r="Q44" s="773"/>
      <c r="R44" s="773"/>
      <c r="S44" s="773"/>
      <c r="T44" s="773"/>
      <c r="U44" s="773"/>
      <c r="V44" s="773"/>
      <c r="W44" s="773"/>
      <c r="X44" s="774"/>
      <c r="Y44" s="998"/>
      <c r="Z44" s="410"/>
      <c r="AA44" s="411"/>
      <c r="AB44" s="1002" t="s">
        <v>11</v>
      </c>
      <c r="AC44" s="1003"/>
      <c r="AD44" s="1004"/>
      <c r="AE44" s="990" t="s">
        <v>391</v>
      </c>
      <c r="AF44" s="990"/>
      <c r="AG44" s="990"/>
      <c r="AH44" s="990"/>
      <c r="AI44" s="990" t="s">
        <v>413</v>
      </c>
      <c r="AJ44" s="990"/>
      <c r="AK44" s="990"/>
      <c r="AL44" s="455"/>
      <c r="AM44" s="990" t="s">
        <v>510</v>
      </c>
      <c r="AN44" s="990"/>
      <c r="AO44" s="990"/>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999"/>
      <c r="Z45" s="1000"/>
      <c r="AA45" s="1001"/>
      <c r="AB45" s="1005"/>
      <c r="AC45" s="1006"/>
      <c r="AD45" s="1007"/>
      <c r="AE45" s="386"/>
      <c r="AF45" s="386"/>
      <c r="AG45" s="386"/>
      <c r="AH45" s="386"/>
      <c r="AI45" s="386"/>
      <c r="AJ45" s="386"/>
      <c r="AK45" s="386"/>
      <c r="AL45" s="332"/>
      <c r="AM45" s="386"/>
      <c r="AN45" s="386"/>
      <c r="AO45" s="386"/>
      <c r="AP45" s="332"/>
      <c r="AQ45" s="256"/>
      <c r="AR45" s="257"/>
      <c r="AS45" s="179" t="s">
        <v>233</v>
      </c>
      <c r="AT45" s="202"/>
      <c r="AU45" s="257"/>
      <c r="AV45" s="257"/>
      <c r="AW45" s="375" t="s">
        <v>179</v>
      </c>
      <c r="AX45" s="376"/>
      <c r="AY45" s="34">
        <f>$AY$44</f>
        <v>0</v>
      </c>
    </row>
    <row r="46" spans="1:51" ht="22.5" customHeight="1" x14ac:dyDescent="0.15">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548"/>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8"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9" t="s">
        <v>349</v>
      </c>
      <c r="B51" s="510"/>
      <c r="C51" s="510"/>
      <c r="D51" s="510"/>
      <c r="E51" s="510"/>
      <c r="F51" s="511"/>
      <c r="G51" s="788" t="s">
        <v>146</v>
      </c>
      <c r="H51" s="773"/>
      <c r="I51" s="773"/>
      <c r="J51" s="773"/>
      <c r="K51" s="773"/>
      <c r="L51" s="773"/>
      <c r="M51" s="773"/>
      <c r="N51" s="773"/>
      <c r="O51" s="774"/>
      <c r="P51" s="772" t="s">
        <v>59</v>
      </c>
      <c r="Q51" s="773"/>
      <c r="R51" s="773"/>
      <c r="S51" s="773"/>
      <c r="T51" s="773"/>
      <c r="U51" s="773"/>
      <c r="V51" s="773"/>
      <c r="W51" s="773"/>
      <c r="X51" s="774"/>
      <c r="Y51" s="998"/>
      <c r="Z51" s="410"/>
      <c r="AA51" s="411"/>
      <c r="AB51" s="455" t="s">
        <v>11</v>
      </c>
      <c r="AC51" s="1003"/>
      <c r="AD51" s="1004"/>
      <c r="AE51" s="990" t="s">
        <v>391</v>
      </c>
      <c r="AF51" s="990"/>
      <c r="AG51" s="990"/>
      <c r="AH51" s="990"/>
      <c r="AI51" s="990" t="s">
        <v>413</v>
      </c>
      <c r="AJ51" s="990"/>
      <c r="AK51" s="990"/>
      <c r="AL51" s="455"/>
      <c r="AM51" s="990" t="s">
        <v>510</v>
      </c>
      <c r="AN51" s="990"/>
      <c r="AO51" s="990"/>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999"/>
      <c r="Z52" s="1000"/>
      <c r="AA52" s="1001"/>
      <c r="AB52" s="1005"/>
      <c r="AC52" s="1006"/>
      <c r="AD52" s="1007"/>
      <c r="AE52" s="386"/>
      <c r="AF52" s="386"/>
      <c r="AG52" s="386"/>
      <c r="AH52" s="386"/>
      <c r="AI52" s="386"/>
      <c r="AJ52" s="386"/>
      <c r="AK52" s="386"/>
      <c r="AL52" s="332"/>
      <c r="AM52" s="386"/>
      <c r="AN52" s="386"/>
      <c r="AO52" s="386"/>
      <c r="AP52" s="332"/>
      <c r="AQ52" s="256"/>
      <c r="AR52" s="257"/>
      <c r="AS52" s="179" t="s">
        <v>233</v>
      </c>
      <c r="AT52" s="202"/>
      <c r="AU52" s="257"/>
      <c r="AV52" s="257"/>
      <c r="AW52" s="375" t="s">
        <v>179</v>
      </c>
      <c r="AX52" s="376"/>
      <c r="AY52" s="34">
        <f>$AY$51</f>
        <v>0</v>
      </c>
    </row>
    <row r="53" spans="1:51" ht="22.5" customHeight="1" x14ac:dyDescent="0.15">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548"/>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8"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9" t="s">
        <v>349</v>
      </c>
      <c r="B58" s="510"/>
      <c r="C58" s="510"/>
      <c r="D58" s="510"/>
      <c r="E58" s="510"/>
      <c r="F58" s="511"/>
      <c r="G58" s="788" t="s">
        <v>146</v>
      </c>
      <c r="H58" s="773"/>
      <c r="I58" s="773"/>
      <c r="J58" s="773"/>
      <c r="K58" s="773"/>
      <c r="L58" s="773"/>
      <c r="M58" s="773"/>
      <c r="N58" s="773"/>
      <c r="O58" s="774"/>
      <c r="P58" s="772" t="s">
        <v>59</v>
      </c>
      <c r="Q58" s="773"/>
      <c r="R58" s="773"/>
      <c r="S58" s="773"/>
      <c r="T58" s="773"/>
      <c r="U58" s="773"/>
      <c r="V58" s="773"/>
      <c r="W58" s="773"/>
      <c r="X58" s="774"/>
      <c r="Y58" s="998"/>
      <c r="Z58" s="410"/>
      <c r="AA58" s="411"/>
      <c r="AB58" s="1002" t="s">
        <v>11</v>
      </c>
      <c r="AC58" s="1003"/>
      <c r="AD58" s="1004"/>
      <c r="AE58" s="990" t="s">
        <v>391</v>
      </c>
      <c r="AF58" s="990"/>
      <c r="AG58" s="990"/>
      <c r="AH58" s="990"/>
      <c r="AI58" s="990" t="s">
        <v>413</v>
      </c>
      <c r="AJ58" s="990"/>
      <c r="AK58" s="990"/>
      <c r="AL58" s="455"/>
      <c r="AM58" s="990" t="s">
        <v>510</v>
      </c>
      <c r="AN58" s="990"/>
      <c r="AO58" s="990"/>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999"/>
      <c r="Z59" s="1000"/>
      <c r="AA59" s="1001"/>
      <c r="AB59" s="1005"/>
      <c r="AC59" s="1006"/>
      <c r="AD59" s="1007"/>
      <c r="AE59" s="386"/>
      <c r="AF59" s="386"/>
      <c r="AG59" s="386"/>
      <c r="AH59" s="386"/>
      <c r="AI59" s="386"/>
      <c r="AJ59" s="386"/>
      <c r="AK59" s="386"/>
      <c r="AL59" s="332"/>
      <c r="AM59" s="386"/>
      <c r="AN59" s="386"/>
      <c r="AO59" s="386"/>
      <c r="AP59" s="332"/>
      <c r="AQ59" s="256"/>
      <c r="AR59" s="257"/>
      <c r="AS59" s="179" t="s">
        <v>233</v>
      </c>
      <c r="AT59" s="202"/>
      <c r="AU59" s="257"/>
      <c r="AV59" s="257"/>
      <c r="AW59" s="375" t="s">
        <v>179</v>
      </c>
      <c r="AX59" s="376"/>
      <c r="AY59" s="34">
        <f>$AY$58</f>
        <v>0</v>
      </c>
    </row>
    <row r="60" spans="1:51" ht="22.5" customHeight="1" x14ac:dyDescent="0.15">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548"/>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8"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9" t="s">
        <v>349</v>
      </c>
      <c r="B65" s="510"/>
      <c r="C65" s="510"/>
      <c r="D65" s="510"/>
      <c r="E65" s="510"/>
      <c r="F65" s="511"/>
      <c r="G65" s="788" t="s">
        <v>146</v>
      </c>
      <c r="H65" s="773"/>
      <c r="I65" s="773"/>
      <c r="J65" s="773"/>
      <c r="K65" s="773"/>
      <c r="L65" s="773"/>
      <c r="M65" s="773"/>
      <c r="N65" s="773"/>
      <c r="O65" s="774"/>
      <c r="P65" s="772" t="s">
        <v>59</v>
      </c>
      <c r="Q65" s="773"/>
      <c r="R65" s="773"/>
      <c r="S65" s="773"/>
      <c r="T65" s="773"/>
      <c r="U65" s="773"/>
      <c r="V65" s="773"/>
      <c r="W65" s="773"/>
      <c r="X65" s="774"/>
      <c r="Y65" s="998"/>
      <c r="Z65" s="410"/>
      <c r="AA65" s="411"/>
      <c r="AB65" s="1002" t="s">
        <v>11</v>
      </c>
      <c r="AC65" s="1003"/>
      <c r="AD65" s="1004"/>
      <c r="AE65" s="990" t="s">
        <v>391</v>
      </c>
      <c r="AF65" s="990"/>
      <c r="AG65" s="990"/>
      <c r="AH65" s="990"/>
      <c r="AI65" s="990" t="s">
        <v>413</v>
      </c>
      <c r="AJ65" s="990"/>
      <c r="AK65" s="990"/>
      <c r="AL65" s="455"/>
      <c r="AM65" s="990" t="s">
        <v>510</v>
      </c>
      <c r="AN65" s="990"/>
      <c r="AO65" s="990"/>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999"/>
      <c r="Z66" s="1000"/>
      <c r="AA66" s="1001"/>
      <c r="AB66" s="1005"/>
      <c r="AC66" s="1006"/>
      <c r="AD66" s="1007"/>
      <c r="AE66" s="386"/>
      <c r="AF66" s="386"/>
      <c r="AG66" s="386"/>
      <c r="AH66" s="386"/>
      <c r="AI66" s="386"/>
      <c r="AJ66" s="386"/>
      <c r="AK66" s="386"/>
      <c r="AL66" s="332"/>
      <c r="AM66" s="386"/>
      <c r="AN66" s="386"/>
      <c r="AO66" s="386"/>
      <c r="AP66" s="332"/>
      <c r="AQ66" s="256"/>
      <c r="AR66" s="257"/>
      <c r="AS66" s="179" t="s">
        <v>233</v>
      </c>
      <c r="AT66" s="202"/>
      <c r="AU66" s="257"/>
      <c r="AV66" s="257"/>
      <c r="AW66" s="375" t="s">
        <v>179</v>
      </c>
      <c r="AX66" s="376"/>
      <c r="AY66" s="34">
        <f>$AY$65</f>
        <v>0</v>
      </c>
    </row>
    <row r="67" spans="1:51" ht="22.5" customHeight="1" x14ac:dyDescent="0.15">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548"/>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0"/>
      <c r="B4" s="1031"/>
      <c r="C4" s="1031"/>
      <c r="D4" s="1031"/>
      <c r="E4" s="1031"/>
      <c r="F4" s="103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0"/>
      <c r="B5" s="1031"/>
      <c r="C5" s="1031"/>
      <c r="D5" s="1031"/>
      <c r="E5" s="1031"/>
      <c r="F5" s="1032"/>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0"/>
      <c r="B16" s="1031"/>
      <c r="C16" s="1031"/>
      <c r="D16" s="1031"/>
      <c r="E16" s="1031"/>
      <c r="F16" s="103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0"/>
      <c r="B17" s="1031"/>
      <c r="C17" s="1031"/>
      <c r="D17" s="1031"/>
      <c r="E17" s="1031"/>
      <c r="F17" s="103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0"/>
      <c r="B18" s="1031"/>
      <c r="C18" s="1031"/>
      <c r="D18" s="1031"/>
      <c r="E18" s="1031"/>
      <c r="F18" s="1032"/>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0"/>
      <c r="B29" s="1031"/>
      <c r="C29" s="1031"/>
      <c r="D29" s="1031"/>
      <c r="E29" s="1031"/>
      <c r="F29" s="103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0"/>
      <c r="B30" s="1031"/>
      <c r="C30" s="1031"/>
      <c r="D30" s="1031"/>
      <c r="E30" s="1031"/>
      <c r="F30" s="103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0"/>
      <c r="B31" s="1031"/>
      <c r="C31" s="1031"/>
      <c r="D31" s="1031"/>
      <c r="E31" s="1031"/>
      <c r="F31" s="1032"/>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0"/>
      <c r="B42" s="1031"/>
      <c r="C42" s="1031"/>
      <c r="D42" s="1031"/>
      <c r="E42" s="1031"/>
      <c r="F42" s="103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0"/>
      <c r="B43" s="1031"/>
      <c r="C43" s="1031"/>
      <c r="D43" s="1031"/>
      <c r="E43" s="1031"/>
      <c r="F43" s="103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0"/>
      <c r="B44" s="1031"/>
      <c r="C44" s="1031"/>
      <c r="D44" s="1031"/>
      <c r="E44" s="1031"/>
      <c r="F44" s="1032"/>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0"/>
      <c r="B56" s="1031"/>
      <c r="C56" s="1031"/>
      <c r="D56" s="1031"/>
      <c r="E56" s="1031"/>
      <c r="F56" s="103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0"/>
      <c r="B57" s="1031"/>
      <c r="C57" s="1031"/>
      <c r="D57" s="1031"/>
      <c r="E57" s="1031"/>
      <c r="F57" s="103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0"/>
      <c r="B58" s="1031"/>
      <c r="C58" s="1031"/>
      <c r="D58" s="1031"/>
      <c r="E58" s="1031"/>
      <c r="F58" s="1032"/>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0"/>
      <c r="B69" s="1031"/>
      <c r="C69" s="1031"/>
      <c r="D69" s="1031"/>
      <c r="E69" s="1031"/>
      <c r="F69" s="103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0"/>
      <c r="B70" s="1031"/>
      <c r="C70" s="1031"/>
      <c r="D70" s="1031"/>
      <c r="E70" s="1031"/>
      <c r="F70" s="103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0"/>
      <c r="B71" s="1031"/>
      <c r="C71" s="1031"/>
      <c r="D71" s="1031"/>
      <c r="E71" s="1031"/>
      <c r="F71" s="1032"/>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0"/>
      <c r="B82" s="1031"/>
      <c r="C82" s="1031"/>
      <c r="D82" s="1031"/>
      <c r="E82" s="1031"/>
      <c r="F82" s="103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0"/>
      <c r="B83" s="1031"/>
      <c r="C83" s="1031"/>
      <c r="D83" s="1031"/>
      <c r="E83" s="1031"/>
      <c r="F83" s="103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0"/>
      <c r="B84" s="1031"/>
      <c r="C84" s="1031"/>
      <c r="D84" s="1031"/>
      <c r="E84" s="1031"/>
      <c r="F84" s="1032"/>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0"/>
      <c r="B95" s="1031"/>
      <c r="C95" s="1031"/>
      <c r="D95" s="1031"/>
      <c r="E95" s="1031"/>
      <c r="F95" s="103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0"/>
      <c r="B96" s="1031"/>
      <c r="C96" s="1031"/>
      <c r="D96" s="1031"/>
      <c r="E96" s="1031"/>
      <c r="F96" s="103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0"/>
      <c r="B97" s="1031"/>
      <c r="C97" s="1031"/>
      <c r="D97" s="1031"/>
      <c r="E97" s="1031"/>
      <c r="F97" s="1032"/>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0"/>
      <c r="B109" s="1031"/>
      <c r="C109" s="1031"/>
      <c r="D109" s="1031"/>
      <c r="E109" s="1031"/>
      <c r="F109" s="103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0"/>
      <c r="B110" s="1031"/>
      <c r="C110" s="1031"/>
      <c r="D110" s="1031"/>
      <c r="E110" s="1031"/>
      <c r="F110" s="103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0"/>
      <c r="B111" s="1031"/>
      <c r="C111" s="1031"/>
      <c r="D111" s="1031"/>
      <c r="E111" s="1031"/>
      <c r="F111" s="1032"/>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0"/>
      <c r="B122" s="1031"/>
      <c r="C122" s="1031"/>
      <c r="D122" s="1031"/>
      <c r="E122" s="1031"/>
      <c r="F122" s="103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0"/>
      <c r="B123" s="1031"/>
      <c r="C123" s="1031"/>
      <c r="D123" s="1031"/>
      <c r="E123" s="1031"/>
      <c r="F123" s="103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0"/>
      <c r="B124" s="1031"/>
      <c r="C124" s="1031"/>
      <c r="D124" s="1031"/>
      <c r="E124" s="1031"/>
      <c r="F124" s="1032"/>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0"/>
      <c r="B135" s="1031"/>
      <c r="C135" s="1031"/>
      <c r="D135" s="1031"/>
      <c r="E135" s="1031"/>
      <c r="F135" s="103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0"/>
      <c r="B136" s="1031"/>
      <c r="C136" s="1031"/>
      <c r="D136" s="1031"/>
      <c r="E136" s="1031"/>
      <c r="F136" s="103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0"/>
      <c r="B137" s="1031"/>
      <c r="C137" s="1031"/>
      <c r="D137" s="1031"/>
      <c r="E137" s="1031"/>
      <c r="F137" s="1032"/>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0"/>
      <c r="B148" s="1031"/>
      <c r="C148" s="1031"/>
      <c r="D148" s="1031"/>
      <c r="E148" s="1031"/>
      <c r="F148" s="103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0"/>
      <c r="B149" s="1031"/>
      <c r="C149" s="1031"/>
      <c r="D149" s="1031"/>
      <c r="E149" s="1031"/>
      <c r="F149" s="103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0"/>
      <c r="B150" s="1031"/>
      <c r="C150" s="1031"/>
      <c r="D150" s="1031"/>
      <c r="E150" s="1031"/>
      <c r="F150" s="1032"/>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0"/>
      <c r="B162" s="1031"/>
      <c r="C162" s="1031"/>
      <c r="D162" s="1031"/>
      <c r="E162" s="1031"/>
      <c r="F162" s="103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0"/>
      <c r="B163" s="1031"/>
      <c r="C163" s="1031"/>
      <c r="D163" s="1031"/>
      <c r="E163" s="1031"/>
      <c r="F163" s="103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0"/>
      <c r="B164" s="1031"/>
      <c r="C164" s="1031"/>
      <c r="D164" s="1031"/>
      <c r="E164" s="1031"/>
      <c r="F164" s="1032"/>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0"/>
      <c r="B175" s="1031"/>
      <c r="C175" s="1031"/>
      <c r="D175" s="1031"/>
      <c r="E175" s="1031"/>
      <c r="F175" s="103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0"/>
      <c r="B176" s="1031"/>
      <c r="C176" s="1031"/>
      <c r="D176" s="1031"/>
      <c r="E176" s="1031"/>
      <c r="F176" s="103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0"/>
      <c r="B177" s="1031"/>
      <c r="C177" s="1031"/>
      <c r="D177" s="1031"/>
      <c r="E177" s="1031"/>
      <c r="F177" s="1032"/>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0"/>
      <c r="B188" s="1031"/>
      <c r="C188" s="1031"/>
      <c r="D188" s="1031"/>
      <c r="E188" s="1031"/>
      <c r="F188" s="103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0"/>
      <c r="B189" s="1031"/>
      <c r="C189" s="1031"/>
      <c r="D189" s="1031"/>
      <c r="E189" s="1031"/>
      <c r="F189" s="103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0"/>
      <c r="B190" s="1031"/>
      <c r="C190" s="1031"/>
      <c r="D190" s="1031"/>
      <c r="E190" s="1031"/>
      <c r="F190" s="1032"/>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0"/>
      <c r="B201" s="1031"/>
      <c r="C201" s="1031"/>
      <c r="D201" s="1031"/>
      <c r="E201" s="1031"/>
      <c r="F201" s="103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0"/>
      <c r="B202" s="1031"/>
      <c r="C202" s="1031"/>
      <c r="D202" s="1031"/>
      <c r="E202" s="1031"/>
      <c r="F202" s="103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0"/>
      <c r="B203" s="1031"/>
      <c r="C203" s="1031"/>
      <c r="D203" s="1031"/>
      <c r="E203" s="1031"/>
      <c r="F203" s="1032"/>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0"/>
      <c r="B215" s="1031"/>
      <c r="C215" s="1031"/>
      <c r="D215" s="1031"/>
      <c r="E215" s="1031"/>
      <c r="F215" s="103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0"/>
      <c r="B216" s="1031"/>
      <c r="C216" s="1031"/>
      <c r="D216" s="1031"/>
      <c r="E216" s="1031"/>
      <c r="F216" s="103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0"/>
      <c r="B217" s="1031"/>
      <c r="C217" s="1031"/>
      <c r="D217" s="1031"/>
      <c r="E217" s="1031"/>
      <c r="F217" s="1032"/>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0"/>
      <c r="B228" s="1031"/>
      <c r="C228" s="1031"/>
      <c r="D228" s="1031"/>
      <c r="E228" s="1031"/>
      <c r="F228" s="103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0"/>
      <c r="B229" s="1031"/>
      <c r="C229" s="1031"/>
      <c r="D229" s="1031"/>
      <c r="E229" s="1031"/>
      <c r="F229" s="103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0"/>
      <c r="B230" s="1031"/>
      <c r="C230" s="1031"/>
      <c r="D230" s="1031"/>
      <c r="E230" s="1031"/>
      <c r="F230" s="1032"/>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0"/>
      <c r="B241" s="1031"/>
      <c r="C241" s="1031"/>
      <c r="D241" s="1031"/>
      <c r="E241" s="1031"/>
      <c r="F241" s="103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0"/>
      <c r="B242" s="1031"/>
      <c r="C242" s="1031"/>
      <c r="D242" s="1031"/>
      <c r="E242" s="1031"/>
      <c r="F242" s="103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0"/>
      <c r="B243" s="1031"/>
      <c r="C243" s="1031"/>
      <c r="D243" s="1031"/>
      <c r="E243" s="1031"/>
      <c r="F243" s="1032"/>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0"/>
      <c r="B254" s="1031"/>
      <c r="C254" s="1031"/>
      <c r="D254" s="1031"/>
      <c r="E254" s="1031"/>
      <c r="F254" s="103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0"/>
      <c r="B255" s="1031"/>
      <c r="C255" s="1031"/>
      <c r="D255" s="1031"/>
      <c r="E255" s="1031"/>
      <c r="F255" s="103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0"/>
      <c r="B256" s="1031"/>
      <c r="C256" s="1031"/>
      <c r="D256" s="1031"/>
      <c r="E256" s="1031"/>
      <c r="F256" s="1032"/>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白木澤 敦(shirokizawa-atsushi.mb6)</dc:creator>
  <cp:lastModifiedBy>竹下 峻平(takeshita-shumpei)</cp:lastModifiedBy>
  <cp:lastPrinted>2021-03-08T07:58:12Z</cp:lastPrinted>
  <dcterms:created xsi:type="dcterms:W3CDTF">2012-03-13T00:50:25Z</dcterms:created>
  <dcterms:modified xsi:type="dcterms:W3CDTF">2021-05-25T01:24:27Z</dcterms:modified>
</cp:coreProperties>
</file>