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TWQ\Desktop\書記室経理係\02 令和３年度\１作業依頼\令和３年５月\0506令和３年度行政事業レビューシート（中間公表版）の作成について（公開プロセス候補以外）\★5月25日〆分\"/>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645" i="3"/>
  <c r="AY459" i="3"/>
  <c r="AY271"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<sst xmlns="http://schemas.openxmlformats.org/spreadsheetml/2006/main" count="3104" uniqueCount="743">
  <si>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</si>
  <si>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</si>
  <si>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</si>
  <si>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</si>
  <si>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</si>
  <si>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</si>
  <si>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</si>
  <si>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</si>
  <si>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</si>
  <si>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</si>
  <si>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</si>
  <si>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</si>
  <si>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</si>
  <si>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</si>
  <si>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</si>
  <si>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</si>
  <si>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</si>
  <si>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</si>
  <si>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</si>
  <si>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</si>
  <si>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</si>
  <si>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</si>
  <si>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</si>
  <si>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</si>
  <si>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</si>
  <si>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</si>
  <si>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</si>
  <si>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</si>
  <si>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</si>
  <si>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</si>
  <si>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</si>
  <si>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</si>
  <si>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</si>
  <si>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</si>
  <si>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</si>
  <si>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</si>
  <si>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</si>
  <si>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</si>
  <si>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</si>
  <si>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</si>
  <si>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</si>
  <si>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</si>
  <si>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</si>
  <si>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</si>
  <si>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</si>
  <si>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</si>
  <si>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</si>
  <si>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</si>
  <si>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</si>
  <si>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</si>
  <si>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</si>
  <si>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</si>
  <si>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</si>
  <si>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</si>
  <si>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</si>
  <si>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</si>
  <si>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</si>
  <si>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</si>
  <si>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</si>
  <si>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</si>
  <si>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</si>
  <si>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</si>
  <si>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</si>
  <si>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</si>
  <si>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</si>
  <si>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</si>
  <si>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</si>
  <si>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</si>
  <si>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</si>
  <si>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</si>
  <si>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</si>
  <si>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</si>
  <si>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</si>
  <si>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</si>
  <si>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</si>
  <si>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</si>
  <si>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</si>
  <si>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</si>
  <si>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</si>
  <si>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</si>
  <si>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</si>
  <si>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</si>
  <si>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</si>
  <si>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</si>
  <si>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</si>
  <si>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</si>
  <si>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</si>
  <si>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</si>
  <si>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</si>
  <si>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</si>
  <si>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</si>
  <si>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</si>
  <si>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</si>
  <si>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</si>
  <si>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</si>
  <si>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</si>
  <si>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</si>
  <si>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</si>
  <si>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</si>
  <si>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</si>
  <si>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</si>
  <si>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</si>
  <si>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</si>
  <si>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</si>
  <si>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</si>
  <si>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</si>
  <si>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</si>
  <si>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</si>
  <si>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</si>
  <si>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</si>
  <si>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</si>
  <si>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</si>
  <si>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</si>
  <si>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</si>
  <si>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</si>
  <si>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</si>
  <si>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</si>
  <si>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</si>
  <si>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</si>
  <si>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</si>
  <si>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</si>
  <si>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</si>
  <si>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</si>
  <si>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</si>
  <si>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</si>
  <si>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</si>
  <si>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</si>
  <si>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</si>
  <si>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</si>
  <si>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</si>
  <si>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</si>
  <si>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</si>
  <si>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</si>
  <si>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</si>
  <si>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</si>
  <si>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</si>
  <si>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</si>
  <si>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</si>
  <si>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</si>
  <si>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</si>
  <si>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</si>
  <si>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</si>
  <si>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</si>
  <si>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</si>
  <si>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</si>
  <si>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</si>
  <si>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</si>
  <si>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</si>
  <si>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</si>
  <si>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</si>
  <si>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</si>
  <si>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</si>
  <si>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</si>
  <si>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</si>
  <si>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</si>
  <si>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</si>
  <si>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</si>
  <si>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</si>
  <si>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</si>
  <si>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</si>
  <si>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</si>
  <si>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</si>
  <si>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</si>
  <si>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</si>
  <si>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</si>
  <si>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</si>
  <si>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</si>
  <si>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</si>
  <si>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</si>
  <si>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</si>
  <si>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</si>
  <si>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</si>
  <si>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</si>
  <si>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</si>
  <si>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</si>
  <si>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</si>
  <si>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</si>
  <si>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</si>
  <si>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</si>
  <si>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</si>
  <si>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</si>
  <si>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</si>
  <si>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</si>
  <si>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</si>
  <si>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</si>
  <si>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</si>
  <si>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</si>
  <si>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</si>
  <si>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</si>
  <si>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</si>
  <si>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</si>
  <si>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</si>
  <si>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</si>
  <si>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</si>
  <si>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</si>
  <si>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</si>
  <si>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</si>
  <si>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</si>
  <si>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</si>
  <si>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</si>
  <si>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</si>
  <si>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</si>
  <si>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</si>
  <si>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</si>
  <si>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</si>
  <si>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</si>
  <si>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</si>
  <si>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</si>
  <si>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</si>
  <si>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</si>
  <si>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</si>
  <si>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</si>
  <si>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</si>
  <si>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</si>
  <si>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</si>
  <si>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</si>
  <si>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</si>
  <si>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</si>
  <si>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</si>
  <si>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</si>
  <si>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</si>
  <si>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</si>
  <si>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</si>
  <si>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</si>
  <si>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</si>
  <si>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</si>
  <si>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</si>
  <si>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</si>
  <si>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</si>
  <si>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</si>
  <si>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</si>
  <si>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</si>
  <si>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</si>
  <si>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</si>
  <si>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</si>
  <si>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</si>
  <si>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</si>
  <si>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</si>
  <si>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</si>
  <si>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</si>
  <si>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</si>
  <si>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</si>
  <si>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</si>
  <si>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</si>
  <si>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</si>
  <si>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</si>
  <si>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</si>
  <si>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</si>
  <si>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</si>
  <si>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</si>
  <si>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</si>
  <si>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</si>
  <si>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</si>
  <si>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</si>
  <si>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</si>
  <si>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</si>
  <si>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</si>
  <si>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</si>
  <si>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</si>
  <si>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</si>
  <si>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</si>
  <si>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</si>
  <si>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</si>
  <si>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</si>
  <si>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</si>
  <si>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</si>
  <si>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</si>
  <si>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</si>
  <si>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</si>
  <si>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</si>
  <si>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</si>
  <si>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</si>
  <si>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</si>
  <si>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</si>
  <si>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</si>
  <si>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</si>
  <si>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</si>
  <si>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</si>
  <si>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</si>
  <si>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</si>
  <si>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</si>
  <si>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</si>
  <si>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</si>
  <si>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</si>
  <si>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</si>
  <si>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</si>
  <si>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</si>
  <si>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</si>
  <si>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</si>
  <si>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</si>
  <si>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</si>
  <si>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</si>
  <si>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</si>
  <si>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</si>
  <si>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</si>
  <si>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</si>
  <si>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</si>
  <si>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</si>
  <si>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</si>
  <si>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</si>
  <si>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</si>
  <si>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</si>
  <si>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</si>
  <si>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</si>
  <si>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</si>
  <si>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</si>
  <si>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</si>
  <si>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</si>
  <si>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</si>
  <si>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</si>
  <si>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</si>
  <si>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</si>
  <si>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</si>
  <si>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</si>
  <si>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</si>
  <si>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</si>
  <si>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</si>
  <si>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</si>
  <si>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</si>
  <si>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</si>
  <si>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</si>
  <si>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</si>
  <si>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</si>
  <si>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</si>
  <si>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</si>
  <si>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</si>
  <si>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</si>
  <si>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</si>
  <si>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</si>
  <si>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</si>
  <si>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</si>
  <si>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</si>
  <si>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</si>
  <si>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</si>
  <si>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</si>
  <si>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</si>
  <si>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</si>
  <si>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</si>
  <si>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</si>
  <si>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</si>
  <si>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</si>
  <si>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</si>
  <si>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</si>
  <si>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</si>
  <si>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</si>
  <si>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</si>
  <si>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</si>
  <si>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</si>
  <si>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</si>
  <si>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</si>
  <si>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</si>
  <si>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</si>
  <si>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</si>
  <si>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</si>
  <si>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</si>
  <si>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</si>
  <si>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</si>
  <si>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</si>
  <si>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</si>
  <si>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</si>
  <si>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</si>
  <si>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</si>
  <si>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</si>
  <si>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</si>
  <si>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</si>
  <si>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</si>
  <si>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</si>
  <si>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</si>
  <si>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</si>
  <si>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</si>
  <si>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</si>
  <si>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</si>
  <si>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</si>
  <si>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</si>
  <si>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</si>
  <si>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</si>
  <si>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</si>
  <si>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</si>
  <si>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</si>
  <si>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</si>
  <si>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</si>
  <si>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</si>
  <si>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</si>
  <si>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</si>
  <si>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</si>
  <si>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</si>
  <si>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</si>
  <si>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</si>
  <si>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</si>
  <si>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</si>
  <si>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</si>
  <si>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</si>
  <si>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</si>
  <si>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</si>
  <si>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</si>
  <si>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</si>
  <si>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</si>
  <si>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</si>
  <si>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</si>
  <si>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</si>
  <si>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</si>
  <si>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</si>
  <si>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</si>
  <si>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</si>
  <si>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</si>
  <si>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</si>
  <si>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</si>
  <si>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</si>
  <si>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</si>
  <si>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</si>
  <si>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</si>
  <si>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</si>
  <si>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</si>
  <si>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</si>
  <si>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</si>
  <si>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</si>
  <si>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</si>
  <si>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</si>
  <si>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</si>
  <si>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</si>
  <si>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</si>
  <si>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</si>
  <si>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</si>
  <si>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</si>
  <si>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</si>
  <si>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</si>
  <si>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</si>
  <si>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</si>
  <si>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</si>
  <si>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</si>
  <si>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</si>
  <si>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</si>
  <si>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</si>
  <si>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</si>
  <si>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</si>
  <si>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</si>
  <si>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</si>
  <si>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</si>
  <si>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</si>
  <si>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</si>
  <si>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</si>
  <si>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</si>
  <si>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</si>
  <si>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</si>
  <si>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</si>
  <si>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</si>
  <si>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</si>
  <si>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</si>
  <si>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</si>
  <si>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</si>
  <si>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</si>
  <si>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</si>
  <si>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</si>
  <si>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</si>
  <si>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</si>
  <si>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</si>
  <si>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</si>
  <si>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</si>
  <si>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</si>
  <si>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</si>
  <si>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</si>
  <si>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</si>
  <si>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</si>
  <si>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</si>
  <si>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</si>
  <si>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</si>
  <si>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</si>
  <si>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</si>
  <si>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</si>
  <si>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</si>
  <si>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</si>
  <si>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</si>
  <si>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</si>
  <si>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</si>
  <si>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</si>
  <si>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</si>
  <si>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</si>
  <si>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</si>
  <si>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</si>
  <si>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</si>
  <si>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</si>
  <si>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</si>
  <si>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</si>
  <si>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</si>
  <si>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</si>
  <si>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</si>
  <si>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</si>
  <si>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</si>
  <si>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</si>
  <si>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</si>
  <si>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</si>
  <si>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</si>
  <si>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</si>
  <si>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</si>
  <si>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</si>
  <si>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</si>
  <si>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</si>
  <si>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</si>
  <si>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</si>
  <si>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</si>
  <si>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</si>
  <si>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</si>
  <si>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</si>
  <si>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</si>
  <si>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</si>
  <si>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</si>
  <si>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</si>
  <si>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</si>
  <si>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</si>
  <si>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</si>
  <si>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</si>
  <si>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</si>
  <si>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</si>
  <si>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</si>
  <si>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</si>
  <si>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</si>
  <si>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</si>
  <si>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</si>
  <si>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</si>
  <si>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</si>
  <si>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</si>
  <si>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</si>
  <si>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</si>
  <si>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</si>
  <si>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</si>
  <si>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</si>
  <si>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</si>
  <si>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</si>
  <si>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</si>
  <si>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</si>
  <si>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</si>
  <si>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</si>
  <si>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</si>
  <si>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</si>
  <si>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</si>
  <si>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</si>
  <si>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</si>
  <si>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</si>
  <si>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</si>
  <si>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</si>
  <si>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</si>
  <si>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</si>
  <si>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</si>
  <si>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</si>
  <si>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</si>
  <si>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</si>
  <si>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</si>
  <si>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</si>
  <si>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</si>
  <si>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</si>
  <si>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</si>
  <si>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</si>
  <si>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</si>
  <si>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</si>
  <si>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</si>
  <si>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</si>
  <si>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</si>
  <si>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</si>
  <si>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</si>
  <si>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</si>
  <si>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</si>
  <si>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</si>
  <si>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</si>
  <si>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</si>
  <si>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</si>
  <si>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</si>
  <si>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</si>
  <si>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</si>
  <si>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</si>
  <si>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</si>
  <si>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</si>
  <si>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</si>
  <si>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</si>
  <si>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</si>
  <si>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</si>
  <si>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</si>
  <si>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</si>
  <si>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</si>
  <si>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</si>
  <si>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</si>
  <si>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</si>
  <si>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</si>
  <si>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</si>
  <si>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</si>
  <si>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</si>
  <si>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</si>
  <si>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</si>
  <si>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</si>
  <si>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</si>
  <si>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</si>
  <si>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</si>
  <si>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</si>
  <si>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</si>
  <si>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</si>
  <si>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</si>
  <si>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</si>
  <si>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</si>
  <si>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</si>
  <si>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</si>
  <si>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</si>
  <si>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</si>
  <si>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</si>
  <si>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</si>
  <si>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</si>
  <si>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</si>
  <si>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</si>
  <si>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</si>
  <si>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</si>
  <si>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</si>
  <si>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</si>
  <si>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</si>
  <si>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</si>
  <si>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</si>
  <si>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</si>
  <si>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</si>
  <si>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</si>
  <si>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</si>
  <si>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</si>
  <si>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</si>
  <si>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</si>
  <si>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</si>
  <si>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</si>
  <si>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</si>
  <si>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</si>
  <si>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</si>
  <si>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</si>
  <si>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</si>
  <si>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</si>
  <si>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</si>
  <si>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</si>
  <si>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</si>
  <si>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</si>
  <si>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</si>
  <si>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</si>
  <si>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</si>
  <si>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</si>
  <si>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</si>
  <si>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</si>
  <si>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</si>
  <si>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</si>
  <si>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</si>
  <si>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</si>
  <si>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</si>
  <si>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</si>
  <si>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</si>
  <si>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</si>
  <si>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</si>
  <si>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</si>
  <si>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</si>
  <si>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</si>
  <si>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</si>
  <si>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</si>
  <si>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</si>
  <si>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</si>
  <si>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</si>
  <si>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</si>
  <si>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</si>
  <si>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</si>
  <si>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</si>
  <si>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</si>
  <si>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</si>
  <si>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</si>
  <si>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</si>
  <si>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</si>
  <si>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</si>
  <si>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</si>
  <si>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</si>
  <si>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</si>
  <si>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</si>
  <si>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</si>
  <si>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</si>
  <si>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</si>
  <si>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</si>
  <si>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</si>
  <si>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</si>
  <si>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</si>
  <si>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</si>
  <si>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</si>
  <si>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</si>
  <si>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</si>
  <si>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</si>
  <si>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</si>
  <si>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</si>
  <si>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</si>
  <si>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</si>
  <si>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</si>
  <si>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</si>
  <si>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</si>
  <si>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</si>
  <si>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</si>
  <si>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</si>
  <si>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</si>
  <si>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</si>
  <si>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</si>
  <si>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</si>
  <si>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</si>
  <si>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</si>
  <si>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</si>
  <si>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</si>
  <si>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</si>
  <si>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</si>
  <si>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</si>
  <si>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</si>
  <si>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</si>
  <si>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</si>
  <si>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</si>
  <si>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</si>
  <si>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</si>
  <si>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</si>
  <si>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</si>
  <si>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</si>
  <si>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</si>
  <si>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</si>
  <si>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</si>
  <si>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居住支援相談窓口の設置・周知支援事業</t>
    <phoneticPr fontId="5"/>
  </si>
  <si>
    <t>社会・援護局</t>
    <rPh sb="0" eb="2">
      <t>シャカイ</t>
    </rPh>
    <rPh sb="3" eb="5">
      <t>エンゴ</t>
    </rPh>
    <rPh sb="5" eb="6">
      <t>キョク</t>
    </rPh>
    <phoneticPr fontId="5"/>
  </si>
  <si>
    <t>地域福祉課</t>
    <rPh sb="0" eb="2">
      <t>チイキ</t>
    </rPh>
    <rPh sb="2" eb="5">
      <t>フクシカ</t>
    </rPh>
    <phoneticPr fontId="5"/>
  </si>
  <si>
    <t>田仲　教泰</t>
    <rPh sb="0" eb="2">
      <t>タナカ</t>
    </rPh>
    <rPh sb="3" eb="4">
      <t>オシ</t>
    </rPh>
    <rPh sb="4" eb="5">
      <t>ヤスシ</t>
    </rPh>
    <phoneticPr fontId="5"/>
  </si>
  <si>
    <t>○</t>
  </si>
  <si>
    <t>-</t>
  </si>
  <si>
    <t>-</t>
    <phoneticPr fontId="5"/>
  </si>
  <si>
    <t>ホームレスの自立の支援等に関する基本方針（平成２５年７月３１日厚生労働省・国土交通省告示第１号）</t>
    <rPh sb="6" eb="8">
      <t>ジリツ</t>
    </rPh>
    <rPh sb="9" eb="11">
      <t>シエン</t>
    </rPh>
    <rPh sb="11" eb="12">
      <t>トウ</t>
    </rPh>
    <rPh sb="13" eb="14">
      <t>カン</t>
    </rPh>
    <rPh sb="16" eb="18">
      <t>キホン</t>
    </rPh>
    <rPh sb="18" eb="20">
      <t>ホウシン</t>
    </rPh>
    <rPh sb="21" eb="23">
      <t>ヘイセイ</t>
    </rPh>
    <rPh sb="25" eb="26">
      <t>ネン</t>
    </rPh>
    <rPh sb="27" eb="28">
      <t>ガツ</t>
    </rPh>
    <rPh sb="30" eb="31">
      <t>ニチ</t>
    </rPh>
    <rPh sb="31" eb="33">
      <t>コウセイ</t>
    </rPh>
    <rPh sb="33" eb="36">
      <t>ロウドウショウ</t>
    </rPh>
    <rPh sb="37" eb="39">
      <t>コクド</t>
    </rPh>
    <rPh sb="39" eb="42">
      <t>コウツウショウ</t>
    </rPh>
    <rPh sb="42" eb="44">
      <t>コクジ</t>
    </rPh>
    <rPh sb="44" eb="45">
      <t>ダイ</t>
    </rPh>
    <rPh sb="46" eb="47">
      <t>ゴウ</t>
    </rPh>
    <phoneticPr fontId="5"/>
  </si>
  <si>
    <t>終夜営業店舗や知人宅等を行き来して生活している不安定居住者を自治体の支援につなぐことにより、不安定居住者の自立の支援に資することを目的とする。</t>
    <rPh sb="0" eb="2">
      <t>シュウヤ</t>
    </rPh>
    <rPh sb="2" eb="4">
      <t>エイギョウ</t>
    </rPh>
    <rPh sb="4" eb="6">
      <t>テンポ</t>
    </rPh>
    <rPh sb="7" eb="11">
      <t>チジンタクナド</t>
    </rPh>
    <rPh sb="12" eb="15">
      <t>イキキ</t>
    </rPh>
    <rPh sb="17" eb="19">
      <t>セイカツ</t>
    </rPh>
    <rPh sb="23" eb="26">
      <t>フアンテイ</t>
    </rPh>
    <rPh sb="26" eb="29">
      <t>キョジュウシャ</t>
    </rPh>
    <rPh sb="30" eb="33">
      <t>ジチタイ</t>
    </rPh>
    <rPh sb="34" eb="36">
      <t>シエン</t>
    </rPh>
    <rPh sb="46" eb="49">
      <t>フアンテイ</t>
    </rPh>
    <rPh sb="49" eb="52">
      <t>キョジュウシャ</t>
    </rPh>
    <rPh sb="53" eb="55">
      <t>ジリツ</t>
    </rPh>
    <rPh sb="56" eb="58">
      <t>シエン</t>
    </rPh>
    <rPh sb="59" eb="60">
      <t>シ</t>
    </rPh>
    <rPh sb="65" eb="67">
      <t>モクテキ</t>
    </rPh>
    <phoneticPr fontId="5"/>
  </si>
  <si>
    <t>不安定居住の状況にある者が地域の支援自治体や支援団体につながることができるよう、不安定居住者向けの支援情報サイトを設置する。また、電話対応を行う支援相談員を配置し、相談者が所在する地方公共団体の支援窓口等へつなぐほか、相談者の状態像などについて聞き取った内容をデータベース化する。</t>
    <rPh sb="0" eb="3">
      <t>フアンテイ</t>
    </rPh>
    <rPh sb="3" eb="5">
      <t>キョジュウ</t>
    </rPh>
    <rPh sb="6" eb="8">
      <t>ジョウキョウ</t>
    </rPh>
    <rPh sb="11" eb="12">
      <t>シャ</t>
    </rPh>
    <rPh sb="13" eb="15">
      <t>チイキ</t>
    </rPh>
    <rPh sb="16" eb="18">
      <t>シエン</t>
    </rPh>
    <rPh sb="18" eb="21">
      <t>ジチタイ</t>
    </rPh>
    <rPh sb="22" eb="24">
      <t>シエン</t>
    </rPh>
    <rPh sb="24" eb="26">
      <t>ダンタイ</t>
    </rPh>
    <rPh sb="40" eb="43">
      <t>フアンテイ</t>
    </rPh>
    <rPh sb="43" eb="46">
      <t>キョジュウシャ</t>
    </rPh>
    <rPh sb="46" eb="47">
      <t>ム</t>
    </rPh>
    <rPh sb="49" eb="51">
      <t>シエン</t>
    </rPh>
    <rPh sb="51" eb="53">
      <t>ジョウホウ</t>
    </rPh>
    <rPh sb="57" eb="59">
      <t>セッチ</t>
    </rPh>
    <rPh sb="65" eb="67">
      <t>デンワ</t>
    </rPh>
    <rPh sb="67" eb="69">
      <t>タイオウ</t>
    </rPh>
    <rPh sb="70" eb="71">
      <t>オコナ</t>
    </rPh>
    <rPh sb="72" eb="74">
      <t>シエン</t>
    </rPh>
    <rPh sb="74" eb="76">
      <t>ソウダン</t>
    </rPh>
    <rPh sb="76" eb="77">
      <t>イン</t>
    </rPh>
    <rPh sb="78" eb="80">
      <t>ハイチ</t>
    </rPh>
    <rPh sb="82" eb="85">
      <t>ソウダンシャ</t>
    </rPh>
    <rPh sb="86" eb="88">
      <t>ショザイ</t>
    </rPh>
    <rPh sb="90" eb="92">
      <t>チホウ</t>
    </rPh>
    <rPh sb="92" eb="94">
      <t>コウキョウ</t>
    </rPh>
    <rPh sb="94" eb="96">
      <t>ダンタイ</t>
    </rPh>
    <rPh sb="97" eb="99">
      <t>シエン</t>
    </rPh>
    <rPh sb="99" eb="101">
      <t>マドグチ</t>
    </rPh>
    <rPh sb="101" eb="102">
      <t>トウ</t>
    </rPh>
    <rPh sb="109" eb="112">
      <t>ソウダンシャ</t>
    </rPh>
    <rPh sb="113" eb="115">
      <t>ジョウタイ</t>
    </rPh>
    <rPh sb="115" eb="116">
      <t>ゾウ</t>
    </rPh>
    <rPh sb="122" eb="123">
      <t>キ</t>
    </rPh>
    <rPh sb="124" eb="125">
      <t>ト</t>
    </rPh>
    <rPh sb="127" eb="129">
      <t>ナイヨウ</t>
    </rPh>
    <rPh sb="136" eb="137">
      <t>カ</t>
    </rPh>
    <phoneticPr fontId="5"/>
  </si>
  <si>
    <t>自立相談支援事業従事者養成研修等委託費</t>
    <rPh sb="0" eb="2">
      <t>ジリツ</t>
    </rPh>
    <rPh sb="2" eb="4">
      <t>ソウダン</t>
    </rPh>
    <rPh sb="4" eb="6">
      <t>シエン</t>
    </rPh>
    <rPh sb="6" eb="8">
      <t>ジギョウ</t>
    </rPh>
    <rPh sb="8" eb="11">
      <t>ジュウジシャ</t>
    </rPh>
    <rPh sb="11" eb="13">
      <t>ヨウセイ</t>
    </rPh>
    <rPh sb="13" eb="15">
      <t>ケンシュウ</t>
    </rPh>
    <rPh sb="15" eb="16">
      <t>トウ</t>
    </rPh>
    <rPh sb="16" eb="18">
      <t>イタク</t>
    </rPh>
    <rPh sb="18" eb="19">
      <t>ヒ</t>
    </rPh>
    <phoneticPr fontId="5"/>
  </si>
  <si>
    <t>本事業は、不安定居住者を支援につなぐための周知及び電話相談員により支援を実施している地方公共団体等へつなぐことを目的としており、直接的かつ定量的な成果目標の設定が困難であるため。</t>
    <rPh sb="0" eb="1">
      <t>ホン</t>
    </rPh>
    <rPh sb="1" eb="3">
      <t>ジギョウ</t>
    </rPh>
    <rPh sb="5" eb="8">
      <t>フアンテイ</t>
    </rPh>
    <rPh sb="8" eb="11">
      <t>キョジュウシャ</t>
    </rPh>
    <rPh sb="12" eb="14">
      <t>シエン</t>
    </rPh>
    <rPh sb="21" eb="23">
      <t>シュウチ</t>
    </rPh>
    <rPh sb="23" eb="24">
      <t>オヨ</t>
    </rPh>
    <rPh sb="25" eb="27">
      <t>デンワ</t>
    </rPh>
    <rPh sb="27" eb="30">
      <t>ソウダンイン</t>
    </rPh>
    <rPh sb="33" eb="35">
      <t>シエン</t>
    </rPh>
    <rPh sb="36" eb="38">
      <t>ジッシ</t>
    </rPh>
    <rPh sb="42" eb="44">
      <t>チホウ</t>
    </rPh>
    <rPh sb="44" eb="46">
      <t>コウキョウ</t>
    </rPh>
    <rPh sb="46" eb="48">
      <t>ダンタイ</t>
    </rPh>
    <rPh sb="48" eb="49">
      <t>トウ</t>
    </rPh>
    <rPh sb="56" eb="58">
      <t>モクテキ</t>
    </rPh>
    <rPh sb="64" eb="67">
      <t>チョクセツテキ</t>
    </rPh>
    <rPh sb="69" eb="72">
      <t>テイリョウテキ</t>
    </rPh>
    <rPh sb="73" eb="75">
      <t>セイカ</t>
    </rPh>
    <rPh sb="75" eb="77">
      <t>モクヒョウ</t>
    </rPh>
    <rPh sb="78" eb="80">
      <t>セッテイ</t>
    </rPh>
    <rPh sb="81" eb="83">
      <t>コンナン</t>
    </rPh>
    <phoneticPr fontId="5"/>
  </si>
  <si>
    <t>相談者を支援につないだ人数の対前年度増</t>
    <rPh sb="0" eb="3">
      <t>ソウダンシャ</t>
    </rPh>
    <rPh sb="4" eb="6">
      <t>シエン</t>
    </rPh>
    <rPh sb="11" eb="13">
      <t>ニンズウ</t>
    </rPh>
    <rPh sb="14" eb="15">
      <t>タイ</t>
    </rPh>
    <rPh sb="15" eb="18">
      <t>ゼンネンド</t>
    </rPh>
    <rPh sb="18" eb="19">
      <t>ゾウ</t>
    </rPh>
    <phoneticPr fontId="5"/>
  </si>
  <si>
    <t>相談者を支援につないだ人数</t>
    <rPh sb="0" eb="3">
      <t>ソウダンシャ</t>
    </rPh>
    <rPh sb="4" eb="6">
      <t>シエン</t>
    </rPh>
    <rPh sb="11" eb="13">
      <t>ニンズウ</t>
    </rPh>
    <phoneticPr fontId="5"/>
  </si>
  <si>
    <t>相談件数</t>
    <rPh sb="0" eb="2">
      <t>ソウダン</t>
    </rPh>
    <rPh sb="2" eb="4">
      <t>ケンスウ</t>
    </rPh>
    <phoneticPr fontId="5"/>
  </si>
  <si>
    <t>委託事業費／相談件数</t>
    <rPh sb="0" eb="2">
      <t>イタク</t>
    </rPh>
    <rPh sb="2" eb="5">
      <t>ジギョウヒ</t>
    </rPh>
    <rPh sb="6" eb="8">
      <t>ソウダン</t>
    </rPh>
    <rPh sb="8" eb="10">
      <t>ケンスウ</t>
    </rPh>
    <phoneticPr fontId="5"/>
  </si>
  <si>
    <t>生活困窮者等に対し適切に福祉サービスを提供するとともに、地域共生社会の実現に向けた体制づくりを推進し、地域の要援護者の福祉の向上を図ること(施策大目標１)　</t>
  </si>
  <si>
    <t>生活困窮者等に対し適切に福祉サービスを提供するとともに、地域共生社会の実現に向けた体制づくりを推進し、地域の要援護者の福祉の向上を図ること（施策目標Ⅷ-１-１）</t>
  </si>
  <si>
    <t>本事業は、「ホームレスの自立の支援等に関する基本方針」（平成30年7月31日厚生労働省・国土交通省告示第２号）の趣旨を踏まえ、ホームレスに加え、終夜営業の飲食店などを行き来する不安定な居住の状況にある者を支援するための事業であり、国民や社会のニーズを的確に反映している。</t>
    <rPh sb="0" eb="1">
      <t>ホン</t>
    </rPh>
    <rPh sb="1" eb="3">
      <t>ジギョウ</t>
    </rPh>
    <rPh sb="12" eb="14">
      <t>ジリツ</t>
    </rPh>
    <rPh sb="15" eb="17">
      <t>シエン</t>
    </rPh>
    <rPh sb="17" eb="18">
      <t>トウ</t>
    </rPh>
    <rPh sb="19" eb="20">
      <t>カン</t>
    </rPh>
    <rPh sb="22" eb="24">
      <t>キホン</t>
    </rPh>
    <rPh sb="24" eb="26">
      <t>ホウシン</t>
    </rPh>
    <rPh sb="28" eb="30">
      <t>ヘイセイ</t>
    </rPh>
    <rPh sb="32" eb="33">
      <t>ネン</t>
    </rPh>
    <rPh sb="34" eb="35">
      <t>ガツ</t>
    </rPh>
    <rPh sb="37" eb="38">
      <t>ニチ</t>
    </rPh>
    <rPh sb="38" eb="40">
      <t>コウセイ</t>
    </rPh>
    <rPh sb="40" eb="43">
      <t>ロウドウショウ</t>
    </rPh>
    <rPh sb="44" eb="46">
      <t>コクド</t>
    </rPh>
    <rPh sb="46" eb="49">
      <t>コウツウショウ</t>
    </rPh>
    <rPh sb="49" eb="51">
      <t>コクジ</t>
    </rPh>
    <rPh sb="51" eb="52">
      <t>ダイ</t>
    </rPh>
    <rPh sb="53" eb="54">
      <t>ゴウ</t>
    </rPh>
    <rPh sb="56" eb="58">
      <t>シュシ</t>
    </rPh>
    <rPh sb="59" eb="60">
      <t>フ</t>
    </rPh>
    <rPh sb="69" eb="70">
      <t>クワ</t>
    </rPh>
    <rPh sb="72" eb="74">
      <t>シュウヤ</t>
    </rPh>
    <rPh sb="74" eb="76">
      <t>エイギョウ</t>
    </rPh>
    <rPh sb="77" eb="80">
      <t>インショクテン</t>
    </rPh>
    <rPh sb="83" eb="86">
      <t>イキキ</t>
    </rPh>
    <rPh sb="88" eb="91">
      <t>フアンテイ</t>
    </rPh>
    <rPh sb="92" eb="94">
      <t>キョジュウ</t>
    </rPh>
    <rPh sb="95" eb="97">
      <t>ジョウキョウ</t>
    </rPh>
    <rPh sb="100" eb="101">
      <t>シャ</t>
    </rPh>
    <rPh sb="102" eb="104">
      <t>シエン</t>
    </rPh>
    <rPh sb="109" eb="111">
      <t>ジギョウ</t>
    </rPh>
    <rPh sb="115" eb="117">
      <t>コクミン</t>
    </rPh>
    <rPh sb="118" eb="120">
      <t>シャカイ</t>
    </rPh>
    <rPh sb="125" eb="127">
      <t>テキカク</t>
    </rPh>
    <rPh sb="128" eb="130">
      <t>ハンエイ</t>
    </rPh>
    <phoneticPr fontId="5"/>
  </si>
  <si>
    <t>不安定居住者の支援についての普及啓発や情報提供、施策の企画立案のための実態把握を行うものであり、国が実施する必要がある事業である。</t>
    <rPh sb="0" eb="3">
      <t>フアンテイ</t>
    </rPh>
    <rPh sb="3" eb="6">
      <t>キョジュウシャ</t>
    </rPh>
    <rPh sb="7" eb="9">
      <t>シエン</t>
    </rPh>
    <rPh sb="14" eb="16">
      <t>フキュウ</t>
    </rPh>
    <rPh sb="16" eb="18">
      <t>ケイハツ</t>
    </rPh>
    <rPh sb="19" eb="21">
      <t>ジョウホウ</t>
    </rPh>
    <rPh sb="21" eb="23">
      <t>テイキョウ</t>
    </rPh>
    <rPh sb="24" eb="26">
      <t>セサク</t>
    </rPh>
    <rPh sb="27" eb="29">
      <t>キカク</t>
    </rPh>
    <rPh sb="29" eb="31">
      <t>リツアン</t>
    </rPh>
    <rPh sb="35" eb="37">
      <t>ジッタイ</t>
    </rPh>
    <rPh sb="37" eb="39">
      <t>ハアク</t>
    </rPh>
    <rPh sb="40" eb="41">
      <t>オコナ</t>
    </rPh>
    <rPh sb="48" eb="49">
      <t>クニ</t>
    </rPh>
    <rPh sb="50" eb="52">
      <t>ジッシ</t>
    </rPh>
    <rPh sb="54" eb="56">
      <t>ヒツヨウ</t>
    </rPh>
    <rPh sb="59" eb="61">
      <t>ジギョウ</t>
    </rPh>
    <phoneticPr fontId="5"/>
  </si>
  <si>
    <t>不安定な居住状態にある生活困窮者を必要な支援につなげるための事業であり、施策体系において優先度が高い事業である。</t>
    <rPh sb="0" eb="3">
      <t>フアンテイ</t>
    </rPh>
    <rPh sb="4" eb="6">
      <t>キョジュウ</t>
    </rPh>
    <rPh sb="6" eb="8">
      <t>ジョウタイ</t>
    </rPh>
    <rPh sb="11" eb="13">
      <t>セイカツ</t>
    </rPh>
    <rPh sb="13" eb="16">
      <t>コンキュウシャ</t>
    </rPh>
    <rPh sb="17" eb="19">
      <t>ヒツヨウ</t>
    </rPh>
    <rPh sb="20" eb="22">
      <t>シエン</t>
    </rPh>
    <rPh sb="30" eb="32">
      <t>ジギョウ</t>
    </rPh>
    <rPh sb="36" eb="38">
      <t>セサク</t>
    </rPh>
    <rPh sb="38" eb="40">
      <t>タイケイ</t>
    </rPh>
    <rPh sb="44" eb="47">
      <t>ユウセンド</t>
    </rPh>
    <rPh sb="48" eb="49">
      <t>タカ</t>
    </rPh>
    <rPh sb="50" eb="52">
      <t>ジギョウ</t>
    </rPh>
    <phoneticPr fontId="5"/>
  </si>
  <si>
    <t>‐</t>
  </si>
  <si>
    <t>無</t>
  </si>
  <si>
    <t>厚労</t>
  </si>
  <si>
    <t>厚生労働省</t>
  </si>
  <si>
    <t>-</t>
    <phoneticPr fontId="5"/>
  </si>
  <si>
    <t>全国一定の水準を確保するため、国が負担することは妥当である。</t>
    <phoneticPr fontId="5"/>
  </si>
  <si>
    <t>点検対象外</t>
    <rPh sb="0" eb="5">
      <t>テンケンタイショウガイ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</si>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</sst>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108858</xdr:colOff>
      <xdr:row>749</xdr:row>
      <xdr:rowOff>81643</xdr:rowOff>
    </xdr:from>
    <xdr:to>
      <xdr:col>42</xdr:col>
      <xdr:colOff>111423</xdr:colOff>
      <xdr:row>752</xdr:row>
      <xdr:rowOff>40424</xdr:rowOff>
    </xdr:to>
    <xdr:sp macro="" textlink="">
      <xdr:nvSpPr>
        <xdr:cNvPr id="2" name="テキスト ボックス 1"/>
        <xdr:cNvSpPr txBox="1"/>
      </xdr:nvSpPr>
      <xdr:spPr>
        <a:xfrm>
          <a:off x="3374572" y="47488929"/>
          <a:ext cx="5309351" cy="10201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ja-JP" altLang="en-US" sz="1200"/>
            <a:t>２１百万円</a:t>
          </a:r>
          <a:endParaRPr kumimoji="1" lang="en-US" altLang="ja-JP" sz="1200"/>
        </a:p>
      </xdr:txBody>
    </xdr:sp>
    <xdr:clientData/>
  </xdr:twoCellAnchor>
  <xdr:twoCellAnchor>
    <xdr:from>
      <xdr:col>23</xdr:col>
      <xdr:colOff>96158</xdr:colOff>
      <xdr:row>752</xdr:row>
      <xdr:rowOff>183243</xdr:rowOff>
    </xdr:from>
    <xdr:to>
      <xdr:col>37</xdr:col>
      <xdr:colOff>50948</xdr:colOff>
      <xdr:row>753</xdr:row>
      <xdr:rowOff>168204</xdr:rowOff>
    </xdr:to>
    <xdr:sp macro="" textlink="">
      <xdr:nvSpPr>
        <xdr:cNvPr id="3" name="テキスト ボックス 2"/>
        <xdr:cNvSpPr txBox="1"/>
      </xdr:nvSpPr>
      <xdr:spPr>
        <a:xfrm>
          <a:off x="4790622" y="48651886"/>
          <a:ext cx="2812290" cy="338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t>事業に関する基本的な企画、立案</a:t>
          </a:r>
          <a:endParaRPr kumimoji="1" lang="en-US" altLang="ja-JP" sz="1100" baseline="0"/>
        </a:p>
      </xdr:txBody>
    </xdr:sp>
    <xdr:clientData/>
  </xdr:twoCellAnchor>
  <xdr:twoCellAnchor>
    <xdr:from>
      <xdr:col>36</xdr:col>
      <xdr:colOff>185058</xdr:colOff>
      <xdr:row>752</xdr:row>
      <xdr:rowOff>132444</xdr:rowOff>
    </xdr:from>
    <xdr:to>
      <xdr:col>37</xdr:col>
      <xdr:colOff>83458</xdr:colOff>
      <xdr:row>753</xdr:row>
      <xdr:rowOff>244930</xdr:rowOff>
    </xdr:to>
    <xdr:sp macro="" textlink="">
      <xdr:nvSpPr>
        <xdr:cNvPr id="4" name="右大かっこ 3"/>
        <xdr:cNvSpPr/>
      </xdr:nvSpPr>
      <xdr:spPr>
        <a:xfrm>
          <a:off x="7532915" y="48601087"/>
          <a:ext cx="102507" cy="46627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83458</xdr:colOff>
      <xdr:row>752</xdr:row>
      <xdr:rowOff>132444</xdr:rowOff>
    </xdr:from>
    <xdr:to>
      <xdr:col>22</xdr:col>
      <xdr:colOff>129177</xdr:colOff>
      <xdr:row>753</xdr:row>
      <xdr:rowOff>234044</xdr:rowOff>
    </xdr:to>
    <xdr:sp macro="" textlink="">
      <xdr:nvSpPr>
        <xdr:cNvPr id="5" name="左大かっこ 4"/>
        <xdr:cNvSpPr/>
      </xdr:nvSpPr>
      <xdr:spPr>
        <a:xfrm>
          <a:off x="4573815" y="48601087"/>
          <a:ext cx="45719" cy="45538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69851</xdr:colOff>
      <xdr:row>753</xdr:row>
      <xdr:rowOff>244929</xdr:rowOff>
    </xdr:from>
    <xdr:to>
      <xdr:col>29</xdr:col>
      <xdr:colOff>83458</xdr:colOff>
      <xdr:row>755</xdr:row>
      <xdr:rowOff>208643</xdr:rowOff>
    </xdr:to>
    <xdr:cxnSp macro="">
      <xdr:nvCxnSpPr>
        <xdr:cNvPr id="6" name="直線矢印コネクタ 5"/>
        <xdr:cNvCxnSpPr/>
      </xdr:nvCxnSpPr>
      <xdr:spPr>
        <a:xfrm flipH="1">
          <a:off x="5988958" y="49067358"/>
          <a:ext cx="13607" cy="67128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6351</xdr:colOff>
      <xdr:row>756</xdr:row>
      <xdr:rowOff>107043</xdr:rowOff>
    </xdr:from>
    <xdr:to>
      <xdr:col>43</xdr:col>
      <xdr:colOff>8916</xdr:colOff>
      <xdr:row>759</xdr:row>
      <xdr:rowOff>65825</xdr:rowOff>
    </xdr:to>
    <xdr:sp macro="" textlink="">
      <xdr:nvSpPr>
        <xdr:cNvPr id="7" name="テキスト ボックス 6"/>
        <xdr:cNvSpPr txBox="1"/>
      </xdr:nvSpPr>
      <xdr:spPr>
        <a:xfrm>
          <a:off x="3476172" y="49990829"/>
          <a:ext cx="5309351" cy="10201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民間団体</a:t>
          </a:r>
          <a:endParaRPr kumimoji="1" lang="en-US" altLang="ja-JP" sz="1200"/>
        </a:p>
        <a:p>
          <a:pPr algn="ctr"/>
          <a:r>
            <a:rPr kumimoji="1" lang="ja-JP" altLang="en-US" sz="1200"/>
            <a:t>２１百万円</a:t>
          </a:r>
          <a:endParaRPr kumimoji="1" lang="en-US" altLang="ja-JP" sz="1200"/>
        </a:p>
      </xdr:txBody>
    </xdr:sp>
    <xdr:clientData/>
  </xdr:twoCellAnchor>
  <xdr:twoCellAnchor>
    <xdr:from>
      <xdr:col>27</xdr:col>
      <xdr:colOff>108859</xdr:colOff>
      <xdr:row>755</xdr:row>
      <xdr:rowOff>208644</xdr:rowOff>
    </xdr:from>
    <xdr:to>
      <xdr:col>32</xdr:col>
      <xdr:colOff>172358</xdr:colOff>
      <xdr:row>756</xdr:row>
      <xdr:rowOff>170544</xdr:rowOff>
    </xdr:to>
    <xdr:sp macro="" textlink="">
      <xdr:nvSpPr>
        <xdr:cNvPr id="8" name="テキスト ボックス 7"/>
        <xdr:cNvSpPr txBox="1"/>
      </xdr:nvSpPr>
      <xdr:spPr>
        <a:xfrm>
          <a:off x="5619752" y="49738644"/>
          <a:ext cx="1084035" cy="315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公募</a:t>
          </a:r>
        </a:p>
      </xdr:txBody>
    </xdr:sp>
    <xdr:clientData/>
  </xdr:twoCellAnchor>
  <xdr:twoCellAnchor>
    <xdr:from>
      <xdr:col>22</xdr:col>
      <xdr:colOff>6351</xdr:colOff>
      <xdr:row>759</xdr:row>
      <xdr:rowOff>107043</xdr:rowOff>
    </xdr:from>
    <xdr:to>
      <xdr:col>39</xdr:col>
      <xdr:colOff>142151</xdr:colOff>
      <xdr:row>761</xdr:row>
      <xdr:rowOff>195944</xdr:rowOff>
    </xdr:to>
    <xdr:sp macro="" textlink="">
      <xdr:nvSpPr>
        <xdr:cNvPr id="9" name="テキスト ボックス 8"/>
        <xdr:cNvSpPr txBox="1"/>
      </xdr:nvSpPr>
      <xdr:spPr>
        <a:xfrm>
          <a:off x="4496708" y="51052186"/>
          <a:ext cx="3605622" cy="796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支援内容や地方公共団体の支援窓口等について分かりやすいホームページの作製、不安定居住者からの相談に対応する相談窓口の設置</a:t>
          </a:r>
        </a:p>
      </xdr:txBody>
    </xdr:sp>
    <xdr:clientData/>
  </xdr:twoCellAnchor>
  <xdr:twoCellAnchor>
    <xdr:from>
      <xdr:col>21</xdr:col>
      <xdr:colOff>57151</xdr:colOff>
      <xdr:row>759</xdr:row>
      <xdr:rowOff>107043</xdr:rowOff>
    </xdr:from>
    <xdr:to>
      <xdr:col>21</xdr:col>
      <xdr:colOff>159658</xdr:colOff>
      <xdr:row>760</xdr:row>
      <xdr:rowOff>321129</xdr:rowOff>
    </xdr:to>
    <xdr:sp macro="" textlink="">
      <xdr:nvSpPr>
        <xdr:cNvPr id="10" name="左大かっこ 9"/>
        <xdr:cNvSpPr/>
      </xdr:nvSpPr>
      <xdr:spPr>
        <a:xfrm>
          <a:off x="4343401" y="51052186"/>
          <a:ext cx="102507" cy="56787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13607</xdr:colOff>
      <xdr:row>759</xdr:row>
      <xdr:rowOff>122465</xdr:rowOff>
    </xdr:from>
    <xdr:to>
      <xdr:col>39</xdr:col>
      <xdr:colOff>166914</xdr:colOff>
      <xdr:row>760</xdr:row>
      <xdr:rowOff>273051</xdr:rowOff>
    </xdr:to>
    <xdr:sp macro="" textlink="">
      <xdr:nvSpPr>
        <xdr:cNvPr id="11" name="右大かっこ 10"/>
        <xdr:cNvSpPr/>
      </xdr:nvSpPr>
      <xdr:spPr>
        <a:xfrm>
          <a:off x="7973786" y="51067608"/>
          <a:ext cx="153307" cy="50437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J841" sqref="J84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408</v>
      </c>
      <c r="AJ2" s="940" t="s">
        <v>737</v>
      </c>
      <c r="AK2" s="940"/>
      <c r="AL2" s="940"/>
      <c r="AM2" s="940"/>
      <c r="AN2" s="98" t="s">
        <v>408</v>
      </c>
      <c r="AO2" s="940" t="s">
        <v>677</v>
      </c>
      <c r="AP2" s="940"/>
      <c r="AQ2" s="940"/>
      <c r="AR2" s="99" t="s">
        <v>713</v>
      </c>
      <c r="AS2" s="946">
        <v>36</v>
      </c>
      <c r="AT2" s="946"/>
      <c r="AU2" s="946"/>
      <c r="AV2" s="98" t="str">
        <f>IF(AW2="","","-")</f>
        <v/>
      </c>
      <c r="AW2" s="906"/>
      <c r="AX2" s="906"/>
    </row>
    <row r="3" spans="1:50" ht="21" customHeight="1" thickBot="1" x14ac:dyDescent="0.2">
      <c r="A3" s="862" t="s">
        <v>706</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738</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714</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715</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512</v>
      </c>
      <c r="H5" s="835"/>
      <c r="I5" s="835"/>
      <c r="J5" s="835"/>
      <c r="K5" s="835"/>
      <c r="L5" s="835"/>
      <c r="M5" s="836" t="s">
        <v>66</v>
      </c>
      <c r="N5" s="837"/>
      <c r="O5" s="837"/>
      <c r="P5" s="837"/>
      <c r="Q5" s="837"/>
      <c r="R5" s="838"/>
      <c r="S5" s="839" t="s">
        <v>70</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717</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720</v>
      </c>
      <c r="H7" s="498"/>
      <c r="I7" s="498"/>
      <c r="J7" s="498"/>
      <c r="K7" s="498"/>
      <c r="L7" s="498"/>
      <c r="M7" s="498"/>
      <c r="N7" s="498"/>
      <c r="O7" s="498"/>
      <c r="P7" s="498"/>
      <c r="Q7" s="498"/>
      <c r="R7" s="498"/>
      <c r="S7" s="498"/>
      <c r="T7" s="498"/>
      <c r="U7" s="498"/>
      <c r="V7" s="498"/>
      <c r="W7" s="498"/>
      <c r="X7" s="499"/>
      <c r="Y7" s="918" t="s">
        <v>391</v>
      </c>
      <c r="Z7" s="439"/>
      <c r="AA7" s="439"/>
      <c r="AB7" s="439"/>
      <c r="AC7" s="439"/>
      <c r="AD7" s="919"/>
      <c r="AE7" s="907" t="s">
        <v>721</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722</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723</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392</v>
      </c>
      <c r="Q12" s="441"/>
      <c r="R12" s="441"/>
      <c r="S12" s="441"/>
      <c r="T12" s="441"/>
      <c r="U12" s="441"/>
      <c r="V12" s="442"/>
      <c r="W12" s="446" t="s">
        <v>414</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720</v>
      </c>
      <c r="Q13" s="656"/>
      <c r="R13" s="656"/>
      <c r="S13" s="656"/>
      <c r="T13" s="656"/>
      <c r="U13" s="656"/>
      <c r="V13" s="657"/>
      <c r="W13" s="655" t="s">
        <v>719</v>
      </c>
      <c r="X13" s="656"/>
      <c r="Y13" s="656"/>
      <c r="Z13" s="656"/>
      <c r="AA13" s="656"/>
      <c r="AB13" s="656"/>
      <c r="AC13" s="657"/>
      <c r="AD13" s="655" t="s">
        <v>719</v>
      </c>
      <c r="AE13" s="656"/>
      <c r="AF13" s="656"/>
      <c r="AG13" s="656"/>
      <c r="AH13" s="656"/>
      <c r="AI13" s="656"/>
      <c r="AJ13" s="657"/>
      <c r="AK13" s="655">
        <v>21</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719</v>
      </c>
      <c r="Q14" s="656"/>
      <c r="R14" s="656"/>
      <c r="S14" s="656"/>
      <c r="T14" s="656"/>
      <c r="U14" s="656"/>
      <c r="V14" s="657"/>
      <c r="W14" s="655" t="s">
        <v>719</v>
      </c>
      <c r="X14" s="656"/>
      <c r="Y14" s="656"/>
      <c r="Z14" s="656"/>
      <c r="AA14" s="656"/>
      <c r="AB14" s="656"/>
      <c r="AC14" s="657"/>
      <c r="AD14" s="655" t="s">
        <v>719</v>
      </c>
      <c r="AE14" s="656"/>
      <c r="AF14" s="656"/>
      <c r="AG14" s="656"/>
      <c r="AH14" s="656"/>
      <c r="AI14" s="656"/>
      <c r="AJ14" s="657"/>
      <c r="AK14" s="655" t="s">
        <v>719</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719</v>
      </c>
      <c r="Q15" s="656"/>
      <c r="R15" s="656"/>
      <c r="S15" s="656"/>
      <c r="T15" s="656"/>
      <c r="U15" s="656"/>
      <c r="V15" s="657"/>
      <c r="W15" s="655" t="s">
        <v>719</v>
      </c>
      <c r="X15" s="656"/>
      <c r="Y15" s="656"/>
      <c r="Z15" s="656"/>
      <c r="AA15" s="656"/>
      <c r="AB15" s="656"/>
      <c r="AC15" s="657"/>
      <c r="AD15" s="655" t="s">
        <v>719</v>
      </c>
      <c r="AE15" s="656"/>
      <c r="AF15" s="656"/>
      <c r="AG15" s="656"/>
      <c r="AH15" s="656"/>
      <c r="AI15" s="656"/>
      <c r="AJ15" s="657"/>
      <c r="AK15" s="655" t="s">
        <v>719</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719</v>
      </c>
      <c r="Q16" s="656"/>
      <c r="R16" s="656"/>
      <c r="S16" s="656"/>
      <c r="T16" s="656"/>
      <c r="U16" s="656"/>
      <c r="V16" s="657"/>
      <c r="W16" s="655" t="s">
        <v>719</v>
      </c>
      <c r="X16" s="656"/>
      <c r="Y16" s="656"/>
      <c r="Z16" s="656"/>
      <c r="AA16" s="656"/>
      <c r="AB16" s="656"/>
      <c r="AC16" s="657"/>
      <c r="AD16" s="655" t="s">
        <v>719</v>
      </c>
      <c r="AE16" s="656"/>
      <c r="AF16" s="656"/>
      <c r="AG16" s="656"/>
      <c r="AH16" s="656"/>
      <c r="AI16" s="656"/>
      <c r="AJ16" s="657"/>
      <c r="AK16" s="655" t="s">
        <v>719</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719</v>
      </c>
      <c r="Q17" s="656"/>
      <c r="R17" s="656"/>
      <c r="S17" s="656"/>
      <c r="T17" s="656"/>
      <c r="U17" s="656"/>
      <c r="V17" s="657"/>
      <c r="W17" s="655" t="s">
        <v>719</v>
      </c>
      <c r="X17" s="656"/>
      <c r="Y17" s="656"/>
      <c r="Z17" s="656"/>
      <c r="AA17" s="656"/>
      <c r="AB17" s="656"/>
      <c r="AC17" s="657"/>
      <c r="AD17" s="655" t="s">
        <v>719</v>
      </c>
      <c r="AE17" s="656"/>
      <c r="AF17" s="656"/>
      <c r="AG17" s="656"/>
      <c r="AH17" s="656"/>
      <c r="AI17" s="656"/>
      <c r="AJ17" s="657"/>
      <c r="AK17" s="655" t="s">
        <v>719</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21</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t="s">
        <v>720</v>
      </c>
      <c r="Q19" s="656"/>
      <c r="R19" s="656"/>
      <c r="S19" s="656"/>
      <c r="T19" s="656"/>
      <c r="U19" s="656"/>
      <c r="V19" s="657"/>
      <c r="W19" s="655" t="s">
        <v>720</v>
      </c>
      <c r="X19" s="656"/>
      <c r="Y19" s="656"/>
      <c r="Z19" s="656"/>
      <c r="AA19" s="656"/>
      <c r="AB19" s="656"/>
      <c r="AC19" s="657"/>
      <c r="AD19" s="655" t="s">
        <v>720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t="e">
        <f t="shared" ref="AD21" si="3">IF(AD19=0, "-", SUM(AD19)/SUM(AD13,AD14))</f>
        <v>#DIV/0!</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711</v>
      </c>
      <c r="B22" s="969"/>
      <c r="C22" s="969"/>
      <c r="D22" s="969"/>
      <c r="E22" s="969"/>
      <c r="F22" s="970"/>
      <c r="G22" s="964" t="s">
        <v>333</v>
      </c>
      <c r="H22" s="222"/>
      <c r="I22" s="222"/>
      <c r="J22" s="222"/>
      <c r="K22" s="222"/>
      <c r="L22" s="222"/>
      <c r="M22" s="222"/>
      <c r="N22" s="222"/>
      <c r="O22" s="223"/>
      <c r="P22" s="929" t="s">
        <v>709</v>
      </c>
      <c r="Q22" s="222"/>
      <c r="R22" s="222"/>
      <c r="S22" s="222"/>
      <c r="T22" s="222"/>
      <c r="U22" s="222"/>
      <c r="V22" s="223"/>
      <c r="W22" s="929" t="s">
        <v>710</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724</v>
      </c>
      <c r="H23" s="966"/>
      <c r="I23" s="966"/>
      <c r="J23" s="966"/>
      <c r="K23" s="966"/>
      <c r="L23" s="966"/>
      <c r="M23" s="966"/>
      <c r="N23" s="966"/>
      <c r="O23" s="967"/>
      <c r="P23" s="915">
        <v>21</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21</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392</v>
      </c>
      <c r="AF30" s="854"/>
      <c r="AG30" s="854"/>
      <c r="AH30" s="855"/>
      <c r="AI30" s="910" t="s">
        <v>414</v>
      </c>
      <c r="AJ30" s="910"/>
      <c r="AK30" s="910"/>
      <c r="AL30" s="853"/>
      <c r="AM30" s="910" t="s">
        <v>511</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739</v>
      </c>
      <c r="AR31" s="201"/>
      <c r="AS31" s="136" t="s">
        <v>233</v>
      </c>
      <c r="AT31" s="137"/>
      <c r="AU31" s="200" t="s">
        <v>739</v>
      </c>
      <c r="AV31" s="200"/>
      <c r="AW31" s="392" t="s">
        <v>179</v>
      </c>
      <c r="AX31" s="393"/>
    </row>
    <row r="32" spans="1:50" ht="23.25" customHeight="1" x14ac:dyDescent="0.15">
      <c r="A32" s="397"/>
      <c r="B32" s="395"/>
      <c r="C32" s="395"/>
      <c r="D32" s="395"/>
      <c r="E32" s="395"/>
      <c r="F32" s="396"/>
      <c r="G32" s="563" t="s">
        <v>720</v>
      </c>
      <c r="H32" s="564"/>
      <c r="I32" s="564"/>
      <c r="J32" s="564"/>
      <c r="K32" s="564"/>
      <c r="L32" s="564"/>
      <c r="M32" s="564"/>
      <c r="N32" s="564"/>
      <c r="O32" s="565"/>
      <c r="P32" s="108" t="s">
        <v>720</v>
      </c>
      <c r="Q32" s="108"/>
      <c r="R32" s="108"/>
      <c r="S32" s="108"/>
      <c r="T32" s="108"/>
      <c r="U32" s="108"/>
      <c r="V32" s="108"/>
      <c r="W32" s="108"/>
      <c r="X32" s="109"/>
      <c r="Y32" s="470" t="s">
        <v>12</v>
      </c>
      <c r="Z32" s="530"/>
      <c r="AA32" s="531"/>
      <c r="AB32" s="460" t="s">
        <v>719</v>
      </c>
      <c r="AC32" s="460"/>
      <c r="AD32" s="460"/>
      <c r="AE32" s="218" t="s">
        <v>720</v>
      </c>
      <c r="AF32" s="219"/>
      <c r="AG32" s="219"/>
      <c r="AH32" s="219"/>
      <c r="AI32" s="218" t="s">
        <v>720</v>
      </c>
      <c r="AJ32" s="219"/>
      <c r="AK32" s="219"/>
      <c r="AL32" s="219"/>
      <c r="AM32" s="218" t="s">
        <v>720</v>
      </c>
      <c r="AN32" s="219"/>
      <c r="AO32" s="219"/>
      <c r="AP32" s="219"/>
      <c r="AQ32" s="336" t="s">
        <v>720</v>
      </c>
      <c r="AR32" s="208"/>
      <c r="AS32" s="208"/>
      <c r="AT32" s="337"/>
      <c r="AU32" s="219" t="s">
        <v>720</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720</v>
      </c>
      <c r="AC33" s="522"/>
      <c r="AD33" s="522"/>
      <c r="AE33" s="218" t="s">
        <v>720</v>
      </c>
      <c r="AF33" s="219"/>
      <c r="AG33" s="219"/>
      <c r="AH33" s="219"/>
      <c r="AI33" s="218" t="s">
        <v>720</v>
      </c>
      <c r="AJ33" s="219"/>
      <c r="AK33" s="219"/>
      <c r="AL33" s="219"/>
      <c r="AM33" s="218" t="s">
        <v>720</v>
      </c>
      <c r="AN33" s="219"/>
      <c r="AO33" s="219"/>
      <c r="AP33" s="219"/>
      <c r="AQ33" s="336" t="s">
        <v>720</v>
      </c>
      <c r="AR33" s="208"/>
      <c r="AS33" s="208"/>
      <c r="AT33" s="337"/>
      <c r="AU33" s="219" t="s">
        <v>720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720</v>
      </c>
      <c r="AF34" s="219"/>
      <c r="AG34" s="219"/>
      <c r="AH34" s="219"/>
      <c r="AI34" s="218" t="s">
        <v>720</v>
      </c>
      <c r="AJ34" s="219"/>
      <c r="AK34" s="219"/>
      <c r="AL34" s="219"/>
      <c r="AM34" s="218" t="s">
        <v>720</v>
      </c>
      <c r="AN34" s="219"/>
      <c r="AO34" s="219"/>
      <c r="AP34" s="219"/>
      <c r="AQ34" s="336" t="s">
        <v>720</v>
      </c>
      <c r="AR34" s="208"/>
      <c r="AS34" s="208"/>
      <c r="AT34" s="337"/>
      <c r="AU34" s="219" t="s">
        <v>720</v>
      </c>
      <c r="AV34" s="219"/>
      <c r="AW34" s="219"/>
      <c r="AX34" s="221"/>
    </row>
    <row r="35" spans="1:51" ht="23.25" hidden="1"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385</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60"/>
      <c r="B82" s="526"/>
      <c r="C82" s="424"/>
      <c r="D82" s="424"/>
      <c r="E82" s="424"/>
      <c r="F82" s="425"/>
      <c r="G82" s="674" t="s">
        <v>725</v>
      </c>
      <c r="H82" s="674"/>
      <c r="I82" s="674"/>
      <c r="J82" s="674"/>
      <c r="K82" s="674"/>
      <c r="L82" s="674"/>
      <c r="M82" s="674"/>
      <c r="N82" s="674"/>
      <c r="O82" s="674"/>
      <c r="P82" s="674"/>
      <c r="Q82" s="674"/>
      <c r="R82" s="674"/>
      <c r="S82" s="674"/>
      <c r="T82" s="674"/>
      <c r="U82" s="674"/>
      <c r="V82" s="674"/>
      <c r="W82" s="674"/>
      <c r="X82" s="674"/>
      <c r="Y82" s="674"/>
      <c r="Z82" s="674"/>
      <c r="AA82" s="675"/>
      <c r="AB82" s="879" t="s">
        <v>739</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1</v>
      </c>
    </row>
    <row r="83" spans="1:60" ht="22.5"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1</v>
      </c>
    </row>
    <row r="84" spans="1:60" ht="19.5"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1</v>
      </c>
    </row>
    <row r="85" spans="1:60" ht="18.75"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392</v>
      </c>
      <c r="AF85" s="247"/>
      <c r="AG85" s="247"/>
      <c r="AH85" s="247"/>
      <c r="AI85" s="247" t="s">
        <v>414</v>
      </c>
      <c r="AJ85" s="247"/>
      <c r="AK85" s="247"/>
      <c r="AL85" s="247"/>
      <c r="AM85" s="247" t="s">
        <v>511</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739</v>
      </c>
      <c r="AR86" s="200"/>
      <c r="AS86" s="136" t="s">
        <v>233</v>
      </c>
      <c r="AT86" s="137"/>
      <c r="AU86" s="200" t="s">
        <v>739</v>
      </c>
      <c r="AV86" s="200"/>
      <c r="AW86" s="392" t="s">
        <v>179</v>
      </c>
      <c r="AX86" s="393"/>
      <c r="AY86">
        <f t="shared" si="10"/>
        <v>1</v>
      </c>
      <c r="AZ86" s="10"/>
      <c r="BA86" s="10"/>
      <c r="BB86" s="10"/>
      <c r="BC86" s="10"/>
      <c r="BD86" s="10"/>
      <c r="BE86" s="10"/>
      <c r="BF86" s="10"/>
      <c r="BG86" s="10"/>
      <c r="BH86" s="10"/>
    </row>
    <row r="87" spans="1:60" ht="23.25" customHeight="1" x14ac:dyDescent="0.15">
      <c r="A87" s="860"/>
      <c r="B87" s="424"/>
      <c r="C87" s="424"/>
      <c r="D87" s="424"/>
      <c r="E87" s="424"/>
      <c r="F87" s="425"/>
      <c r="G87" s="107" t="s">
        <v>726</v>
      </c>
      <c r="H87" s="108"/>
      <c r="I87" s="108"/>
      <c r="J87" s="108"/>
      <c r="K87" s="108"/>
      <c r="L87" s="108"/>
      <c r="M87" s="108"/>
      <c r="N87" s="108"/>
      <c r="O87" s="109"/>
      <c r="P87" s="108" t="s">
        <v>727</v>
      </c>
      <c r="Q87" s="513"/>
      <c r="R87" s="513"/>
      <c r="S87" s="513"/>
      <c r="T87" s="513"/>
      <c r="U87" s="513"/>
      <c r="V87" s="513"/>
      <c r="W87" s="513"/>
      <c r="X87" s="514"/>
      <c r="Y87" s="560" t="s">
        <v>62</v>
      </c>
      <c r="Z87" s="561"/>
      <c r="AA87" s="562"/>
      <c r="AB87" s="460" t="s">
        <v>739</v>
      </c>
      <c r="AC87" s="460"/>
      <c r="AD87" s="460"/>
      <c r="AE87" s="218" t="s">
        <v>739</v>
      </c>
      <c r="AF87" s="219"/>
      <c r="AG87" s="219"/>
      <c r="AH87" s="219"/>
      <c r="AI87" s="218" t="s">
        <v>739</v>
      </c>
      <c r="AJ87" s="219"/>
      <c r="AK87" s="219"/>
      <c r="AL87" s="219"/>
      <c r="AM87" s="218" t="s">
        <v>739</v>
      </c>
      <c r="AN87" s="219"/>
      <c r="AO87" s="219"/>
      <c r="AP87" s="219"/>
      <c r="AQ87" s="336" t="s">
        <v>739</v>
      </c>
      <c r="AR87" s="208"/>
      <c r="AS87" s="208"/>
      <c r="AT87" s="337"/>
      <c r="AU87" s="219" t="s">
        <v>739</v>
      </c>
      <c r="AV87" s="219"/>
      <c r="AW87" s="219"/>
      <c r="AX87" s="221"/>
      <c r="AY87">
        <f t="shared" si="10"/>
        <v>1</v>
      </c>
    </row>
    <row r="88" spans="1:60" ht="23.25"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739</v>
      </c>
      <c r="AC88" s="522"/>
      <c r="AD88" s="522"/>
      <c r="AE88" s="218" t="s">
        <v>739</v>
      </c>
      <c r="AF88" s="219"/>
      <c r="AG88" s="219"/>
      <c r="AH88" s="219"/>
      <c r="AI88" s="218" t="s">
        <v>739</v>
      </c>
      <c r="AJ88" s="219"/>
      <c r="AK88" s="219"/>
      <c r="AL88" s="219"/>
      <c r="AM88" s="218" t="s">
        <v>739</v>
      </c>
      <c r="AN88" s="219"/>
      <c r="AO88" s="219"/>
      <c r="AP88" s="219"/>
      <c r="AQ88" s="336" t="s">
        <v>739</v>
      </c>
      <c r="AR88" s="208"/>
      <c r="AS88" s="208"/>
      <c r="AT88" s="337"/>
      <c r="AU88" s="219">
        <v>500</v>
      </c>
      <c r="AV88" s="219"/>
      <c r="AW88" s="219"/>
      <c r="AX88" s="221"/>
      <c r="AY88">
        <f t="shared" si="10"/>
        <v>1</v>
      </c>
      <c r="AZ88" s="10"/>
      <c r="BA88" s="10"/>
      <c r="BB88" s="10"/>
      <c r="BC88" s="10"/>
    </row>
    <row r="89" spans="1:60" ht="23.25" customHeight="1" thickBot="1" x14ac:dyDescent="0.2">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739</v>
      </c>
      <c r="AF89" s="226"/>
      <c r="AG89" s="226"/>
      <c r="AH89" s="226"/>
      <c r="AI89" s="225" t="s">
        <v>739</v>
      </c>
      <c r="AJ89" s="226"/>
      <c r="AK89" s="226"/>
      <c r="AL89" s="226"/>
      <c r="AM89" s="225" t="s">
        <v>739</v>
      </c>
      <c r="AN89" s="226"/>
      <c r="AO89" s="226"/>
      <c r="AP89" s="226"/>
      <c r="AQ89" s="336" t="s">
        <v>739</v>
      </c>
      <c r="AR89" s="208"/>
      <c r="AS89" s="208"/>
      <c r="AT89" s="337"/>
      <c r="AU89" s="219" t="s">
        <v>739</v>
      </c>
      <c r="AV89" s="219"/>
      <c r="AW89" s="219"/>
      <c r="AX89" s="221"/>
      <c r="AY89">
        <f t="shared" si="10"/>
        <v>1</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392</v>
      </c>
      <c r="AF90" s="247"/>
      <c r="AG90" s="247"/>
      <c r="AH90" s="247"/>
      <c r="AI90" s="247" t="s">
        <v>414</v>
      </c>
      <c r="AJ90" s="247"/>
      <c r="AK90" s="247"/>
      <c r="AL90" s="247"/>
      <c r="AM90" s="247" t="s">
        <v>511</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392</v>
      </c>
      <c r="AF95" s="247"/>
      <c r="AG95" s="247"/>
      <c r="AH95" s="247"/>
      <c r="AI95" s="247" t="s">
        <v>414</v>
      </c>
      <c r="AJ95" s="247"/>
      <c r="AK95" s="247"/>
      <c r="AL95" s="247"/>
      <c r="AM95" s="247" t="s">
        <v>511</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392</v>
      </c>
      <c r="AF100" s="539"/>
      <c r="AG100" s="539"/>
      <c r="AH100" s="540"/>
      <c r="AI100" s="538" t="s">
        <v>414</v>
      </c>
      <c r="AJ100" s="539"/>
      <c r="AK100" s="539"/>
      <c r="AL100" s="540"/>
      <c r="AM100" s="538" t="s">
        <v>511</v>
      </c>
      <c r="AN100" s="539"/>
      <c r="AO100" s="539"/>
      <c r="AP100" s="540"/>
      <c r="AQ100" s="317" t="s">
        <v>419</v>
      </c>
      <c r="AR100" s="318"/>
      <c r="AS100" s="318"/>
      <c r="AT100" s="319"/>
      <c r="AU100" s="317" t="s">
        <v>545</v>
      </c>
      <c r="AV100" s="318"/>
      <c r="AW100" s="318"/>
      <c r="AX100" s="320"/>
    </row>
    <row r="101" spans="1:60" ht="23.25" customHeight="1" x14ac:dyDescent="0.15">
      <c r="A101" s="418"/>
      <c r="B101" s="419"/>
      <c r="C101" s="419"/>
      <c r="D101" s="419"/>
      <c r="E101" s="419"/>
      <c r="F101" s="420"/>
      <c r="G101" s="108" t="s">
        <v>728</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739</v>
      </c>
      <c r="AC101" s="460"/>
      <c r="AD101" s="460"/>
      <c r="AE101" s="282" t="s">
        <v>739</v>
      </c>
      <c r="AF101" s="282"/>
      <c r="AG101" s="282"/>
      <c r="AH101" s="282"/>
      <c r="AI101" s="282" t="s">
        <v>739</v>
      </c>
      <c r="AJ101" s="282"/>
      <c r="AK101" s="282"/>
      <c r="AL101" s="282"/>
      <c r="AM101" s="282" t="s">
        <v>739</v>
      </c>
      <c r="AN101" s="282"/>
      <c r="AO101" s="282"/>
      <c r="AP101" s="282"/>
      <c r="AQ101" s="282" t="s">
        <v>739</v>
      </c>
      <c r="AR101" s="282"/>
      <c r="AS101" s="282"/>
      <c r="AT101" s="282"/>
      <c r="AU101" s="218">
        <v>500</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739</v>
      </c>
      <c r="AC102" s="460"/>
      <c r="AD102" s="460"/>
      <c r="AE102" s="282" t="s">
        <v>739</v>
      </c>
      <c r="AF102" s="282"/>
      <c r="AG102" s="282"/>
      <c r="AH102" s="282"/>
      <c r="AI102" s="282" t="s">
        <v>739</v>
      </c>
      <c r="AJ102" s="282"/>
      <c r="AK102" s="282"/>
      <c r="AL102" s="282"/>
      <c r="AM102" s="282" t="s">
        <v>739</v>
      </c>
      <c r="AN102" s="282"/>
      <c r="AO102" s="282"/>
      <c r="AP102" s="282"/>
      <c r="AQ102" s="282" t="s">
        <v>739</v>
      </c>
      <c r="AR102" s="282"/>
      <c r="AS102" s="282"/>
      <c r="AT102" s="282"/>
      <c r="AU102" s="225" t="s">
        <v>739</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89" t="s">
        <v>546</v>
      </c>
      <c r="AR115" s="590"/>
      <c r="AS115" s="590"/>
      <c r="AT115" s="590"/>
      <c r="AU115" s="590"/>
      <c r="AV115" s="590"/>
      <c r="AW115" s="590"/>
      <c r="AX115" s="591"/>
    </row>
    <row r="116" spans="1:51" ht="23.25" customHeight="1" x14ac:dyDescent="0.15">
      <c r="A116" s="435"/>
      <c r="B116" s="436"/>
      <c r="C116" s="436"/>
      <c r="D116" s="436"/>
      <c r="E116" s="436"/>
      <c r="F116" s="437"/>
      <c r="G116" s="387" t="s">
        <v>729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739</v>
      </c>
      <c r="AC116" s="462"/>
      <c r="AD116" s="463"/>
      <c r="AE116" s="282" t="s">
        <v>739</v>
      </c>
      <c r="AF116" s="282"/>
      <c r="AG116" s="282"/>
      <c r="AH116" s="282"/>
      <c r="AI116" s="282" t="s">
        <v>739</v>
      </c>
      <c r="AJ116" s="282"/>
      <c r="AK116" s="282"/>
      <c r="AL116" s="282"/>
      <c r="AM116" s="282" t="s">
        <v>739</v>
      </c>
      <c r="AN116" s="282"/>
      <c r="AO116" s="282"/>
      <c r="AP116" s="282"/>
      <c r="AQ116" s="218" t="s">
        <v>739</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358</v>
      </c>
      <c r="AC117" s="472"/>
      <c r="AD117" s="473"/>
      <c r="AE117" s="550" t="s">
        <v>739</v>
      </c>
      <c r="AF117" s="550"/>
      <c r="AG117" s="550"/>
      <c r="AH117" s="550"/>
      <c r="AI117" s="550" t="s">
        <v>739</v>
      </c>
      <c r="AJ117" s="550"/>
      <c r="AK117" s="550"/>
      <c r="AL117" s="550"/>
      <c r="AM117" s="550" t="s">
        <v>739</v>
      </c>
      <c r="AN117" s="550"/>
      <c r="AO117" s="550"/>
      <c r="AP117" s="550"/>
      <c r="AQ117" s="550" t="s">
        <v>739</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89" t="s">
        <v>546</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89" t="s">
        <v>546</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89" t="s">
        <v>546</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392</v>
      </c>
      <c r="AF127" s="247"/>
      <c r="AG127" s="247"/>
      <c r="AH127" s="247"/>
      <c r="AI127" s="247" t="s">
        <v>414</v>
      </c>
      <c r="AJ127" s="247"/>
      <c r="AK127" s="247"/>
      <c r="AL127" s="247"/>
      <c r="AM127" s="247" t="s">
        <v>511</v>
      </c>
      <c r="AN127" s="247"/>
      <c r="AO127" s="247"/>
      <c r="AP127" s="247"/>
      <c r="AQ127" s="589" t="s">
        <v>546</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407</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739</v>
      </c>
      <c r="AR133" s="200"/>
      <c r="AS133" s="136" t="s">
        <v>233</v>
      </c>
      <c r="AT133" s="137"/>
      <c r="AU133" s="201" t="s">
        <v>739</v>
      </c>
      <c r="AV133" s="201"/>
      <c r="AW133" s="136" t="s">
        <v>179</v>
      </c>
      <c r="AX133" s="196"/>
      <c r="AY133">
        <f>$AY$132</f>
        <v>1</v>
      </c>
    </row>
    <row r="134" spans="1:51" ht="39.75" customHeight="1" x14ac:dyDescent="0.15">
      <c r="A134" s="190"/>
      <c r="B134" s="187"/>
      <c r="C134" s="181"/>
      <c r="D134" s="187"/>
      <c r="E134" s="181"/>
      <c r="F134" s="182"/>
      <c r="G134" s="107" t="s">
        <v>739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739</v>
      </c>
      <c r="AC134" s="206"/>
      <c r="AD134" s="206"/>
      <c r="AE134" s="207" t="s">
        <v>739</v>
      </c>
      <c r="AF134" s="208"/>
      <c r="AG134" s="208"/>
      <c r="AH134" s="208"/>
      <c r="AI134" s="207" t="s">
        <v>739</v>
      </c>
      <c r="AJ134" s="208"/>
      <c r="AK134" s="208"/>
      <c r="AL134" s="208"/>
      <c r="AM134" s="207" t="s">
        <v>739</v>
      </c>
      <c r="AN134" s="208"/>
      <c r="AO134" s="208"/>
      <c r="AP134" s="208"/>
      <c r="AQ134" s="207" t="s">
        <v>739</v>
      </c>
      <c r="AR134" s="208"/>
      <c r="AS134" s="208"/>
      <c r="AT134" s="208"/>
      <c r="AU134" s="207" t="s">
        <v>739</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739</v>
      </c>
      <c r="AC135" s="214"/>
      <c r="AD135" s="214"/>
      <c r="AE135" s="207" t="s">
        <v>739</v>
      </c>
      <c r="AF135" s="208"/>
      <c r="AG135" s="208"/>
      <c r="AH135" s="208"/>
      <c r="AI135" s="207" t="s">
        <v>739</v>
      </c>
      <c r="AJ135" s="208"/>
      <c r="AK135" s="208"/>
      <c r="AL135" s="208"/>
      <c r="AM135" s="207" t="s">
        <v>739</v>
      </c>
      <c r="AN135" s="208"/>
      <c r="AO135" s="208"/>
      <c r="AP135" s="208"/>
      <c r="AQ135" s="207" t="s">
        <v>739</v>
      </c>
      <c r="AR135" s="208"/>
      <c r="AS135" s="208"/>
      <c r="AT135" s="208"/>
      <c r="AU135" s="207" t="s">
        <v>739</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739</v>
      </c>
      <c r="H154" s="108"/>
      <c r="I154" s="108"/>
      <c r="J154" s="108"/>
      <c r="K154" s="108"/>
      <c r="L154" s="108"/>
      <c r="M154" s="108"/>
      <c r="N154" s="108"/>
      <c r="O154" s="108"/>
      <c r="P154" s="109"/>
      <c r="Q154" s="128" t="s">
        <v>739</v>
      </c>
      <c r="R154" s="108"/>
      <c r="S154" s="108"/>
      <c r="T154" s="108"/>
      <c r="U154" s="108"/>
      <c r="V154" s="108"/>
      <c r="W154" s="108"/>
      <c r="X154" s="108"/>
      <c r="Y154" s="108"/>
      <c r="Z154" s="108"/>
      <c r="AA154" s="290"/>
      <c r="AB154" s="144" t="s">
        <v>739</v>
      </c>
      <c r="AC154" s="145"/>
      <c r="AD154" s="145"/>
      <c r="AE154" s="150" t="s">
        <v>739</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739</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675</v>
      </c>
      <c r="D430" s="927"/>
      <c r="E430" s="175" t="s">
        <v>401</v>
      </c>
      <c r="F430" s="893"/>
      <c r="G430" s="894" t="s">
        <v>252</v>
      </c>
      <c r="H430" s="126"/>
      <c r="I430" s="126"/>
      <c r="J430" s="895" t="s">
        <v>739</v>
      </c>
      <c r="K430" s="896"/>
      <c r="L430" s="896"/>
      <c r="M430" s="896"/>
      <c r="N430" s="896"/>
      <c r="O430" s="896"/>
      <c r="P430" s="896"/>
      <c r="Q430" s="896"/>
      <c r="R430" s="896"/>
      <c r="S430" s="896"/>
      <c r="T430" s="897"/>
      <c r="U430" s="587" t="s">
        <v>739</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739</v>
      </c>
      <c r="AF432" s="201"/>
      <c r="AG432" s="136" t="s">
        <v>233</v>
      </c>
      <c r="AH432" s="137"/>
      <c r="AI432" s="335"/>
      <c r="AJ432" s="335"/>
      <c r="AK432" s="335"/>
      <c r="AL432" s="157"/>
      <c r="AM432" s="335"/>
      <c r="AN432" s="335"/>
      <c r="AO432" s="335"/>
      <c r="AP432" s="157"/>
      <c r="AQ432" s="250" t="s">
        <v>739</v>
      </c>
      <c r="AR432" s="201"/>
      <c r="AS432" s="136" t="s">
        <v>233</v>
      </c>
      <c r="AT432" s="137"/>
      <c r="AU432" s="201" t="s">
        <v>739</v>
      </c>
      <c r="AV432" s="201"/>
      <c r="AW432" s="136" t="s">
        <v>179</v>
      </c>
      <c r="AX432" s="196"/>
      <c r="AY432">
        <f>$AY$431</f>
        <v>1</v>
      </c>
    </row>
    <row r="433" spans="1:51" ht="23.25" customHeight="1" x14ac:dyDescent="0.15">
      <c r="A433" s="190"/>
      <c r="B433" s="187"/>
      <c r="C433" s="181"/>
      <c r="D433" s="187"/>
      <c r="E433" s="338"/>
      <c r="F433" s="339"/>
      <c r="G433" s="107" t="s">
        <v>739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739</v>
      </c>
      <c r="AC433" s="214"/>
      <c r="AD433" s="214"/>
      <c r="AE433" s="336" t="s">
        <v>739</v>
      </c>
      <c r="AF433" s="208"/>
      <c r="AG433" s="208"/>
      <c r="AH433" s="208"/>
      <c r="AI433" s="336" t="s">
        <v>739</v>
      </c>
      <c r="AJ433" s="208"/>
      <c r="AK433" s="208"/>
      <c r="AL433" s="208"/>
      <c r="AM433" s="336" t="s">
        <v>739</v>
      </c>
      <c r="AN433" s="208"/>
      <c r="AO433" s="208"/>
      <c r="AP433" s="337"/>
      <c r="AQ433" s="336" t="s">
        <v>739</v>
      </c>
      <c r="AR433" s="208"/>
      <c r="AS433" s="208"/>
      <c r="AT433" s="337"/>
      <c r="AU433" s="208" t="s">
        <v>739</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739</v>
      </c>
      <c r="AC434" s="206"/>
      <c r="AD434" s="206"/>
      <c r="AE434" s="336" t="s">
        <v>739</v>
      </c>
      <c r="AF434" s="208"/>
      <c r="AG434" s="208"/>
      <c r="AH434" s="337"/>
      <c r="AI434" s="336" t="s">
        <v>739</v>
      </c>
      <c r="AJ434" s="208"/>
      <c r="AK434" s="208"/>
      <c r="AL434" s="208"/>
      <c r="AM434" s="336" t="s">
        <v>739</v>
      </c>
      <c r="AN434" s="208"/>
      <c r="AO434" s="208"/>
      <c r="AP434" s="337"/>
      <c r="AQ434" s="336" t="s">
        <v>739</v>
      </c>
      <c r="AR434" s="208"/>
      <c r="AS434" s="208"/>
      <c r="AT434" s="337"/>
      <c r="AU434" s="208" t="s">
        <v>739</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739</v>
      </c>
      <c r="AF435" s="208"/>
      <c r="AG435" s="208"/>
      <c r="AH435" s="337"/>
      <c r="AI435" s="336" t="s">
        <v>739</v>
      </c>
      <c r="AJ435" s="208"/>
      <c r="AK435" s="208"/>
      <c r="AL435" s="208"/>
      <c r="AM435" s="336" t="s">
        <v>739</v>
      </c>
      <c r="AN435" s="208"/>
      <c r="AO435" s="208"/>
      <c r="AP435" s="337"/>
      <c r="AQ435" s="336" t="s">
        <v>739</v>
      </c>
      <c r="AR435" s="208"/>
      <c r="AS435" s="208"/>
      <c r="AT435" s="337"/>
      <c r="AU435" s="208" t="s">
        <v>739</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1</v>
      </c>
    </row>
    <row r="477" spans="1:51" ht="18.75"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t="s">
        <v>739</v>
      </c>
      <c r="AF477" s="201"/>
      <c r="AG477" s="136" t="s">
        <v>233</v>
      </c>
      <c r="AH477" s="137"/>
      <c r="AI477" s="335"/>
      <c r="AJ477" s="335"/>
      <c r="AK477" s="335"/>
      <c r="AL477" s="157"/>
      <c r="AM477" s="335"/>
      <c r="AN477" s="335"/>
      <c r="AO477" s="335"/>
      <c r="AP477" s="157"/>
      <c r="AQ477" s="250" t="s">
        <v>739</v>
      </c>
      <c r="AR477" s="201"/>
      <c r="AS477" s="136" t="s">
        <v>233</v>
      </c>
      <c r="AT477" s="137"/>
      <c r="AU477" s="201" t="s">
        <v>739</v>
      </c>
      <c r="AV477" s="201"/>
      <c r="AW477" s="136" t="s">
        <v>179</v>
      </c>
      <c r="AX477" s="196"/>
      <c r="AY477">
        <f>$AY$476</f>
        <v>1</v>
      </c>
    </row>
    <row r="478" spans="1:51" ht="23.25" customHeight="1" x14ac:dyDescent="0.15">
      <c r="A478" s="190"/>
      <c r="B478" s="187"/>
      <c r="C478" s="181"/>
      <c r="D478" s="187"/>
      <c r="E478" s="338"/>
      <c r="F478" s="339"/>
      <c r="G478" s="107" t="s">
        <v>739</v>
      </c>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t="s">
        <v>739</v>
      </c>
      <c r="AC478" s="214"/>
      <c r="AD478" s="214"/>
      <c r="AE478" s="336" t="s">
        <v>739</v>
      </c>
      <c r="AF478" s="208"/>
      <c r="AG478" s="208"/>
      <c r="AH478" s="208"/>
      <c r="AI478" s="336" t="s">
        <v>739</v>
      </c>
      <c r="AJ478" s="208"/>
      <c r="AK478" s="208"/>
      <c r="AL478" s="208"/>
      <c r="AM478" s="336" t="s">
        <v>739</v>
      </c>
      <c r="AN478" s="208"/>
      <c r="AO478" s="208"/>
      <c r="AP478" s="337"/>
      <c r="AQ478" s="336" t="s">
        <v>739</v>
      </c>
      <c r="AR478" s="208"/>
      <c r="AS478" s="208"/>
      <c r="AT478" s="337"/>
      <c r="AU478" s="208" t="s">
        <v>739</v>
      </c>
      <c r="AV478" s="208"/>
      <c r="AW478" s="208"/>
      <c r="AX478" s="209"/>
      <c r="AY478">
        <f t="shared" ref="AY478:AY480" si="72">$AY$476</f>
        <v>1</v>
      </c>
    </row>
    <row r="479" spans="1:51" ht="23.25"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t="s">
        <v>739</v>
      </c>
      <c r="AC479" s="206"/>
      <c r="AD479" s="206"/>
      <c r="AE479" s="336" t="s">
        <v>739</v>
      </c>
      <c r="AF479" s="208"/>
      <c r="AG479" s="208"/>
      <c r="AH479" s="337"/>
      <c r="AI479" s="336" t="s">
        <v>739</v>
      </c>
      <c r="AJ479" s="208"/>
      <c r="AK479" s="208"/>
      <c r="AL479" s="208"/>
      <c r="AM479" s="336" t="s">
        <v>739</v>
      </c>
      <c r="AN479" s="208"/>
      <c r="AO479" s="208"/>
      <c r="AP479" s="337"/>
      <c r="AQ479" s="336" t="s">
        <v>739</v>
      </c>
      <c r="AR479" s="208"/>
      <c r="AS479" s="208"/>
      <c r="AT479" s="337"/>
      <c r="AU479" s="208" t="s">
        <v>739</v>
      </c>
      <c r="AV479" s="208"/>
      <c r="AW479" s="208"/>
      <c r="AX479" s="209"/>
      <c r="AY479">
        <f t="shared" si="72"/>
        <v>1</v>
      </c>
    </row>
    <row r="480" spans="1:51" ht="23.25"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t="s">
        <v>739</v>
      </c>
      <c r="AF480" s="208"/>
      <c r="AG480" s="208"/>
      <c r="AH480" s="337"/>
      <c r="AI480" s="336" t="s">
        <v>739</v>
      </c>
      <c r="AJ480" s="208"/>
      <c r="AK480" s="208"/>
      <c r="AL480" s="208"/>
      <c r="AM480" s="336" t="s">
        <v>739</v>
      </c>
      <c r="AN480" s="208"/>
      <c r="AO480" s="208"/>
      <c r="AP480" s="337"/>
      <c r="AQ480" s="336" t="s">
        <v>739</v>
      </c>
      <c r="AR480" s="208"/>
      <c r="AS480" s="208"/>
      <c r="AT480" s="337"/>
      <c r="AU480" s="208" t="s">
        <v>739</v>
      </c>
      <c r="AV480" s="208"/>
      <c r="AW480" s="208"/>
      <c r="AX480" s="209"/>
      <c r="AY480">
        <f t="shared" si="72"/>
        <v>1</v>
      </c>
    </row>
    <row r="481" spans="1:51" ht="23.85"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739</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404</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74.2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718</v>
      </c>
      <c r="AE702" s="342"/>
      <c r="AF702" s="342"/>
      <c r="AG702" s="379" t="s">
        <v>732</v>
      </c>
      <c r="AH702" s="380"/>
      <c r="AI702" s="380"/>
      <c r="AJ702" s="380"/>
      <c r="AK702" s="380"/>
      <c r="AL702" s="380"/>
      <c r="AM702" s="380"/>
      <c r="AN702" s="380"/>
      <c r="AO702" s="380"/>
      <c r="AP702" s="380"/>
      <c r="AQ702" s="380"/>
      <c r="AR702" s="380"/>
      <c r="AS702" s="380"/>
      <c r="AT702" s="380"/>
      <c r="AU702" s="380"/>
      <c r="AV702" s="380"/>
      <c r="AW702" s="380"/>
      <c r="AX702" s="381"/>
    </row>
    <row r="703" spans="1:51" ht="71.2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718</v>
      </c>
      <c r="AE703" s="323"/>
      <c r="AF703" s="323"/>
      <c r="AG703" s="104" t="s">
        <v>733</v>
      </c>
      <c r="AH703" s="105"/>
      <c r="AI703" s="105"/>
      <c r="AJ703" s="105"/>
      <c r="AK703" s="105"/>
      <c r="AL703" s="105"/>
      <c r="AM703" s="105"/>
      <c r="AN703" s="105"/>
      <c r="AO703" s="105"/>
      <c r="AP703" s="105"/>
      <c r="AQ703" s="105"/>
      <c r="AR703" s="105"/>
      <c r="AS703" s="105"/>
      <c r="AT703" s="105"/>
      <c r="AU703" s="105"/>
      <c r="AV703" s="105"/>
      <c r="AW703" s="105"/>
      <c r="AX703" s="106"/>
    </row>
    <row r="704" spans="1:51" ht="65.2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718</v>
      </c>
      <c r="AE704" s="781"/>
      <c r="AF704" s="781"/>
      <c r="AG704" s="168" t="s">
        <v>734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735</v>
      </c>
      <c r="AE705" s="713"/>
      <c r="AF705" s="713"/>
      <c r="AG705" s="128" t="s">
        <v>739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383</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736</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736</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718</v>
      </c>
      <c r="AE708" s="603"/>
      <c r="AF708" s="603"/>
      <c r="AG708" s="740" t="s">
        <v>740</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735</v>
      </c>
      <c r="AE709" s="323"/>
      <c r="AF709" s="323"/>
      <c r="AG709" s="104" t="s">
        <v>739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735</v>
      </c>
      <c r="AE710" s="323"/>
      <c r="AF710" s="323"/>
      <c r="AG710" s="104" t="s">
        <v>739</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735</v>
      </c>
      <c r="AE711" s="323"/>
      <c r="AF711" s="323"/>
      <c r="AG711" s="104" t="s">
        <v>739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735</v>
      </c>
      <c r="AE712" s="781"/>
      <c r="AF712" s="781"/>
      <c r="AG712" s="805" t="s">
        <v>739</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735</v>
      </c>
      <c r="AE713" s="323"/>
      <c r="AF713" s="661"/>
      <c r="AG713" s="104" t="s">
        <v>739</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735</v>
      </c>
      <c r="AE714" s="803"/>
      <c r="AF714" s="804"/>
      <c r="AG714" s="734" t="s">
        <v>739</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735</v>
      </c>
      <c r="AE715" s="603"/>
      <c r="AF715" s="654"/>
      <c r="AG715" s="740" t="s">
        <v>739</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735</v>
      </c>
      <c r="AE716" s="625"/>
      <c r="AF716" s="625"/>
      <c r="AG716" s="104" t="s">
        <v>739</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735</v>
      </c>
      <c r="AE717" s="323"/>
      <c r="AF717" s="323"/>
      <c r="AG717" s="104" t="s">
        <v>739</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735</v>
      </c>
      <c r="AE718" s="323"/>
      <c r="AF718" s="323"/>
      <c r="AG718" s="130" t="s">
        <v>739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735</v>
      </c>
      <c r="AE719" s="603"/>
      <c r="AF719" s="603"/>
      <c r="AG719" s="128" t="s">
        <v>739</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t="s">
        <v>739</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739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739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741</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676</v>
      </c>
      <c r="B737" s="211"/>
      <c r="C737" s="211"/>
      <c r="D737" s="212"/>
      <c r="E737" s="950" t="s">
        <v>720</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399</v>
      </c>
      <c r="B738" s="361"/>
      <c r="C738" s="361"/>
      <c r="D738" s="361"/>
      <c r="E738" s="950" t="s">
        <v>720</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398</v>
      </c>
      <c r="B739" s="361"/>
      <c r="C739" s="361"/>
      <c r="D739" s="361"/>
      <c r="E739" s="950" t="s">
        <v>720</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397</v>
      </c>
      <c r="B740" s="361"/>
      <c r="C740" s="361"/>
      <c r="D740" s="361"/>
      <c r="E740" s="950" t="s">
        <v>720</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396</v>
      </c>
      <c r="B741" s="361"/>
      <c r="C741" s="361"/>
      <c r="D741" s="361"/>
      <c r="E741" s="950" t="s">
        <v>720</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395</v>
      </c>
      <c r="B742" s="361"/>
      <c r="C742" s="361"/>
      <c r="D742" s="361"/>
      <c r="E742" s="950" t="s">
        <v>720</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394</v>
      </c>
      <c r="B743" s="361"/>
      <c r="C743" s="361"/>
      <c r="D743" s="361"/>
      <c r="E743" s="950" t="s">
        <v>720</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393</v>
      </c>
      <c r="B744" s="361"/>
      <c r="C744" s="361"/>
      <c r="D744" s="361"/>
      <c r="E744" s="950" t="s">
        <v>720</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392</v>
      </c>
      <c r="B745" s="361"/>
      <c r="C745" s="361"/>
      <c r="D745" s="361"/>
      <c r="E745" s="987" t="s">
        <v>720</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549</v>
      </c>
      <c r="B746" s="361"/>
      <c r="C746" s="361"/>
      <c r="D746" s="361"/>
      <c r="E746" s="956"/>
      <c r="F746" s="954"/>
      <c r="G746" s="954"/>
      <c r="H746" s="100" t="str">
        <f>IF(E746="","","-")</f>
        <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511</v>
      </c>
      <c r="B747" s="361"/>
      <c r="C747" s="361"/>
      <c r="D747" s="361"/>
      <c r="E747" s="956"/>
      <c r="F747" s="954"/>
      <c r="G747" s="954"/>
      <c r="H747" s="100" t="str">
        <f>IF(E747="","","-")</f>
        <v/>
      </c>
      <c r="I747" s="954"/>
      <c r="J747" s="954"/>
      <c r="K747" s="100" t="str">
        <f>IF(I747="","","-")</f>
        <v/>
      </c>
      <c r="L747" s="955"/>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386</v>
      </c>
      <c r="B748" s="613"/>
      <c r="C748" s="613"/>
      <c r="D748" s="613"/>
      <c r="E748" s="613"/>
      <c r="F748" s="614"/>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388</v>
      </c>
      <c r="B787" s="627"/>
      <c r="C787" s="627"/>
      <c r="D787" s="627"/>
      <c r="E787" s="627"/>
      <c r="F787" s="628"/>
      <c r="G787" s="593" t="s">
        <v>362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742</v>
      </c>
      <c r="H789" s="669"/>
      <c r="I789" s="669"/>
      <c r="J789" s="669"/>
      <c r="K789" s="670"/>
      <c r="L789" s="662" t="s">
        <v>742</v>
      </c>
      <c r="M789" s="663"/>
      <c r="N789" s="663"/>
      <c r="O789" s="663"/>
      <c r="P789" s="663"/>
      <c r="Q789" s="663"/>
      <c r="R789" s="663"/>
      <c r="S789" s="663"/>
      <c r="T789" s="663"/>
      <c r="U789" s="663"/>
      <c r="V789" s="663"/>
      <c r="W789" s="663"/>
      <c r="X789" s="664"/>
      <c r="Y789" s="382" t="s">
        <v>739</v>
      </c>
      <c r="Z789" s="383"/>
      <c r="AA789" s="383"/>
      <c r="AB789" s="800"/>
      <c r="AC789" s="668" t="s">
        <v>742</v>
      </c>
      <c r="AD789" s="669"/>
      <c r="AE789" s="669"/>
      <c r="AF789" s="669"/>
      <c r="AG789" s="670"/>
      <c r="AH789" s="662" t="s">
        <v>742</v>
      </c>
      <c r="AI789" s="663"/>
      <c r="AJ789" s="663"/>
      <c r="AK789" s="663"/>
      <c r="AL789" s="663"/>
      <c r="AM789" s="663"/>
      <c r="AN789" s="663"/>
      <c r="AO789" s="663"/>
      <c r="AP789" s="663"/>
      <c r="AQ789" s="663"/>
      <c r="AR789" s="663"/>
      <c r="AS789" s="663"/>
      <c r="AT789" s="664"/>
      <c r="AU789" s="382" t="s">
        <v>739</v>
      </c>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742</v>
      </c>
      <c r="D845" s="343"/>
      <c r="E845" s="343"/>
      <c r="F845" s="343"/>
      <c r="G845" s="343"/>
      <c r="H845" s="343"/>
      <c r="I845" s="343"/>
      <c r="J845" s="344" t="s">
        <v>739</v>
      </c>
      <c r="K845" s="345"/>
      <c r="L845" s="345"/>
      <c r="M845" s="345"/>
      <c r="N845" s="345"/>
      <c r="O845" s="345"/>
      <c r="P845" s="359" t="s">
        <v>742</v>
      </c>
      <c r="Q845" s="346"/>
      <c r="R845" s="346"/>
      <c r="S845" s="346"/>
      <c r="T845" s="346"/>
      <c r="U845" s="346"/>
      <c r="V845" s="346"/>
      <c r="W845" s="346"/>
      <c r="X845" s="346"/>
      <c r="Y845" s="347" t="s">
        <v>739</v>
      </c>
      <c r="Z845" s="348"/>
      <c r="AA845" s="348"/>
      <c r="AB845" s="349"/>
      <c r="AC845" s="350"/>
      <c r="AD845" s="351"/>
      <c r="AE845" s="351"/>
      <c r="AF845" s="351"/>
      <c r="AG845" s="351"/>
      <c r="AH845" s="366" t="s">
        <v>739</v>
      </c>
      <c r="AI845" s="367"/>
      <c r="AJ845" s="367"/>
      <c r="AK845" s="367"/>
      <c r="AL845" s="354" t="s">
        <v>739</v>
      </c>
      <c r="AM845" s="355"/>
      <c r="AN845" s="355"/>
      <c r="AO845" s="356"/>
      <c r="AP845" s="357" t="s">
        <v>742</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742</v>
      </c>
      <c r="F1110" s="369"/>
      <c r="G1110" s="369"/>
      <c r="H1110" s="369"/>
      <c r="I1110" s="369"/>
      <c r="J1110" s="344" t="s">
        <v>739</v>
      </c>
      <c r="K1110" s="345"/>
      <c r="L1110" s="345"/>
      <c r="M1110" s="345"/>
      <c r="N1110" s="345"/>
      <c r="O1110" s="345"/>
      <c r="P1110" s="359" t="s">
        <v>742</v>
      </c>
      <c r="Q1110" s="346"/>
      <c r="R1110" s="346"/>
      <c r="S1110" s="346"/>
      <c r="T1110" s="346"/>
      <c r="U1110" s="346"/>
      <c r="V1110" s="346"/>
      <c r="W1110" s="346"/>
      <c r="X1110" s="346"/>
      <c r="Y1110" s="347" t="s">
        <v>739</v>
      </c>
      <c r="Z1110" s="348"/>
      <c r="AA1110" s="348"/>
      <c r="AB1110" s="349"/>
      <c r="AC1110" s="350"/>
      <c r="AD1110" s="351"/>
      <c r="AE1110" s="351"/>
      <c r="AF1110" s="351"/>
      <c r="AG1110" s="351"/>
      <c r="AH1110" s="352" t="s">
        <v>739</v>
      </c>
      <c r="AI1110" s="353"/>
      <c r="AJ1110" s="353"/>
      <c r="AK1110" s="353"/>
      <c r="AL1110" s="354" t="s">
        <v>739</v>
      </c>
      <c r="AM1110" s="355"/>
      <c r="AN1110" s="355"/>
      <c r="AO1110" s="356"/>
      <c r="AP1110" s="357" t="s">
        <v>742</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699" max="49" man="1"/>
    <brk id="733"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t="s">
        <v>718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718</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392</v>
      </c>
      <c r="AF2" s="1026"/>
      <c r="AG2" s="1026"/>
      <c r="AH2" s="1026"/>
      <c r="AI2" s="1026" t="s">
        <v>414</v>
      </c>
      <c r="AJ2" s="1026"/>
      <c r="AK2" s="1026"/>
      <c r="AL2" s="556"/>
      <c r="AM2" s="1026" t="s">
        <v>511</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392</v>
      </c>
      <c r="AF9" s="1026"/>
      <c r="AG9" s="1026"/>
      <c r="AH9" s="1026"/>
      <c r="AI9" s="1026" t="s">
        <v>414</v>
      </c>
      <c r="AJ9" s="1026"/>
      <c r="AK9" s="1026"/>
      <c r="AL9" s="556"/>
      <c r="AM9" s="1026" t="s">
        <v>511</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392</v>
      </c>
      <c r="AF16" s="1026"/>
      <c r="AG16" s="1026"/>
      <c r="AH16" s="1026"/>
      <c r="AI16" s="1026" t="s">
        <v>414</v>
      </c>
      <c r="AJ16" s="1026"/>
      <c r="AK16" s="1026"/>
      <c r="AL16" s="556"/>
      <c r="AM16" s="1026" t="s">
        <v>511</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392</v>
      </c>
      <c r="AF23" s="1026"/>
      <c r="AG23" s="1026"/>
      <c r="AH23" s="1026"/>
      <c r="AI23" s="1026" t="s">
        <v>414</v>
      </c>
      <c r="AJ23" s="1026"/>
      <c r="AK23" s="1026"/>
      <c r="AL23" s="556"/>
      <c r="AM23" s="1026" t="s">
        <v>511</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392</v>
      </c>
      <c r="AF30" s="1026"/>
      <c r="AG30" s="1026"/>
      <c r="AH30" s="1026"/>
      <c r="AI30" s="1026" t="s">
        <v>414</v>
      </c>
      <c r="AJ30" s="1026"/>
      <c r="AK30" s="1026"/>
      <c r="AL30" s="556"/>
      <c r="AM30" s="1026" t="s">
        <v>511</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392</v>
      </c>
      <c r="AF37" s="1026"/>
      <c r="AG37" s="1026"/>
      <c r="AH37" s="1026"/>
      <c r="AI37" s="1026" t="s">
        <v>414</v>
      </c>
      <c r="AJ37" s="1026"/>
      <c r="AK37" s="1026"/>
      <c r="AL37" s="556"/>
      <c r="AM37" s="1026" t="s">
        <v>511</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392</v>
      </c>
      <c r="AF44" s="1026"/>
      <c r="AG44" s="1026"/>
      <c r="AH44" s="1026"/>
      <c r="AI44" s="1026" t="s">
        <v>414</v>
      </c>
      <c r="AJ44" s="1026"/>
      <c r="AK44" s="1026"/>
      <c r="AL44" s="556"/>
      <c r="AM44" s="1026" t="s">
        <v>511</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392</v>
      </c>
      <c r="AF51" s="1026"/>
      <c r="AG51" s="1026"/>
      <c r="AH51" s="1026"/>
      <c r="AI51" s="1026" t="s">
        <v>414</v>
      </c>
      <c r="AJ51" s="1026"/>
      <c r="AK51" s="1026"/>
      <c r="AL51" s="556"/>
      <c r="AM51" s="1026" t="s">
        <v>511</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392</v>
      </c>
      <c r="AF58" s="1026"/>
      <c r="AG58" s="1026"/>
      <c r="AH58" s="1026"/>
      <c r="AI58" s="1026" t="s">
        <v>414</v>
      </c>
      <c r="AJ58" s="1026"/>
      <c r="AK58" s="1026"/>
      <c r="AL58" s="556"/>
      <c r="AM58" s="1026" t="s">
        <v>511</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392</v>
      </c>
      <c r="AF65" s="1026"/>
      <c r="AG65" s="1026"/>
      <c r="AH65" s="1026"/>
      <c r="AI65" s="1026" t="s">
        <v>414</v>
      </c>
      <c r="AJ65" s="1026"/>
      <c r="AK65" s="1026"/>
      <c r="AL65" s="556"/>
      <c r="AM65" s="1026" t="s">
        <v>511</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368</v>
      </c>
      <c r="H2" s="594"/>
      <c r="I2" s="594"/>
      <c r="J2" s="594"/>
      <c r="K2" s="594"/>
      <c r="L2" s="594"/>
      <c r="M2" s="594"/>
      <c r="N2" s="594"/>
      <c r="O2" s="594"/>
      <c r="P2" s="594"/>
      <c r="Q2" s="594"/>
      <c r="R2" s="594"/>
      <c r="S2" s="594"/>
      <c r="T2" s="594"/>
      <c r="U2" s="594"/>
      <c r="V2" s="594"/>
      <c r="W2" s="594"/>
      <c r="X2" s="594"/>
      <c r="Y2" s="594"/>
      <c r="Z2" s="594"/>
      <c r="AA2" s="594"/>
      <c r="AB2" s="595"/>
      <c r="AC2" s="593" t="s">
        <v>370</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豪俊(katou-taketoshi.r40)</dc:creator>
  <cp:lastModifiedBy>竹下 峻平(takeshita-shumpei)</cp:lastModifiedBy>
  <cp:lastPrinted>2021-05-28T12:02:56Z</cp:lastPrinted>
  <dcterms:created xsi:type="dcterms:W3CDTF">2012-03-13T00:50:25Z</dcterms:created>
  <dcterms:modified xsi:type="dcterms:W3CDTF">2021-05-31T00:58:07Z</dcterms:modified>
</cp:coreProperties>
</file>