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<sst xmlns="http://schemas.openxmlformats.org/spreadsheetml/2006/main" count="3061" uniqueCount="759">
  <si>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</si>
  <si>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</si>
  <si>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</si>
  <si>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</si>
  <si>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</si>
  <si>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</si>
  <si>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</si>
  <si>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</si>
  <si>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</si>
  <si>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</si>
  <si>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</si>
  <si>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</si>
  <si>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</si>
  <si>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</si>
  <si>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</si>
  <si>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</si>
  <si>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</si>
  <si>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</si>
  <si>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</si>
  <si>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</si>
  <si>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</si>
  <si>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</si>
  <si>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</si>
  <si>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</si>
  <si>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</si>
  <si>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</si>
  <si>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</si>
  <si>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</si>
  <si>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</si>
  <si>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</si>
  <si>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</si>
  <si>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</si>
  <si>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</si>
  <si>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</si>
  <si>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</si>
  <si>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</si>
  <si>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</si>
  <si>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</si>
  <si>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</si>
  <si>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</si>
  <si>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</si>
  <si>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</si>
  <si>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</si>
  <si>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</si>
  <si>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</si>
  <si>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</si>
  <si>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</si>
  <si>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</si>
  <si>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</si>
  <si>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</si>
  <si>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</si>
  <si>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</si>
  <si>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</si>
  <si>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</si>
  <si>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</si>
  <si>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</si>
  <si>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</si>
  <si>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</si>
  <si>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</si>
  <si>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</si>
  <si>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</si>
  <si>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</si>
  <si>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</si>
  <si>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</si>
  <si>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</si>
  <si>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</si>
  <si>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</si>
  <si>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</si>
  <si>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</si>
  <si>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</si>
  <si>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</si>
  <si>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</si>
  <si>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</si>
  <si>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</si>
  <si>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</si>
  <si>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</si>
  <si>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</si>
  <si>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</si>
  <si>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</si>
  <si>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</si>
  <si>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</si>
  <si>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</si>
  <si>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</si>
  <si>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</si>
  <si>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</si>
  <si>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</si>
  <si>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</si>
  <si>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</si>
  <si>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</si>
  <si>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</si>
  <si>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</si>
  <si>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</si>
  <si>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</si>
  <si>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</si>
  <si>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</si>
  <si>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</si>
  <si>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</si>
  <si>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</si>
  <si>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</si>
  <si>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</si>
  <si>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</si>
  <si>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</si>
  <si>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</si>
  <si>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</si>
  <si>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</si>
  <si>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</si>
  <si>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</si>
  <si>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</si>
  <si>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</si>
  <si>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</si>
  <si>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</si>
  <si>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</si>
  <si>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</si>
  <si>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</si>
  <si>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</si>
  <si>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</si>
  <si>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</si>
  <si>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</si>
  <si>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</si>
  <si>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</si>
  <si>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</si>
  <si>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</si>
  <si>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</si>
  <si>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</si>
  <si>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</si>
  <si>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</si>
  <si>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</si>
  <si>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</si>
  <si>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</si>
  <si>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</si>
  <si>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</si>
  <si>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</si>
  <si>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</si>
  <si>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</si>
  <si>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</si>
  <si>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</si>
  <si>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</si>
  <si>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</si>
  <si>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</si>
  <si>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</si>
  <si>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</si>
  <si>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</si>
  <si>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</si>
  <si>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</si>
  <si>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</si>
  <si>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</si>
  <si>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</si>
  <si>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</si>
  <si>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</si>
  <si>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</si>
  <si>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</si>
  <si>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</si>
  <si>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</si>
  <si>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</si>
  <si>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</si>
  <si>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</si>
  <si>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</si>
  <si>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</si>
  <si>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</si>
  <si>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</si>
  <si>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</si>
  <si>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</si>
  <si>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</si>
  <si>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</si>
  <si>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</si>
  <si>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</si>
  <si>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</si>
  <si>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</si>
  <si>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</si>
  <si>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</si>
  <si>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</si>
  <si>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</si>
  <si>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</si>
  <si>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</si>
  <si>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</si>
  <si>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</si>
  <si>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</si>
  <si>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</si>
  <si>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</si>
  <si>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</si>
  <si>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</si>
  <si>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</si>
  <si>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</si>
  <si>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</si>
  <si>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</si>
  <si>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</si>
  <si>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</si>
  <si>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</si>
  <si>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</si>
  <si>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</si>
  <si>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</si>
  <si>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</si>
  <si>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</si>
  <si>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</si>
  <si>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</si>
  <si>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</si>
  <si>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</si>
  <si>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</si>
  <si>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</si>
  <si>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</si>
  <si>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</si>
  <si>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</si>
  <si>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</si>
  <si>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</si>
  <si>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</si>
  <si>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</si>
  <si>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</si>
  <si>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</si>
  <si>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</si>
  <si>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</si>
  <si>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</si>
  <si>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</si>
  <si>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</si>
  <si>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</si>
  <si>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</si>
  <si>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</si>
  <si>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</si>
  <si>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</si>
  <si>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</si>
  <si>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</si>
  <si>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</si>
  <si>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</si>
  <si>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</si>
  <si>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</si>
  <si>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</si>
  <si>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</si>
  <si>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</si>
  <si>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</si>
  <si>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</si>
  <si>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</si>
  <si>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</si>
  <si>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</si>
  <si>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</si>
  <si>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</si>
  <si>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</si>
  <si>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</si>
  <si>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</si>
  <si>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</si>
  <si>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</si>
  <si>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</si>
  <si>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</si>
  <si>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</si>
  <si>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</si>
  <si>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</si>
  <si>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</si>
  <si>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</si>
  <si>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</si>
  <si>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</si>
  <si>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</si>
  <si>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</si>
  <si>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</si>
  <si>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</si>
  <si>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</si>
  <si>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</si>
  <si>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</si>
  <si>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</si>
  <si>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</si>
  <si>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</si>
  <si>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</si>
  <si>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</si>
  <si>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</si>
  <si>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</si>
  <si>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</si>
  <si>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</si>
  <si>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</si>
  <si>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</si>
  <si>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</si>
  <si>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</si>
  <si>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</si>
  <si>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</si>
  <si>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</si>
  <si>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</si>
  <si>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</si>
  <si>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</si>
  <si>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</si>
  <si>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</si>
  <si>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</si>
  <si>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</si>
  <si>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</si>
  <si>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</si>
  <si>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</si>
  <si>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</si>
  <si>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</si>
  <si>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</si>
  <si>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</si>
  <si>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</si>
  <si>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</si>
  <si>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</si>
  <si>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</si>
  <si>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</si>
  <si>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</si>
  <si>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</si>
  <si>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</si>
  <si>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</si>
  <si>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</si>
  <si>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</si>
  <si>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</si>
  <si>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</si>
  <si>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</si>
  <si>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</si>
  <si>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</si>
  <si>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</si>
  <si>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</si>
  <si>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</si>
  <si>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</si>
  <si>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</si>
  <si>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</si>
  <si>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</si>
  <si>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</si>
  <si>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</si>
  <si>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</si>
  <si>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</si>
  <si>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</si>
  <si>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</si>
  <si>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</si>
  <si>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</si>
  <si>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</si>
  <si>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</si>
  <si>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</si>
  <si>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</si>
  <si>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</si>
  <si>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</si>
  <si>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</si>
  <si>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</si>
  <si>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</si>
  <si>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</si>
  <si>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</si>
  <si>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</si>
  <si>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</si>
  <si>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</si>
  <si>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</si>
  <si>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</si>
  <si>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</si>
  <si>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</si>
  <si>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</si>
  <si>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</si>
  <si>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</si>
  <si>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</si>
  <si>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</si>
  <si>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</si>
  <si>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</si>
  <si>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</si>
  <si>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</si>
  <si>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</si>
  <si>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</si>
  <si>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</si>
  <si>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</si>
  <si>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</si>
  <si>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</si>
  <si>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</si>
  <si>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</si>
  <si>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</si>
  <si>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</si>
  <si>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</si>
  <si>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</si>
  <si>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</si>
  <si>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</si>
  <si>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</si>
  <si>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</si>
  <si>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</si>
  <si>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</si>
  <si>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</si>
  <si>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</si>
  <si>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</si>
  <si>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</si>
  <si>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</si>
  <si>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</si>
  <si>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</si>
  <si>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</si>
  <si>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</si>
  <si>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</si>
  <si>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</si>
  <si>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</si>
  <si>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</si>
  <si>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</si>
  <si>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</si>
  <si>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</si>
  <si>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</si>
  <si>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</si>
  <si>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</si>
  <si>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</si>
  <si>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</si>
  <si>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</si>
  <si>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</si>
  <si>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</si>
  <si>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</si>
  <si>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</si>
  <si>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</si>
  <si>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</si>
  <si>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</si>
  <si>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</si>
  <si>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</si>
  <si>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</si>
  <si>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</si>
  <si>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</si>
  <si>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</si>
  <si>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</si>
  <si>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</si>
  <si>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</si>
  <si>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</si>
  <si>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</si>
  <si>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</si>
  <si>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</si>
  <si>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</si>
  <si>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</si>
  <si>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</si>
  <si>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</si>
  <si>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</si>
  <si>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</si>
  <si>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</si>
  <si>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</si>
  <si>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</si>
  <si>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</si>
  <si>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</si>
  <si>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</si>
  <si>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</si>
  <si>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</si>
  <si>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</si>
  <si>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</si>
  <si>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</si>
  <si>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</si>
  <si>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</si>
  <si>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</si>
  <si>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</si>
  <si>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</si>
  <si>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</si>
  <si>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</si>
  <si>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</si>
  <si>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</si>
  <si>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</si>
  <si>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</si>
  <si>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</si>
  <si>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</si>
  <si>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</si>
  <si>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</si>
  <si>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</si>
  <si>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</si>
  <si>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</si>
  <si>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</si>
  <si>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</si>
  <si>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</si>
  <si>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</si>
  <si>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</si>
  <si>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</si>
  <si>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</si>
  <si>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</si>
  <si>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</si>
  <si>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</si>
  <si>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</si>
  <si>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</si>
  <si>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</si>
  <si>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</si>
  <si>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</si>
  <si>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</si>
  <si>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</si>
  <si>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</si>
  <si>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</si>
  <si>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</si>
  <si>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</si>
  <si>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</si>
  <si>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</si>
  <si>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</si>
  <si>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</si>
  <si>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</si>
  <si>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</si>
  <si>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</si>
  <si>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</si>
  <si>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</si>
  <si>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</si>
  <si>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</si>
  <si>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</si>
  <si>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</si>
  <si>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</si>
  <si>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</si>
  <si>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</si>
  <si>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</si>
  <si>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</si>
  <si>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</si>
  <si>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</si>
  <si>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</si>
  <si>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</si>
  <si>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</si>
  <si>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</si>
  <si>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</si>
  <si>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</si>
  <si>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</si>
  <si>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</si>
  <si>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</si>
  <si>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</si>
  <si>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</si>
  <si>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</si>
  <si>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</si>
  <si>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</si>
  <si>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</si>
  <si>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</si>
  <si>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</si>
  <si>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</si>
  <si>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</si>
  <si>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</si>
  <si>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</si>
  <si>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</si>
  <si>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</si>
  <si>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</si>
  <si>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</si>
  <si>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</si>
  <si>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</si>
  <si>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</si>
  <si>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</si>
  <si>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</si>
  <si>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</si>
  <si>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</si>
  <si>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</si>
  <si>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</si>
  <si>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</si>
  <si>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</si>
  <si>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</si>
  <si>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</si>
  <si>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</si>
  <si>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</si>
  <si>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</si>
  <si>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</si>
  <si>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</si>
  <si>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</si>
  <si>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</si>
  <si>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</si>
  <si>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</si>
  <si>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</si>
  <si>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</si>
  <si>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</si>
  <si>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</si>
  <si>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</si>
  <si>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</si>
  <si>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</si>
  <si>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</si>
  <si>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</si>
  <si>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</si>
  <si>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</si>
  <si>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</si>
  <si>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</si>
  <si>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</si>
  <si>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</si>
  <si>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</si>
  <si>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</si>
  <si>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</si>
  <si>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</si>
  <si>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</si>
  <si>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</si>
  <si>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</si>
  <si>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</si>
  <si>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</si>
  <si>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</si>
  <si>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</si>
  <si>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</si>
  <si>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</si>
  <si>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</si>
  <si>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</si>
  <si>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</si>
  <si>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</si>
  <si>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</si>
  <si>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</si>
  <si>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</si>
  <si>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</si>
  <si>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</si>
  <si>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</si>
  <si>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</si>
  <si>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</si>
  <si>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</si>
  <si>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</si>
  <si>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</si>
  <si>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</si>
  <si>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</si>
  <si>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</si>
  <si>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</si>
  <si>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</si>
  <si>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</si>
  <si>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</si>
  <si>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</si>
  <si>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</si>
  <si>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</si>
  <si>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</si>
  <si>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</si>
  <si>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</si>
  <si>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</si>
  <si>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</si>
  <si>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</si>
  <si>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</si>
  <si>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</si>
  <si>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</si>
  <si>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</si>
  <si>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</si>
  <si>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</si>
  <si>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</si>
  <si>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</si>
  <si>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</si>
  <si>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</si>
  <si>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</si>
  <si>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</si>
  <si>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</si>
  <si>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</si>
  <si>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</si>
  <si>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</si>
  <si>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</si>
  <si>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</si>
  <si>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</si>
  <si>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</si>
  <si>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</si>
  <si>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</si>
  <si>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</si>
  <si>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</si>
  <si>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</si>
  <si>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</si>
  <si>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</si>
  <si>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</si>
  <si>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</si>
  <si>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</si>
  <si>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</si>
  <si>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</si>
  <si>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</si>
  <si>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</si>
  <si>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</si>
  <si>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</si>
  <si>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</si>
  <si>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</si>
  <si>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</si>
  <si>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</si>
  <si>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</si>
  <si>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</si>
  <si>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</si>
  <si>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</si>
  <si>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</si>
  <si>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</si>
  <si>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</si>
  <si>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</si>
  <si>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</si>
  <si>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</si>
  <si>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</si>
  <si>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</si>
  <si>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</si>
  <si>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</si>
  <si>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</si>
  <si>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</si>
  <si>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</si>
  <si>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</si>
  <si>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</si>
  <si>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</si>
  <si>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</si>
  <si>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</si>
  <si>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</si>
  <si>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</si>
  <si>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</si>
  <si>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</si>
  <si>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</si>
  <si>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</si>
  <si>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</si>
  <si>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</si>
  <si>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</si>
  <si>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</si>
  <si>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</si>
  <si>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</si>
  <si>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</si>
  <si>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</si>
  <si>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</si>
  <si>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</si>
  <si>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</si>
  <si>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</si>
  <si>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</si>
  <si>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</si>
  <si>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</si>
  <si>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</si>
  <si>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</si>
  <si>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</si>
  <si>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</si>
  <si>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</si>
  <si>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</si>
  <si>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</si>
  <si>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</si>
  <si>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</si>
  <si>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</si>
  <si>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</si>
  <si>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</si>
  <si>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</si>
  <si>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</si>
  <si>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</si>
  <si>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</si>
  <si>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</si>
  <si>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</si>
  <si>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</si>
  <si>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</si>
  <si>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</si>
  <si>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</si>
  <si>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</si>
  <si>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</si>
  <si>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</si>
  <si>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</si>
  <si>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</si>
  <si>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</si>
  <si>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</si>
  <si>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</si>
  <si>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</si>
  <si>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</si>
  <si>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</si>
  <si>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</si>
  <si>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</si>
  <si>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</si>
  <si>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</si>
  <si>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</si>
  <si>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</si>
  <si>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</si>
  <si>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</si>
  <si>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</si>
  <si>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</si>
  <si>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</si>
  <si>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</si>
  <si>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児童福祉実態調査費</t>
    <rPh sb="0" eb="2">
      <t>ジドウ</t>
    </rPh>
    <rPh sb="2" eb="4">
      <t>フクシ</t>
    </rPh>
    <rPh sb="4" eb="6">
      <t>ジッタイ</t>
    </rPh>
    <rPh sb="6" eb="9">
      <t>チョウサヒ</t>
    </rPh>
    <phoneticPr fontId="5"/>
  </si>
  <si>
    <t>厚生労働省</t>
  </si>
  <si>
    <t>子ども家庭局</t>
    <rPh sb="0" eb="1">
      <t>コ</t>
    </rPh>
    <rPh sb="3" eb="5">
      <t>カテイ</t>
    </rPh>
    <rPh sb="5" eb="6">
      <t>キョク</t>
    </rPh>
    <phoneticPr fontId="5"/>
  </si>
  <si>
    <t>総務課少子化総合対策室</t>
    <rPh sb="0" eb="11">
      <t>ソウムカショウシカソウゴウタイサクシツ</t>
    </rPh>
    <phoneticPr fontId="5"/>
  </si>
  <si>
    <t>高鹿　秀明</t>
    <rPh sb="0" eb="2">
      <t>タカシカ</t>
    </rPh>
    <rPh sb="3" eb="5">
      <t>ヒデアキ</t>
    </rPh>
    <phoneticPr fontId="5"/>
  </si>
  <si>
    <t>○</t>
  </si>
  <si>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</si>
  <si>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</si>
  <si>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全国の母子世帯、父子世帯、養育者世帯の生活の実態を把握し、これらのひとり親世帯等に対する福祉対策の充実を図るための基礎資料を得ることを目的とする。</t>
    <rPh sb="67" eb="69">
      <t>モクテキ</t>
    </rPh>
    <phoneticPr fontId="5"/>
  </si>
  <si>
    <t>全国のひとり親世帯等を対象として、全国ひとり親世帯等調査を実施し、その調査結果については、母子家庭や父子家庭等の生活の実態の基礎データとし、これらの家庭とその子どもの生活の安定に資するために必要な母子及び父子並びに寡婦福祉法や児童扶養手当法等の制度改正や母子家庭等施策の事業の充実につなげているところである。
本調査は、都道府県等を通じ福祉事務所に調査票を配布、回収し厚生労働省においてとりまとめ、結果を報告する。</t>
    <rPh sb="0" eb="2">
      <t>ゼンコク</t>
    </rPh>
    <rPh sb="6" eb="7">
      <t>オヤ</t>
    </rPh>
    <rPh sb="7" eb="9">
      <t>セタイ</t>
    </rPh>
    <rPh sb="9" eb="10">
      <t>トウ</t>
    </rPh>
    <rPh sb="11" eb="13">
      <t>タイショウ</t>
    </rPh>
    <rPh sb="17" eb="19">
      <t>ゼンコク</t>
    </rPh>
    <rPh sb="22" eb="23">
      <t>オヤ</t>
    </rPh>
    <rPh sb="23" eb="25">
      <t>セタイ</t>
    </rPh>
    <rPh sb="25" eb="26">
      <t>トウ</t>
    </rPh>
    <rPh sb="26" eb="28">
      <t>チョウサ</t>
    </rPh>
    <rPh sb="29" eb="31">
      <t>ジッシ</t>
    </rPh>
    <rPh sb="35" eb="37">
      <t>チョウサ</t>
    </rPh>
    <rPh sb="37" eb="39">
      <t>ケッカ</t>
    </rPh>
    <rPh sb="155" eb="158">
      <t>ホンチョウサ</t>
    </rPh>
    <rPh sb="160" eb="164">
      <t>トドウフケン</t>
    </rPh>
    <rPh sb="164" eb="165">
      <t>トウ</t>
    </rPh>
    <rPh sb="166" eb="167">
      <t>ツウ</t>
    </rPh>
    <rPh sb="168" eb="170">
      <t>フクシ</t>
    </rPh>
    <rPh sb="170" eb="173">
      <t>ジムショ</t>
    </rPh>
    <rPh sb="174" eb="177">
      <t>チョウサヒョウ</t>
    </rPh>
    <rPh sb="178" eb="180">
      <t>ハイフ</t>
    </rPh>
    <rPh sb="181" eb="183">
      <t>カイシュウ</t>
    </rPh>
    <rPh sb="184" eb="186">
      <t>コウセイ</t>
    </rPh>
    <rPh sb="186" eb="189">
      <t>ロウドウショウ</t>
    </rPh>
    <rPh sb="199" eb="201">
      <t>ケッカ</t>
    </rPh>
    <rPh sb="202" eb="204">
      <t>ホウコク</t>
    </rPh>
    <phoneticPr fontId="5"/>
  </si>
  <si>
    <t>職員旅費</t>
    <rPh sb="0" eb="2">
      <t>ショクイン</t>
    </rPh>
    <rPh sb="2" eb="4">
      <t>リョヒ</t>
    </rPh>
    <phoneticPr fontId="5"/>
  </si>
  <si>
    <t>本事業については、実態把握や効果検証を行うことを目的としており、成果実績を定量的に評価するものではない。</t>
    <rPh sb="0" eb="1">
      <t>ホン</t>
    </rPh>
    <rPh sb="1" eb="3">
      <t>ジギョウ</t>
    </rPh>
    <rPh sb="9" eb="11">
      <t>ジッタイ</t>
    </rPh>
    <rPh sb="11" eb="13">
      <t>ハアク</t>
    </rPh>
    <rPh sb="14" eb="16">
      <t>コウカ</t>
    </rPh>
    <rPh sb="16" eb="18">
      <t>ケンショウ</t>
    </rPh>
    <rPh sb="19" eb="20">
      <t>オコナ</t>
    </rPh>
    <rPh sb="24" eb="26">
      <t>モクテキ</t>
    </rPh>
    <rPh sb="32" eb="34">
      <t>セイカ</t>
    </rPh>
    <rPh sb="34" eb="36">
      <t>ジッセキ</t>
    </rPh>
    <rPh sb="37" eb="40">
      <t>テイリョウテキ</t>
    </rPh>
    <rPh sb="41" eb="43">
      <t>ヒョウカ</t>
    </rPh>
    <phoneticPr fontId="5"/>
  </si>
  <si>
    <t>令和4年度中に調査結果を公表する。</t>
    <rPh sb="0" eb="2">
      <t>レイワ</t>
    </rPh>
    <rPh sb="3" eb="5">
      <t>ネンド</t>
    </rPh>
    <rPh sb="5" eb="6">
      <t>チュウ</t>
    </rPh>
    <rPh sb="7" eb="9">
      <t>チョウサ</t>
    </rPh>
    <rPh sb="9" eb="11">
      <t>ケッカ</t>
    </rPh>
    <rPh sb="12" eb="14">
      <t>コウヒョウ</t>
    </rPh>
    <phoneticPr fontId="5"/>
  </si>
  <si>
    <t>取りまとめ、公表できた調査の数</t>
    <rPh sb="0" eb="1">
      <t>ト</t>
    </rPh>
    <rPh sb="6" eb="8">
      <t>コウヒョウ</t>
    </rPh>
    <rPh sb="11" eb="13">
      <t>チョウサ</t>
    </rPh>
    <rPh sb="14" eb="15">
      <t>カズ</t>
    </rPh>
    <phoneticPr fontId="5"/>
  </si>
  <si>
    <t>-</t>
    <phoneticPr fontId="5"/>
  </si>
  <si>
    <t>件</t>
    <rPh sb="0" eb="1">
      <t>ケン</t>
    </rPh>
    <phoneticPr fontId="5"/>
  </si>
  <si>
    <t>調査客体数：全国の母子世帯、父子世帯および養育者世帯を対象とし、平成27年国勢調査により設定された調査区から無作為に抽出した9,100地区（母子世帯については同9,100調査区のうちの3,500調査区）内の母子世帯3,500世帯、父子世帯1,500世帯、養育者世帯100世帯</t>
    <rPh sb="0" eb="2">
      <t>チョウサ</t>
    </rPh>
    <rPh sb="2" eb="4">
      <t>キャクタイ</t>
    </rPh>
    <rPh sb="4" eb="5">
      <t>スウ</t>
    </rPh>
    <rPh sb="9" eb="11">
      <t>ボシ</t>
    </rPh>
    <rPh sb="11" eb="13">
      <t>セタイ</t>
    </rPh>
    <rPh sb="14" eb="16">
      <t>フシ</t>
    </rPh>
    <rPh sb="16" eb="18">
      <t>セタイ</t>
    </rPh>
    <rPh sb="21" eb="24">
      <t>ヨウイクシャ</t>
    </rPh>
    <rPh sb="24" eb="26">
      <t>セタイ</t>
    </rPh>
    <rPh sb="27" eb="29">
      <t>タイショウ</t>
    </rPh>
    <rPh sb="32" eb="34">
      <t>ヘイセイ</t>
    </rPh>
    <rPh sb="36" eb="37">
      <t>ネン</t>
    </rPh>
    <rPh sb="37" eb="39">
      <t>コクセイ</t>
    </rPh>
    <rPh sb="39" eb="41">
      <t>チョウサ</t>
    </rPh>
    <rPh sb="44" eb="46">
      <t>セッテイ</t>
    </rPh>
    <rPh sb="49" eb="52">
      <t>チョウサク</t>
    </rPh>
    <rPh sb="54" eb="57">
      <t>ムサクイ</t>
    </rPh>
    <rPh sb="58" eb="60">
      <t>チュウシュツ</t>
    </rPh>
    <rPh sb="67" eb="69">
      <t>チク</t>
    </rPh>
    <rPh sb="70" eb="72">
      <t>ボシ</t>
    </rPh>
    <rPh sb="72" eb="74">
      <t>セタイ</t>
    </rPh>
    <rPh sb="79" eb="80">
      <t>ドウ</t>
    </rPh>
    <rPh sb="85" eb="88">
      <t>チョウサク</t>
    </rPh>
    <rPh sb="97" eb="100">
      <t>チョウサク</t>
    </rPh>
    <rPh sb="101" eb="102">
      <t>ナイ</t>
    </rPh>
    <rPh sb="103" eb="105">
      <t>ボシ</t>
    </rPh>
    <rPh sb="105" eb="107">
      <t>セタイ</t>
    </rPh>
    <rPh sb="112" eb="114">
      <t>セタイ</t>
    </rPh>
    <rPh sb="115" eb="117">
      <t>フシ</t>
    </rPh>
    <rPh sb="117" eb="119">
      <t>セタイ</t>
    </rPh>
    <rPh sb="124" eb="126">
      <t>セタイ</t>
    </rPh>
    <rPh sb="127" eb="130">
      <t>ヨウイクシャ</t>
    </rPh>
    <rPh sb="130" eb="132">
      <t>セタイ</t>
    </rPh>
    <rPh sb="135" eb="137">
      <t>セタイ</t>
    </rPh>
    <phoneticPr fontId="5"/>
  </si>
  <si>
    <t>予算執行額／調査客対数　　　　　　　　　　　　　　</t>
    <rPh sb="0" eb="2">
      <t>ヨサン</t>
    </rPh>
    <rPh sb="2" eb="4">
      <t>シッコウ</t>
    </rPh>
    <rPh sb="4" eb="5">
      <t>ガク</t>
    </rPh>
    <rPh sb="6" eb="8">
      <t>チョウサ</t>
    </rPh>
    <rPh sb="8" eb="9">
      <t>キャク</t>
    </rPh>
    <rPh sb="9" eb="11">
      <t>タイスウ</t>
    </rPh>
    <phoneticPr fontId="5"/>
  </si>
  <si>
    <t>円</t>
    <phoneticPr fontId="5"/>
  </si>
  <si>
    <t>予算執行額/調査客体数</t>
    <rPh sb="0" eb="2">
      <t>ヨサン</t>
    </rPh>
    <rPh sb="2" eb="4">
      <t>シッコウ</t>
    </rPh>
    <rPh sb="4" eb="5">
      <t>ガク</t>
    </rPh>
    <rPh sb="6" eb="8">
      <t>チョウサ</t>
    </rPh>
    <rPh sb="8" eb="10">
      <t>キャクタイ</t>
    </rPh>
    <rPh sb="10" eb="11">
      <t>スウ</t>
    </rPh>
    <phoneticPr fontId="5"/>
  </si>
  <si>
    <t>世帯</t>
    <rPh sb="0" eb="2">
      <t>セタイ</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</si>
  <si>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</si>
  <si>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　）</t>
    <phoneticPr fontId="5"/>
  </si>
  <si>
    <t>本事業は全国の母子世帯、父子世帯、養育者世帯の生活の実態を把握し、これらのひとり親世帯等に対する福祉対策の充実を図るための基礎資料を得ることを目的とし、ひとり親支援施策の充実に寄与するものと考える。</t>
    <rPh sb="0" eb="1">
      <t>ホン</t>
    </rPh>
    <rPh sb="1" eb="3">
      <t>ジギョウ</t>
    </rPh>
    <rPh sb="4" eb="6">
      <t>ゼンコク</t>
    </rPh>
    <rPh sb="7" eb="9">
      <t>ボシ</t>
    </rPh>
    <rPh sb="9" eb="11">
      <t>セタイ</t>
    </rPh>
    <rPh sb="12" eb="14">
      <t>フシ</t>
    </rPh>
    <rPh sb="14" eb="16">
      <t>セタイ</t>
    </rPh>
    <rPh sb="17" eb="20">
      <t>ヨウイクシャ</t>
    </rPh>
    <rPh sb="20" eb="22">
      <t>セタイ</t>
    </rPh>
    <rPh sb="23" eb="25">
      <t>セイカツ</t>
    </rPh>
    <rPh sb="26" eb="28">
      <t>ジッタイ</t>
    </rPh>
    <rPh sb="29" eb="31">
      <t>ハアク</t>
    </rPh>
    <rPh sb="40" eb="41">
      <t>オヤ</t>
    </rPh>
    <rPh sb="41" eb="43">
      <t>セタイ</t>
    </rPh>
    <rPh sb="43" eb="44">
      <t>トウ</t>
    </rPh>
    <rPh sb="45" eb="46">
      <t>タイ</t>
    </rPh>
    <rPh sb="48" eb="50">
      <t>フクシ</t>
    </rPh>
    <rPh sb="50" eb="52">
      <t>タイサク</t>
    </rPh>
    <rPh sb="53" eb="55">
      <t>ジュウジツ</t>
    </rPh>
    <rPh sb="56" eb="57">
      <t>ハカ</t>
    </rPh>
    <rPh sb="61" eb="63">
      <t>キソ</t>
    </rPh>
    <rPh sb="63" eb="65">
      <t>シリョウ</t>
    </rPh>
    <rPh sb="66" eb="67">
      <t>エ</t>
    </rPh>
    <rPh sb="71" eb="73">
      <t>モクテキ</t>
    </rPh>
    <rPh sb="79" eb="80">
      <t>オヤ</t>
    </rPh>
    <rPh sb="80" eb="82">
      <t>シエン</t>
    </rPh>
    <rPh sb="82" eb="84">
      <t>シサク</t>
    </rPh>
    <rPh sb="85" eb="87">
      <t>ジュウジツ</t>
    </rPh>
    <rPh sb="88" eb="90">
      <t>キヨ</t>
    </rPh>
    <rPh sb="95" eb="96">
      <t>カンガ</t>
    </rPh>
    <phoneticPr fontId="5"/>
  </si>
  <si>
    <t>ー</t>
    <phoneticPr fontId="5"/>
  </si>
  <si>
    <t>ｰ</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</si>
  <si>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</si>
  <si>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</si>
  <si>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</si>
  <si>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</si>
  <si>
    <t>無</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</si>
  <si>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</si>
  <si>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事業に必要な経費に限定できている。</t>
    <rPh sb="0" eb="2">
      <t>ジギョウ</t>
    </rPh>
    <rPh sb="3" eb="5">
      <t>ヒツヨウ</t>
    </rPh>
    <rPh sb="6" eb="8">
      <t>ケイヒ</t>
    </rPh>
    <rPh sb="9" eb="11">
      <t>ゲンテイ</t>
    </rPh>
    <phoneticPr fontId="5"/>
  </si>
  <si>
    <t>5年に1度調査を実施している。</t>
    <rPh sb="1" eb="2">
      <t>ネン</t>
    </rPh>
    <rPh sb="4" eb="5">
      <t>ド</t>
    </rPh>
    <rPh sb="5" eb="7">
      <t>チョウサ</t>
    </rPh>
    <rPh sb="8" eb="10">
      <t>ジッシ</t>
    </rPh>
    <phoneticPr fontId="5"/>
  </si>
  <si>
    <t>調査員手当</t>
    <phoneticPr fontId="5"/>
  </si>
  <si>
    <t>調査員への手当</t>
    <phoneticPr fontId="5"/>
  </si>
  <si>
    <t>庁費</t>
    <phoneticPr fontId="5"/>
  </si>
  <si>
    <t>調査票作成、発送費等</t>
    <phoneticPr fontId="5"/>
  </si>
  <si>
    <t>地区別会議にかかる旅費</t>
    <rPh sb="0" eb="3">
      <t>チクベツ</t>
    </rPh>
    <rPh sb="3" eb="5">
      <t>カイギ</t>
    </rPh>
    <rPh sb="9" eb="11">
      <t>リョヒ</t>
    </rPh>
    <phoneticPr fontId="5"/>
  </si>
  <si>
    <t>-</t>
    <phoneticPr fontId="5"/>
  </si>
  <si>
    <t>－</t>
    <phoneticPr fontId="5"/>
  </si>
  <si>
    <t>－</t>
    <phoneticPr fontId="5"/>
  </si>
  <si>
    <t>A.都道府県、指定都市、中核市</t>
    <phoneticPr fontId="5"/>
  </si>
  <si>
    <t>厚労</t>
  </si>
  <si>
    <t>子ども・子育て支援対策推進事業委託費</t>
    <rPh sb="0" eb="1">
      <t>コ</t>
    </rPh>
    <rPh sb="4" eb="6">
      <t>コソダ</t>
    </rPh>
    <rPh sb="7" eb="9">
      <t>シエン</t>
    </rPh>
    <rPh sb="9" eb="11">
      <t>タイサク</t>
    </rPh>
    <rPh sb="11" eb="13">
      <t>スイシン</t>
    </rPh>
    <rPh sb="13" eb="15">
      <t>ジギョウ</t>
    </rPh>
    <rPh sb="15" eb="17">
      <t>イタク</t>
    </rPh>
    <rPh sb="17" eb="18">
      <t>ヒ</t>
    </rPh>
    <phoneticPr fontId="5"/>
  </si>
  <si>
    <t>120,615,000／5,100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</si>
</sst>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18793</xdr:colOff>
      <xdr:row>748</xdr:row>
      <xdr:rowOff>314325</xdr:rowOff>
    </xdr:from>
    <xdr:to>
      <xdr:col>33</xdr:col>
      <xdr:colOff>90593</xdr:colOff>
      <xdr:row>752</xdr:row>
      <xdr:rowOff>112645</xdr:rowOff>
    </xdr:to>
    <xdr:sp macro="" textlink="">
      <xdr:nvSpPr>
        <xdr:cNvPr id="2" name="正方形/長方形 1"/>
        <xdr:cNvSpPr/>
      </xdr:nvSpPr>
      <xdr:spPr>
        <a:xfrm>
          <a:off x="4019293" y="44767500"/>
          <a:ext cx="2672125" cy="12080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120.6</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19</xdr:col>
      <xdr:colOff>76200</xdr:colOff>
      <xdr:row>759</xdr:row>
      <xdr:rowOff>84438</xdr:rowOff>
    </xdr:from>
    <xdr:to>
      <xdr:col>32</xdr:col>
      <xdr:colOff>148000</xdr:colOff>
      <xdr:row>761</xdr:row>
      <xdr:rowOff>252969</xdr:rowOff>
    </xdr:to>
    <xdr:sp macro="" textlink="">
      <xdr:nvSpPr>
        <xdr:cNvPr id="5" name="正方形/長方形 4"/>
        <xdr:cNvSpPr/>
      </xdr:nvSpPr>
      <xdr:spPr>
        <a:xfrm>
          <a:off x="3876675" y="47118888"/>
          <a:ext cx="2672125" cy="8733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120.6</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19</xdr:col>
      <xdr:colOff>76200</xdr:colOff>
      <xdr:row>762</xdr:row>
      <xdr:rowOff>69764</xdr:rowOff>
    </xdr:from>
    <xdr:to>
      <xdr:col>32</xdr:col>
      <xdr:colOff>1067</xdr:colOff>
      <xdr:row>764</xdr:row>
      <xdr:rowOff>251904</xdr:rowOff>
    </xdr:to>
    <xdr:sp macro="" textlink="">
      <xdr:nvSpPr>
        <xdr:cNvPr id="7" name="大かっこ 6"/>
        <xdr:cNvSpPr/>
      </xdr:nvSpPr>
      <xdr:spPr>
        <a:xfrm>
          <a:off x="3876675" y="48161489"/>
          <a:ext cx="2525192" cy="886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各自治体への調査票等関係書類の配布、回収、審査、調査対象名名簿の作成等の委託</a:t>
          </a:r>
        </a:p>
      </xdr:txBody>
    </xdr:sp>
    <xdr:clientData/>
  </xdr:twoCellAnchor>
  <xdr:twoCellAnchor>
    <xdr:from>
      <xdr:col>24</xdr:col>
      <xdr:colOff>76200</xdr:colOff>
      <xdr:row>757</xdr:row>
      <xdr:rowOff>257175</xdr:rowOff>
    </xdr:from>
    <xdr:to>
      <xdr:col>28</xdr:col>
      <xdr:colOff>142875</xdr:colOff>
      <xdr:row>758</xdr:row>
      <xdr:rowOff>239386</xdr:rowOff>
    </xdr:to>
    <xdr:sp macro="" textlink="">
      <xdr:nvSpPr>
        <xdr:cNvPr id="9" name="テキスト ボックス 8"/>
        <xdr:cNvSpPr txBox="1"/>
      </xdr:nvSpPr>
      <xdr:spPr>
        <a:xfrm>
          <a:off x="4876800" y="46586775"/>
          <a:ext cx="866775" cy="334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26</xdr:col>
      <xdr:colOff>104775</xdr:colOff>
      <xdr:row>752</xdr:row>
      <xdr:rowOff>276225</xdr:rowOff>
    </xdr:from>
    <xdr:to>
      <xdr:col>26</xdr:col>
      <xdr:colOff>104775</xdr:colOff>
      <xdr:row>756</xdr:row>
      <xdr:rowOff>304800</xdr:rowOff>
    </xdr:to>
    <xdr:cxnSp macro="">
      <xdr:nvCxnSpPr>
        <xdr:cNvPr id="12" name="直線矢印コネクタ 11"/>
        <xdr:cNvCxnSpPr/>
      </xdr:nvCxnSpPr>
      <xdr:spPr>
        <a:xfrm>
          <a:off x="5305425" y="44843700"/>
          <a:ext cx="0" cy="14382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171450</xdr:colOff>
      <xdr:row>748</xdr:row>
      <xdr:rowOff>95250</xdr:rowOff>
    </xdr:from>
    <xdr:to>
      <xdr:col>49</xdr:col>
      <xdr:colOff>185824</xdr:colOff>
      <xdr:row>751</xdr:row>
      <xdr:rowOff>247652</xdr:rowOff>
    </xdr:to>
    <xdr:sp macro="" textlink="">
      <xdr:nvSpPr>
        <xdr:cNvPr id="13" name="正方形/長方形 12"/>
        <xdr:cNvSpPr/>
      </xdr:nvSpPr>
      <xdr:spPr>
        <a:xfrm>
          <a:off x="7372350" y="43253025"/>
          <a:ext cx="2614699" cy="1209677"/>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407</v>
      </c>
      <c r="AJ2" s="936" t="s">
        <v>756</v>
      </c>
      <c r="AK2" s="936"/>
      <c r="AL2" s="936"/>
      <c r="AM2" s="936"/>
      <c r="AN2" s="98" t="s">
        <v>407</v>
      </c>
      <c r="AO2" s="936" t="s">
        <v>676</v>
      </c>
      <c r="AP2" s="936"/>
      <c r="AQ2" s="936"/>
      <c r="AR2" s="99" t="s">
        <v>712</v>
      </c>
      <c r="AS2" s="942">
        <v>30</v>
      </c>
      <c r="AT2" s="942"/>
      <c r="AU2" s="942"/>
      <c r="AV2" s="98" t="str">
        <f>IF(AW2="","","-")</f>
        <v>-</v>
      </c>
      <c r="AW2" s="902">
        <v>0</v>
      </c>
      <c r="AX2" s="902"/>
    </row>
    <row r="3" spans="1:50" ht="21" customHeight="1" thickBot="1" x14ac:dyDescent="0.2">
      <c r="A3" s="858" t="s">
        <v>705</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714</v>
      </c>
      <c r="AK3" s="860"/>
      <c r="AL3" s="860"/>
      <c r="AM3" s="860"/>
      <c r="AN3" s="860"/>
      <c r="AO3" s="860"/>
      <c r="AP3" s="860"/>
      <c r="AQ3" s="860"/>
      <c r="AR3" s="860"/>
      <c r="AS3" s="860"/>
      <c r="AT3" s="860"/>
      <c r="AU3" s="860"/>
      <c r="AV3" s="860"/>
      <c r="AW3" s="860"/>
      <c r="AX3" s="24" t="s">
        <v>65</v>
      </c>
    </row>
    <row r="4" spans="1:50" ht="24.75" customHeight="1" x14ac:dyDescent="0.15">
      <c r="A4" s="698" t="s">
        <v>25</v>
      </c>
      <c r="B4" s="699"/>
      <c r="C4" s="699"/>
      <c r="D4" s="699"/>
      <c r="E4" s="699"/>
      <c r="F4" s="699"/>
      <c r="G4" s="676" t="s">
        <v>713</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715</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0" t="s">
        <v>511</v>
      </c>
      <c r="H5" s="831"/>
      <c r="I5" s="831"/>
      <c r="J5" s="831"/>
      <c r="K5" s="831"/>
      <c r="L5" s="831"/>
      <c r="M5" s="832" t="s">
        <v>66</v>
      </c>
      <c r="N5" s="833"/>
      <c r="O5" s="833"/>
      <c r="P5" s="833"/>
      <c r="Q5" s="833"/>
      <c r="R5" s="834"/>
      <c r="S5" s="835" t="s">
        <v>70</v>
      </c>
      <c r="T5" s="831"/>
      <c r="U5" s="831"/>
      <c r="V5" s="831"/>
      <c r="W5" s="831"/>
      <c r="X5" s="836"/>
      <c r="Y5" s="692" t="s">
        <v>3</v>
      </c>
      <c r="Z5" s="541"/>
      <c r="AA5" s="541"/>
      <c r="AB5" s="541"/>
      <c r="AC5" s="541"/>
      <c r="AD5" s="542"/>
      <c r="AE5" s="693" t="s">
        <v>716</v>
      </c>
      <c r="AF5" s="693"/>
      <c r="AG5" s="693"/>
      <c r="AH5" s="693"/>
      <c r="AI5" s="693"/>
      <c r="AJ5" s="693"/>
      <c r="AK5" s="693"/>
      <c r="AL5" s="693"/>
      <c r="AM5" s="693"/>
      <c r="AN5" s="693"/>
      <c r="AO5" s="693"/>
      <c r="AP5" s="694"/>
      <c r="AQ5" s="695" t="s">
        <v>717</v>
      </c>
      <c r="AR5" s="696"/>
      <c r="AS5" s="696"/>
      <c r="AT5" s="696"/>
      <c r="AU5" s="696"/>
      <c r="AV5" s="696"/>
      <c r="AW5" s="696"/>
      <c r="AX5" s="697"/>
    </row>
    <row r="6" spans="1:50" ht="39" customHeight="1" x14ac:dyDescent="0.15">
      <c r="A6" s="700" t="s">
        <v>4</v>
      </c>
      <c r="B6" s="701"/>
      <c r="C6" s="701"/>
      <c r="D6" s="701"/>
      <c r="E6" s="701"/>
      <c r="F6" s="701"/>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719</v>
      </c>
      <c r="H7" s="497"/>
      <c r="I7" s="497"/>
      <c r="J7" s="497"/>
      <c r="K7" s="497"/>
      <c r="L7" s="497"/>
      <c r="M7" s="497"/>
      <c r="N7" s="497"/>
      <c r="O7" s="497"/>
      <c r="P7" s="497"/>
      <c r="Q7" s="497"/>
      <c r="R7" s="497"/>
      <c r="S7" s="497"/>
      <c r="T7" s="497"/>
      <c r="U7" s="497"/>
      <c r="V7" s="497"/>
      <c r="W7" s="497"/>
      <c r="X7" s="498"/>
      <c r="Y7" s="914" t="s">
        <v>390</v>
      </c>
      <c r="Z7" s="438"/>
      <c r="AA7" s="438"/>
      <c r="AB7" s="438"/>
      <c r="AC7" s="438"/>
      <c r="AD7" s="915"/>
      <c r="AE7" s="903" t="s">
        <v>720</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3" t="s">
        <v>256</v>
      </c>
      <c r="B8" s="494"/>
      <c r="C8" s="494"/>
      <c r="D8" s="494"/>
      <c r="E8" s="494"/>
      <c r="F8" s="495"/>
      <c r="G8" s="937" t="str">
        <f>入力規則等!A27</f>
        <v>-</v>
      </c>
      <c r="H8" s="714"/>
      <c r="I8" s="714"/>
      <c r="J8" s="714"/>
      <c r="K8" s="714"/>
      <c r="L8" s="714"/>
      <c r="M8" s="714"/>
      <c r="N8" s="714"/>
      <c r="O8" s="714"/>
      <c r="P8" s="714"/>
      <c r="Q8" s="714"/>
      <c r="R8" s="714"/>
      <c r="S8" s="714"/>
      <c r="T8" s="714"/>
      <c r="U8" s="714"/>
      <c r="V8" s="714"/>
      <c r="W8" s="714"/>
      <c r="X8" s="938"/>
      <c r="Y8" s="837" t="s">
        <v>257</v>
      </c>
      <c r="Z8" s="838"/>
      <c r="AA8" s="838"/>
      <c r="AB8" s="838"/>
      <c r="AC8" s="838"/>
      <c r="AD8" s="839"/>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0" t="s">
        <v>23</v>
      </c>
      <c r="B9" s="841"/>
      <c r="C9" s="841"/>
      <c r="D9" s="841"/>
      <c r="E9" s="841"/>
      <c r="F9" s="841"/>
      <c r="G9" s="842" t="s">
        <v>721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7" t="s">
        <v>30</v>
      </c>
      <c r="B10" s="658"/>
      <c r="C10" s="658"/>
      <c r="D10" s="658"/>
      <c r="E10" s="658"/>
      <c r="F10" s="658"/>
      <c r="G10" s="748" t="s">
        <v>722</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7" t="s">
        <v>5</v>
      </c>
      <c r="B11" s="658"/>
      <c r="C11" s="658"/>
      <c r="D11" s="658"/>
      <c r="E11" s="658"/>
      <c r="F11" s="659"/>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5" t="s">
        <v>24</v>
      </c>
      <c r="B12" s="956"/>
      <c r="C12" s="956"/>
      <c r="D12" s="956"/>
      <c r="E12" s="956"/>
      <c r="F12" s="957"/>
      <c r="G12" s="754"/>
      <c r="H12" s="755"/>
      <c r="I12" s="755"/>
      <c r="J12" s="755"/>
      <c r="K12" s="755"/>
      <c r="L12" s="755"/>
      <c r="M12" s="755"/>
      <c r="N12" s="755"/>
      <c r="O12" s="755"/>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16"/>
    </row>
    <row r="13" spans="1:50" ht="21" customHeight="1" x14ac:dyDescent="0.15">
      <c r="A13" s="611"/>
      <c r="B13" s="612"/>
      <c r="C13" s="612"/>
      <c r="D13" s="612"/>
      <c r="E13" s="612"/>
      <c r="F13" s="613"/>
      <c r="G13" s="717" t="s">
        <v>6</v>
      </c>
      <c r="H13" s="718"/>
      <c r="I13" s="758" t="s">
        <v>7</v>
      </c>
      <c r="J13" s="759"/>
      <c r="K13" s="759"/>
      <c r="L13" s="759"/>
      <c r="M13" s="759"/>
      <c r="N13" s="759"/>
      <c r="O13" s="760"/>
      <c r="P13" s="654" t="s">
        <v>407</v>
      </c>
      <c r="Q13" s="655"/>
      <c r="R13" s="655"/>
      <c r="S13" s="655"/>
      <c r="T13" s="655"/>
      <c r="U13" s="655"/>
      <c r="V13" s="656"/>
      <c r="W13" s="654" t="s">
        <v>407</v>
      </c>
      <c r="X13" s="655"/>
      <c r="Y13" s="655"/>
      <c r="Z13" s="655"/>
      <c r="AA13" s="655"/>
      <c r="AB13" s="655"/>
      <c r="AC13" s="656"/>
      <c r="AD13" s="654" t="s">
        <v>407</v>
      </c>
      <c r="AE13" s="655"/>
      <c r="AF13" s="655"/>
      <c r="AG13" s="655"/>
      <c r="AH13" s="655"/>
      <c r="AI13" s="655"/>
      <c r="AJ13" s="656"/>
      <c r="AK13" s="654">
        <v>121</v>
      </c>
      <c r="AL13" s="655"/>
      <c r="AM13" s="655"/>
      <c r="AN13" s="655"/>
      <c r="AO13" s="655"/>
      <c r="AP13" s="655"/>
      <c r="AQ13" s="656"/>
      <c r="AR13" s="911"/>
      <c r="AS13" s="912"/>
      <c r="AT13" s="912"/>
      <c r="AU13" s="912"/>
      <c r="AV13" s="912"/>
      <c r="AW13" s="912"/>
      <c r="AX13" s="913"/>
    </row>
    <row r="14" spans="1:50" ht="21" customHeight="1" x14ac:dyDescent="0.15">
      <c r="A14" s="611"/>
      <c r="B14" s="612"/>
      <c r="C14" s="612"/>
      <c r="D14" s="612"/>
      <c r="E14" s="612"/>
      <c r="F14" s="613"/>
      <c r="G14" s="719"/>
      <c r="H14" s="720"/>
      <c r="I14" s="705" t="s">
        <v>8</v>
      </c>
      <c r="J14" s="756"/>
      <c r="K14" s="756"/>
      <c r="L14" s="756"/>
      <c r="M14" s="756"/>
      <c r="N14" s="756"/>
      <c r="O14" s="757"/>
      <c r="P14" s="654" t="s">
        <v>407</v>
      </c>
      <c r="Q14" s="655"/>
      <c r="R14" s="655"/>
      <c r="S14" s="655"/>
      <c r="T14" s="655"/>
      <c r="U14" s="655"/>
      <c r="V14" s="656"/>
      <c r="W14" s="654" t="s">
        <v>407</v>
      </c>
      <c r="X14" s="655"/>
      <c r="Y14" s="655"/>
      <c r="Z14" s="655"/>
      <c r="AA14" s="655"/>
      <c r="AB14" s="655"/>
      <c r="AC14" s="656"/>
      <c r="AD14" s="654" t="s">
        <v>407</v>
      </c>
      <c r="AE14" s="655"/>
      <c r="AF14" s="655"/>
      <c r="AG14" s="655"/>
      <c r="AH14" s="655"/>
      <c r="AI14" s="655"/>
      <c r="AJ14" s="656"/>
      <c r="AK14" s="654" t="s">
        <v>407</v>
      </c>
      <c r="AL14" s="655"/>
      <c r="AM14" s="655"/>
      <c r="AN14" s="655"/>
      <c r="AO14" s="655"/>
      <c r="AP14" s="655"/>
      <c r="AQ14" s="656"/>
      <c r="AR14" s="782"/>
      <c r="AS14" s="782"/>
      <c r="AT14" s="782"/>
      <c r="AU14" s="782"/>
      <c r="AV14" s="782"/>
      <c r="AW14" s="782"/>
      <c r="AX14" s="783"/>
    </row>
    <row r="15" spans="1:50" ht="21" customHeight="1" x14ac:dyDescent="0.15">
      <c r="A15" s="611"/>
      <c r="B15" s="612"/>
      <c r="C15" s="612"/>
      <c r="D15" s="612"/>
      <c r="E15" s="612"/>
      <c r="F15" s="613"/>
      <c r="G15" s="719"/>
      <c r="H15" s="720"/>
      <c r="I15" s="705" t="s">
        <v>51</v>
      </c>
      <c r="J15" s="706"/>
      <c r="K15" s="706"/>
      <c r="L15" s="706"/>
      <c r="M15" s="706"/>
      <c r="N15" s="706"/>
      <c r="O15" s="707"/>
      <c r="P15" s="654" t="s">
        <v>407</v>
      </c>
      <c r="Q15" s="655"/>
      <c r="R15" s="655"/>
      <c r="S15" s="655"/>
      <c r="T15" s="655"/>
      <c r="U15" s="655"/>
      <c r="V15" s="656"/>
      <c r="W15" s="654" t="s">
        <v>407</v>
      </c>
      <c r="X15" s="655"/>
      <c r="Y15" s="655"/>
      <c r="Z15" s="655"/>
      <c r="AA15" s="655"/>
      <c r="AB15" s="655"/>
      <c r="AC15" s="656"/>
      <c r="AD15" s="654" t="s">
        <v>407</v>
      </c>
      <c r="AE15" s="655"/>
      <c r="AF15" s="655"/>
      <c r="AG15" s="655"/>
      <c r="AH15" s="655"/>
      <c r="AI15" s="655"/>
      <c r="AJ15" s="656"/>
      <c r="AK15" s="654" t="s">
        <v>407</v>
      </c>
      <c r="AL15" s="655"/>
      <c r="AM15" s="655"/>
      <c r="AN15" s="655"/>
      <c r="AO15" s="655"/>
      <c r="AP15" s="655"/>
      <c r="AQ15" s="656"/>
      <c r="AR15" s="654"/>
      <c r="AS15" s="655"/>
      <c r="AT15" s="655"/>
      <c r="AU15" s="655"/>
      <c r="AV15" s="655"/>
      <c r="AW15" s="655"/>
      <c r="AX15" s="797"/>
    </row>
    <row r="16" spans="1:50" ht="21" customHeight="1" x14ac:dyDescent="0.15">
      <c r="A16" s="611"/>
      <c r="B16" s="612"/>
      <c r="C16" s="612"/>
      <c r="D16" s="612"/>
      <c r="E16" s="612"/>
      <c r="F16" s="613"/>
      <c r="G16" s="719"/>
      <c r="H16" s="720"/>
      <c r="I16" s="705" t="s">
        <v>52</v>
      </c>
      <c r="J16" s="706"/>
      <c r="K16" s="706"/>
      <c r="L16" s="706"/>
      <c r="M16" s="706"/>
      <c r="N16" s="706"/>
      <c r="O16" s="707"/>
      <c r="P16" s="654" t="s">
        <v>407</v>
      </c>
      <c r="Q16" s="655"/>
      <c r="R16" s="655"/>
      <c r="S16" s="655"/>
      <c r="T16" s="655"/>
      <c r="U16" s="655"/>
      <c r="V16" s="656"/>
      <c r="W16" s="654" t="s">
        <v>407</v>
      </c>
      <c r="X16" s="655"/>
      <c r="Y16" s="655"/>
      <c r="Z16" s="655"/>
      <c r="AA16" s="655"/>
      <c r="AB16" s="655"/>
      <c r="AC16" s="656"/>
      <c r="AD16" s="654" t="s">
        <v>407</v>
      </c>
      <c r="AE16" s="655"/>
      <c r="AF16" s="655"/>
      <c r="AG16" s="655"/>
      <c r="AH16" s="655"/>
      <c r="AI16" s="655"/>
      <c r="AJ16" s="656"/>
      <c r="AK16" s="654" t="s">
        <v>407</v>
      </c>
      <c r="AL16" s="655"/>
      <c r="AM16" s="655"/>
      <c r="AN16" s="655"/>
      <c r="AO16" s="655"/>
      <c r="AP16" s="655"/>
      <c r="AQ16" s="656"/>
      <c r="AR16" s="751"/>
      <c r="AS16" s="752"/>
      <c r="AT16" s="752"/>
      <c r="AU16" s="752"/>
      <c r="AV16" s="752"/>
      <c r="AW16" s="752"/>
      <c r="AX16" s="753"/>
    </row>
    <row r="17" spans="1:50" ht="24.75" customHeight="1" x14ac:dyDescent="0.15">
      <c r="A17" s="611"/>
      <c r="B17" s="612"/>
      <c r="C17" s="612"/>
      <c r="D17" s="612"/>
      <c r="E17" s="612"/>
      <c r="F17" s="613"/>
      <c r="G17" s="719"/>
      <c r="H17" s="720"/>
      <c r="I17" s="705" t="s">
        <v>50</v>
      </c>
      <c r="J17" s="756"/>
      <c r="K17" s="756"/>
      <c r="L17" s="756"/>
      <c r="M17" s="756"/>
      <c r="N17" s="756"/>
      <c r="O17" s="757"/>
      <c r="P17" s="654" t="s">
        <v>407</v>
      </c>
      <c r="Q17" s="655"/>
      <c r="R17" s="655"/>
      <c r="S17" s="655"/>
      <c r="T17" s="655"/>
      <c r="U17" s="655"/>
      <c r="V17" s="656"/>
      <c r="W17" s="654" t="s">
        <v>407</v>
      </c>
      <c r="X17" s="655"/>
      <c r="Y17" s="655"/>
      <c r="Z17" s="655"/>
      <c r="AA17" s="655"/>
      <c r="AB17" s="655"/>
      <c r="AC17" s="656"/>
      <c r="AD17" s="654" t="s">
        <v>407</v>
      </c>
      <c r="AE17" s="655"/>
      <c r="AF17" s="655"/>
      <c r="AG17" s="655"/>
      <c r="AH17" s="655"/>
      <c r="AI17" s="655"/>
      <c r="AJ17" s="656"/>
      <c r="AK17" s="654" t="s">
        <v>407</v>
      </c>
      <c r="AL17" s="655"/>
      <c r="AM17" s="655"/>
      <c r="AN17" s="655"/>
      <c r="AO17" s="655"/>
      <c r="AP17" s="655"/>
      <c r="AQ17" s="656"/>
      <c r="AR17" s="909"/>
      <c r="AS17" s="909"/>
      <c r="AT17" s="909"/>
      <c r="AU17" s="909"/>
      <c r="AV17" s="909"/>
      <c r="AW17" s="909"/>
      <c r="AX17" s="910"/>
    </row>
    <row r="18" spans="1:50" ht="24.75" customHeight="1" x14ac:dyDescent="0.15">
      <c r="A18" s="611"/>
      <c r="B18" s="612"/>
      <c r="C18" s="612"/>
      <c r="D18" s="612"/>
      <c r="E18" s="612"/>
      <c r="F18" s="613"/>
      <c r="G18" s="721"/>
      <c r="H18" s="722"/>
      <c r="I18" s="710" t="s">
        <v>20</v>
      </c>
      <c r="J18" s="711"/>
      <c r="K18" s="711"/>
      <c r="L18" s="711"/>
      <c r="M18" s="711"/>
      <c r="N18" s="711"/>
      <c r="O18" s="712"/>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121</v>
      </c>
      <c r="AL18" s="870"/>
      <c r="AM18" s="870"/>
      <c r="AN18" s="870"/>
      <c r="AO18" s="870"/>
      <c r="AP18" s="870"/>
      <c r="AQ18" s="871"/>
      <c r="AR18" s="869">
        <f>SUM(AR13:AX17)</f>
        <v>0</v>
      </c>
      <c r="AS18" s="870"/>
      <c r="AT18" s="870"/>
      <c r="AU18" s="870"/>
      <c r="AV18" s="870"/>
      <c r="AW18" s="870"/>
      <c r="AX18" s="872"/>
    </row>
    <row r="19" spans="1:50" ht="24.75" customHeight="1" x14ac:dyDescent="0.15">
      <c r="A19" s="611"/>
      <c r="B19" s="612"/>
      <c r="C19" s="612"/>
      <c r="D19" s="612"/>
      <c r="E19" s="612"/>
      <c r="F19" s="613"/>
      <c r="G19" s="867" t="s">
        <v>9</v>
      </c>
      <c r="H19" s="868"/>
      <c r="I19" s="868"/>
      <c r="J19" s="868"/>
      <c r="K19" s="868"/>
      <c r="L19" s="868"/>
      <c r="M19" s="868"/>
      <c r="N19" s="868"/>
      <c r="O19" s="868"/>
      <c r="P19" s="654"/>
      <c r="Q19" s="655"/>
      <c r="R19" s="655"/>
      <c r="S19" s="655"/>
      <c r="T19" s="655"/>
      <c r="U19" s="655"/>
      <c r="V19" s="656"/>
      <c r="W19" s="654"/>
      <c r="X19" s="655"/>
      <c r="Y19" s="655"/>
      <c r="Z19" s="655"/>
      <c r="AA19" s="655"/>
      <c r="AB19" s="655"/>
      <c r="AC19" s="656"/>
      <c r="AD19" s="654"/>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58"/>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4" t="s">
        <v>710</v>
      </c>
      <c r="B22" s="965"/>
      <c r="C22" s="965"/>
      <c r="D22" s="965"/>
      <c r="E22" s="965"/>
      <c r="F22" s="966"/>
      <c r="G22" s="960" t="s">
        <v>333</v>
      </c>
      <c r="H22" s="222"/>
      <c r="I22" s="222"/>
      <c r="J22" s="222"/>
      <c r="K22" s="222"/>
      <c r="L22" s="222"/>
      <c r="M22" s="222"/>
      <c r="N22" s="222"/>
      <c r="O22" s="223"/>
      <c r="P22" s="925" t="s">
        <v>708</v>
      </c>
      <c r="Q22" s="222"/>
      <c r="R22" s="222"/>
      <c r="S22" s="222"/>
      <c r="T22" s="222"/>
      <c r="U22" s="222"/>
      <c r="V22" s="223"/>
      <c r="W22" s="925" t="s">
        <v>709</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757</v>
      </c>
      <c r="H23" s="962"/>
      <c r="I23" s="962"/>
      <c r="J23" s="962"/>
      <c r="K23" s="962"/>
      <c r="L23" s="962"/>
      <c r="M23" s="962"/>
      <c r="N23" s="962"/>
      <c r="O23" s="963"/>
      <c r="P23" s="911">
        <v>121</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54"/>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337</v>
      </c>
      <c r="H28" s="931"/>
      <c r="I28" s="931"/>
      <c r="J28" s="931"/>
      <c r="K28" s="931"/>
      <c r="L28" s="931"/>
      <c r="M28" s="931"/>
      <c r="N28" s="931"/>
      <c r="O28" s="932"/>
      <c r="P28" s="869">
        <f>P29-SUM(P23:P27)</f>
        <v>0</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334</v>
      </c>
      <c r="H29" s="934"/>
      <c r="I29" s="934"/>
      <c r="J29" s="934"/>
      <c r="K29" s="934"/>
      <c r="L29" s="934"/>
      <c r="M29" s="934"/>
      <c r="N29" s="934"/>
      <c r="O29" s="935"/>
      <c r="P29" s="654">
        <f>AK13</f>
        <v>121</v>
      </c>
      <c r="Q29" s="655"/>
      <c r="R29" s="655"/>
      <c r="S29" s="655"/>
      <c r="T29" s="655"/>
      <c r="U29" s="655"/>
      <c r="V29" s="656"/>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52" t="s">
        <v>349</v>
      </c>
      <c r="B30" s="853"/>
      <c r="C30" s="853"/>
      <c r="D30" s="853"/>
      <c r="E30" s="853"/>
      <c r="F30" s="854"/>
      <c r="G30" s="767" t="s">
        <v>146</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391</v>
      </c>
      <c r="AF30" s="850"/>
      <c r="AG30" s="850"/>
      <c r="AH30" s="851"/>
      <c r="AI30" s="906" t="s">
        <v>413</v>
      </c>
      <c r="AJ30" s="906"/>
      <c r="AK30" s="906"/>
      <c r="AL30" s="849"/>
      <c r="AM30" s="906" t="s">
        <v>510</v>
      </c>
      <c r="AN30" s="906"/>
      <c r="AO30" s="906"/>
      <c r="AP30" s="849"/>
      <c r="AQ30" s="761" t="s">
        <v>232</v>
      </c>
      <c r="AR30" s="762"/>
      <c r="AS30" s="762"/>
      <c r="AT30" s="763"/>
      <c r="AU30" s="768" t="s">
        <v>134</v>
      </c>
      <c r="AV30" s="768"/>
      <c r="AW30" s="768"/>
      <c r="AX30" s="908"/>
    </row>
    <row r="31" spans="1:50"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7"/>
      <c r="AJ31" s="907"/>
      <c r="AK31" s="907"/>
      <c r="AL31" s="406"/>
      <c r="AM31" s="907"/>
      <c r="AN31" s="907"/>
      <c r="AO31" s="907"/>
      <c r="AP31" s="406"/>
      <c r="AQ31" s="250"/>
      <c r="AR31" s="201"/>
      <c r="AS31" s="136" t="s">
        <v>233</v>
      </c>
      <c r="AT31" s="137"/>
      <c r="AU31" s="200"/>
      <c r="AV31" s="200"/>
      <c r="AW31" s="391" t="s">
        <v>179</v>
      </c>
      <c r="AX31" s="392"/>
    </row>
    <row r="32" spans="1:50" ht="23.25" hidden="1" customHeight="1" x14ac:dyDescent="0.15">
      <c r="A32" s="396"/>
      <c r="B32" s="394"/>
      <c r="C32" s="394"/>
      <c r="D32" s="394"/>
      <c r="E32" s="394"/>
      <c r="F32" s="395"/>
      <c r="G32" s="562"/>
      <c r="H32" s="563"/>
      <c r="I32" s="563"/>
      <c r="J32" s="563"/>
      <c r="K32" s="563"/>
      <c r="L32" s="563"/>
      <c r="M32" s="563"/>
      <c r="N32" s="563"/>
      <c r="O32" s="564"/>
      <c r="P32" s="108"/>
      <c r="Q32" s="108"/>
      <c r="R32" s="108"/>
      <c r="S32" s="108"/>
      <c r="T32" s="108"/>
      <c r="U32" s="108"/>
      <c r="V32" s="108"/>
      <c r="W32" s="108"/>
      <c r="X32" s="109"/>
      <c r="Y32" s="469" t="s">
        <v>12</v>
      </c>
      <c r="Z32" s="529"/>
      <c r="AA32" s="530"/>
      <c r="AB32" s="459"/>
      <c r="AC32" s="459"/>
      <c r="AD32" s="459"/>
      <c r="AE32" s="218"/>
      <c r="AF32" s="219"/>
      <c r="AG32" s="219"/>
      <c r="AH32" s="219"/>
      <c r="AI32" s="218"/>
      <c r="AJ32" s="219"/>
      <c r="AK32" s="219"/>
      <c r="AL32" s="219"/>
      <c r="AM32" s="218"/>
      <c r="AN32" s="219"/>
      <c r="AO32" s="219"/>
      <c r="AP32" s="219"/>
      <c r="AQ32" s="335"/>
      <c r="AR32" s="208"/>
      <c r="AS32" s="208"/>
      <c r="AT32" s="336"/>
      <c r="AU32" s="219"/>
      <c r="AV32" s="219"/>
      <c r="AW32" s="219"/>
      <c r="AX32" s="221"/>
    </row>
    <row r="33" spans="1:51" ht="23.25" hidden="1"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c r="AC33" s="521"/>
      <c r="AD33" s="521"/>
      <c r="AE33" s="218"/>
      <c r="AF33" s="219"/>
      <c r="AG33" s="219"/>
      <c r="AH33" s="219"/>
      <c r="AI33" s="218"/>
      <c r="AJ33" s="219"/>
      <c r="AK33" s="219"/>
      <c r="AL33" s="219"/>
      <c r="AM33" s="218"/>
      <c r="AN33" s="219"/>
      <c r="AO33" s="219"/>
      <c r="AP33" s="219"/>
      <c r="AQ33" s="335"/>
      <c r="AR33" s="208"/>
      <c r="AS33" s="208"/>
      <c r="AT33" s="336"/>
      <c r="AU33" s="219"/>
      <c r="AV33" s="219"/>
      <c r="AW33" s="219"/>
      <c r="AX33" s="221"/>
    </row>
    <row r="34" spans="1:51" ht="23.25" hidden="1"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c r="AF34" s="219"/>
      <c r="AG34" s="219"/>
      <c r="AH34" s="219"/>
      <c r="AI34" s="218"/>
      <c r="AJ34" s="219"/>
      <c r="AK34" s="219"/>
      <c r="AL34" s="219"/>
      <c r="AM34" s="218"/>
      <c r="AN34" s="219"/>
      <c r="AO34" s="219"/>
      <c r="AP34" s="219"/>
      <c r="AQ34" s="335"/>
      <c r="AR34" s="208"/>
      <c r="AS34" s="208"/>
      <c r="AT34" s="336"/>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4" t="s">
        <v>349</v>
      </c>
      <c r="B37" s="765"/>
      <c r="C37" s="765"/>
      <c r="D37" s="765"/>
      <c r="E37" s="765"/>
      <c r="F37" s="766"/>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1"/>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4" t="s">
        <v>349</v>
      </c>
      <c r="B44" s="765"/>
      <c r="C44" s="765"/>
      <c r="D44" s="765"/>
      <c r="E44" s="765"/>
      <c r="F44" s="766"/>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1"/>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6" t="s">
        <v>134</v>
      </c>
      <c r="AV51" s="916"/>
      <c r="AW51" s="916"/>
      <c r="AX51" s="91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6" t="s">
        <v>134</v>
      </c>
      <c r="AV58" s="916"/>
      <c r="AW58" s="916"/>
      <c r="AX58" s="91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1"/>
      <c r="AF77" s="882"/>
      <c r="AG77" s="882"/>
      <c r="AH77" s="882"/>
      <c r="AI77" s="881"/>
      <c r="AJ77" s="882"/>
      <c r="AK77" s="882"/>
      <c r="AL77" s="882"/>
      <c r="AM77" s="881"/>
      <c r="AN77" s="882"/>
      <c r="AO77" s="882"/>
      <c r="AP77" s="882"/>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59"/>
      <c r="AY79">
        <f>COUNTIF($AR$79,"☑")</f>
        <v>0</v>
      </c>
    </row>
    <row r="80" spans="1:51" ht="18.75" customHeight="1" x14ac:dyDescent="0.15">
      <c r="A80" s="855"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6"/>
      <c r="B82" s="525"/>
      <c r="C82" s="423"/>
      <c r="D82" s="423"/>
      <c r="E82" s="423"/>
      <c r="F82" s="424"/>
      <c r="G82" s="670" t="s">
        <v>724</v>
      </c>
      <c r="H82" s="670"/>
      <c r="I82" s="670"/>
      <c r="J82" s="670"/>
      <c r="K82" s="670"/>
      <c r="L82" s="670"/>
      <c r="M82" s="670"/>
      <c r="N82" s="670"/>
      <c r="O82" s="670"/>
      <c r="P82" s="670"/>
      <c r="Q82" s="670"/>
      <c r="R82" s="670"/>
      <c r="S82" s="670"/>
      <c r="T82" s="670"/>
      <c r="U82" s="670"/>
      <c r="V82" s="670"/>
      <c r="W82" s="670"/>
      <c r="X82" s="670"/>
      <c r="Y82" s="670"/>
      <c r="Z82" s="670"/>
      <c r="AA82" s="671"/>
      <c r="AB82" s="875" t="s">
        <v>754</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6"/>
      <c r="AY82">
        <f t="shared" ref="AY82:AY89" si="10">$AY$80</f>
        <v>1</v>
      </c>
    </row>
    <row r="83" spans="1:60" ht="22.5" customHeight="1" x14ac:dyDescent="0.15">
      <c r="A83" s="856"/>
      <c r="B83" s="525"/>
      <c r="C83" s="423"/>
      <c r="D83" s="423"/>
      <c r="E83" s="423"/>
      <c r="F83" s="424"/>
      <c r="G83" s="672"/>
      <c r="H83" s="672"/>
      <c r="I83" s="672"/>
      <c r="J83" s="672"/>
      <c r="K83" s="672"/>
      <c r="L83" s="672"/>
      <c r="M83" s="672"/>
      <c r="N83" s="672"/>
      <c r="O83" s="672"/>
      <c r="P83" s="672"/>
      <c r="Q83" s="672"/>
      <c r="R83" s="672"/>
      <c r="S83" s="672"/>
      <c r="T83" s="672"/>
      <c r="U83" s="672"/>
      <c r="V83" s="672"/>
      <c r="W83" s="672"/>
      <c r="X83" s="672"/>
      <c r="Y83" s="672"/>
      <c r="Z83" s="672"/>
      <c r="AA83" s="673"/>
      <c r="AB83" s="87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8"/>
      <c r="AY83">
        <f t="shared" si="10"/>
        <v>1</v>
      </c>
    </row>
    <row r="84" spans="1:60" ht="19.5" customHeight="1" x14ac:dyDescent="0.15">
      <c r="A84" s="856"/>
      <c r="B84" s="526"/>
      <c r="C84" s="527"/>
      <c r="D84" s="527"/>
      <c r="E84" s="527"/>
      <c r="F84" s="528"/>
      <c r="G84" s="674"/>
      <c r="H84" s="674"/>
      <c r="I84" s="674"/>
      <c r="J84" s="674"/>
      <c r="K84" s="674"/>
      <c r="L84" s="674"/>
      <c r="M84" s="674"/>
      <c r="N84" s="674"/>
      <c r="O84" s="674"/>
      <c r="P84" s="674"/>
      <c r="Q84" s="674"/>
      <c r="R84" s="674"/>
      <c r="S84" s="674"/>
      <c r="T84" s="674"/>
      <c r="U84" s="674"/>
      <c r="V84" s="674"/>
      <c r="W84" s="674"/>
      <c r="X84" s="674"/>
      <c r="Y84" s="674"/>
      <c r="Z84" s="674"/>
      <c r="AA84" s="675"/>
      <c r="AB84" s="879"/>
      <c r="AC84" s="674"/>
      <c r="AD84" s="674"/>
      <c r="AE84" s="672"/>
      <c r="AF84" s="672"/>
      <c r="AG84" s="672"/>
      <c r="AH84" s="672"/>
      <c r="AI84" s="672"/>
      <c r="AJ84" s="672"/>
      <c r="AK84" s="672"/>
      <c r="AL84" s="672"/>
      <c r="AM84" s="672"/>
      <c r="AN84" s="672"/>
      <c r="AO84" s="672"/>
      <c r="AP84" s="672"/>
      <c r="AQ84" s="672"/>
      <c r="AR84" s="672"/>
      <c r="AS84" s="672"/>
      <c r="AT84" s="672"/>
      <c r="AU84" s="674"/>
      <c r="AV84" s="674"/>
      <c r="AW84" s="674"/>
      <c r="AX84" s="880"/>
      <c r="AY84">
        <f t="shared" si="10"/>
        <v>1</v>
      </c>
    </row>
    <row r="85" spans="1:60" ht="18.75" customHeight="1" x14ac:dyDescent="0.15">
      <c r="A85" s="85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727</v>
      </c>
      <c r="AR86" s="200"/>
      <c r="AS86" s="136" t="s">
        <v>233</v>
      </c>
      <c r="AT86" s="137"/>
      <c r="AU86" s="200">
        <v>4</v>
      </c>
      <c r="AV86" s="200"/>
      <c r="AW86" s="391" t="s">
        <v>179</v>
      </c>
      <c r="AX86" s="392"/>
      <c r="AY86">
        <f t="shared" si="10"/>
        <v>1</v>
      </c>
      <c r="AZ86" s="10"/>
      <c r="BA86" s="10"/>
      <c r="BB86" s="10"/>
      <c r="BC86" s="10"/>
      <c r="BD86" s="10"/>
      <c r="BE86" s="10"/>
      <c r="BF86" s="10"/>
      <c r="BG86" s="10"/>
      <c r="BH86" s="10"/>
    </row>
    <row r="87" spans="1:60" ht="23.25" customHeight="1" x14ac:dyDescent="0.15">
      <c r="A87" s="856"/>
      <c r="B87" s="423"/>
      <c r="C87" s="423"/>
      <c r="D87" s="423"/>
      <c r="E87" s="423"/>
      <c r="F87" s="424"/>
      <c r="G87" s="107" t="s">
        <v>725</v>
      </c>
      <c r="H87" s="108"/>
      <c r="I87" s="108"/>
      <c r="J87" s="108"/>
      <c r="K87" s="108"/>
      <c r="L87" s="108"/>
      <c r="M87" s="108"/>
      <c r="N87" s="108"/>
      <c r="O87" s="109"/>
      <c r="P87" s="108" t="s">
        <v>726</v>
      </c>
      <c r="Q87" s="512"/>
      <c r="R87" s="512"/>
      <c r="S87" s="512"/>
      <c r="T87" s="512"/>
      <c r="U87" s="512"/>
      <c r="V87" s="512"/>
      <c r="W87" s="512"/>
      <c r="X87" s="513"/>
      <c r="Y87" s="559" t="s">
        <v>62</v>
      </c>
      <c r="Z87" s="560"/>
      <c r="AA87" s="561"/>
      <c r="AB87" s="459" t="s">
        <v>728</v>
      </c>
      <c r="AC87" s="459"/>
      <c r="AD87" s="459"/>
      <c r="AE87" s="218" t="s">
        <v>720</v>
      </c>
      <c r="AF87" s="219"/>
      <c r="AG87" s="219"/>
      <c r="AH87" s="219"/>
      <c r="AI87" s="218" t="s">
        <v>720</v>
      </c>
      <c r="AJ87" s="219"/>
      <c r="AK87" s="219"/>
      <c r="AL87" s="219"/>
      <c r="AM87" s="218" t="s">
        <v>720</v>
      </c>
      <c r="AN87" s="219"/>
      <c r="AO87" s="219"/>
      <c r="AP87" s="219"/>
      <c r="AQ87" s="218" t="s">
        <v>720</v>
      </c>
      <c r="AR87" s="219"/>
      <c r="AS87" s="219"/>
      <c r="AT87" s="219"/>
      <c r="AU87" s="219" t="s">
        <v>752</v>
      </c>
      <c r="AV87" s="219"/>
      <c r="AW87" s="219"/>
      <c r="AX87" s="221"/>
      <c r="AY87">
        <f t="shared" si="10"/>
        <v>1</v>
      </c>
    </row>
    <row r="88" spans="1:60" ht="23.25" customHeight="1" x14ac:dyDescent="0.15">
      <c r="A88" s="85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460" t="s">
        <v>728</v>
      </c>
      <c r="AC88" s="461"/>
      <c r="AD88" s="462"/>
      <c r="AE88" s="218" t="s">
        <v>720</v>
      </c>
      <c r="AF88" s="219"/>
      <c r="AG88" s="219"/>
      <c r="AH88" s="219"/>
      <c r="AI88" s="218" t="s">
        <v>720</v>
      </c>
      <c r="AJ88" s="219"/>
      <c r="AK88" s="219"/>
      <c r="AL88" s="219"/>
      <c r="AM88" s="218" t="s">
        <v>720</v>
      </c>
      <c r="AN88" s="219"/>
      <c r="AO88" s="219"/>
      <c r="AP88" s="219"/>
      <c r="AQ88" s="218" t="s">
        <v>720</v>
      </c>
      <c r="AR88" s="219"/>
      <c r="AS88" s="219"/>
      <c r="AT88" s="219"/>
      <c r="AU88" s="219">
        <v>1</v>
      </c>
      <c r="AV88" s="219"/>
      <c r="AW88" s="219"/>
      <c r="AX88" s="221"/>
      <c r="AY88">
        <f t="shared" si="10"/>
        <v>1</v>
      </c>
      <c r="AZ88" s="10"/>
      <c r="BA88" s="10"/>
      <c r="BB88" s="10"/>
      <c r="BC88" s="10"/>
    </row>
    <row r="89" spans="1:60" ht="23.25" customHeight="1" thickBot="1" x14ac:dyDescent="0.2">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t="s">
        <v>720</v>
      </c>
      <c r="AF89" s="226"/>
      <c r="AG89" s="226"/>
      <c r="AH89" s="226"/>
      <c r="AI89" s="225" t="s">
        <v>720</v>
      </c>
      <c r="AJ89" s="226"/>
      <c r="AK89" s="226"/>
      <c r="AL89" s="226"/>
      <c r="AM89" s="225" t="s">
        <v>720</v>
      </c>
      <c r="AN89" s="226"/>
      <c r="AO89" s="226"/>
      <c r="AP89" s="226"/>
      <c r="AQ89" s="218" t="s">
        <v>720</v>
      </c>
      <c r="AR89" s="219"/>
      <c r="AS89" s="219"/>
      <c r="AT89" s="219"/>
      <c r="AU89" s="219" t="s">
        <v>752</v>
      </c>
      <c r="AV89" s="219"/>
      <c r="AW89" s="219"/>
      <c r="AX89" s="221"/>
      <c r="AY89">
        <f t="shared" si="10"/>
        <v>1</v>
      </c>
      <c r="AZ89" s="10"/>
      <c r="BA89" s="10"/>
      <c r="BB89" s="10"/>
      <c r="BC89" s="10"/>
      <c r="BD89" s="10"/>
      <c r="BE89" s="10"/>
      <c r="BF89" s="10"/>
      <c r="BG89" s="10"/>
      <c r="BH89" s="10"/>
    </row>
    <row r="90" spans="1:60" ht="18.75" hidden="1" customHeight="1" x14ac:dyDescent="0.15">
      <c r="A90" s="85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5"/>
      <c r="Z100" s="846"/>
      <c r="AA100" s="847"/>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47.25" customHeight="1" x14ac:dyDescent="0.15">
      <c r="A101" s="417"/>
      <c r="B101" s="418"/>
      <c r="C101" s="418"/>
      <c r="D101" s="418"/>
      <c r="E101" s="418"/>
      <c r="F101" s="419"/>
      <c r="G101" s="108" t="s">
        <v>729</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733</v>
      </c>
      <c r="AC101" s="459"/>
      <c r="AD101" s="459"/>
      <c r="AE101" s="218" t="s">
        <v>720</v>
      </c>
      <c r="AF101" s="219"/>
      <c r="AG101" s="219"/>
      <c r="AH101" s="219"/>
      <c r="AI101" s="218" t="s">
        <v>720</v>
      </c>
      <c r="AJ101" s="219"/>
      <c r="AK101" s="219"/>
      <c r="AL101" s="219"/>
      <c r="AM101" s="218" t="s">
        <v>720</v>
      </c>
      <c r="AN101" s="219"/>
      <c r="AO101" s="219"/>
      <c r="AP101" s="219"/>
      <c r="AQ101" s="218" t="s">
        <v>720</v>
      </c>
      <c r="AR101" s="219"/>
      <c r="AS101" s="219"/>
      <c r="AT101" s="219"/>
      <c r="AU101" s="218" t="s">
        <v>720</v>
      </c>
      <c r="AV101" s="219"/>
      <c r="AW101" s="219"/>
      <c r="AX101" s="219"/>
    </row>
    <row r="102" spans="1:60" ht="47.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733</v>
      </c>
      <c r="AC102" s="459"/>
      <c r="AD102" s="459"/>
      <c r="AE102" s="218" t="s">
        <v>720</v>
      </c>
      <c r="AF102" s="219"/>
      <c r="AG102" s="219"/>
      <c r="AH102" s="219"/>
      <c r="AI102" s="218" t="s">
        <v>720</v>
      </c>
      <c r="AJ102" s="219"/>
      <c r="AK102" s="219"/>
      <c r="AL102" s="219"/>
      <c r="AM102" s="218" t="s">
        <v>720</v>
      </c>
      <c r="AN102" s="219"/>
      <c r="AO102" s="219"/>
      <c r="AP102" s="219"/>
      <c r="AQ102" s="282">
        <v>5100</v>
      </c>
      <c r="AR102" s="282"/>
      <c r="AS102" s="282"/>
      <c r="AT102" s="282"/>
      <c r="AU102" s="218" t="s">
        <v>720</v>
      </c>
      <c r="AV102" s="219"/>
      <c r="AW102" s="219"/>
      <c r="AX102" s="219"/>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730</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731</v>
      </c>
      <c r="AC116" s="461"/>
      <c r="AD116" s="462"/>
      <c r="AE116" s="282" t="s">
        <v>752</v>
      </c>
      <c r="AF116" s="282"/>
      <c r="AG116" s="282"/>
      <c r="AH116" s="282"/>
      <c r="AI116" s="282" t="s">
        <v>752</v>
      </c>
      <c r="AJ116" s="282"/>
      <c r="AK116" s="282"/>
      <c r="AL116" s="282"/>
      <c r="AM116" s="282" t="s">
        <v>752</v>
      </c>
      <c r="AN116" s="282"/>
      <c r="AO116" s="282"/>
      <c r="AP116" s="282"/>
      <c r="AQ116" s="218">
        <f>120615000/5100</f>
        <v>23650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732</v>
      </c>
      <c r="AC117" s="471"/>
      <c r="AD117" s="472"/>
      <c r="AE117" s="549" t="s">
        <v>753</v>
      </c>
      <c r="AF117" s="549"/>
      <c r="AG117" s="549"/>
      <c r="AH117" s="549"/>
      <c r="AI117" s="549" t="s">
        <v>753</v>
      </c>
      <c r="AJ117" s="549"/>
      <c r="AK117" s="549"/>
      <c r="AL117" s="549"/>
      <c r="AM117" s="549" t="s">
        <v>753</v>
      </c>
      <c r="AN117" s="549"/>
      <c r="AO117" s="549"/>
      <c r="AP117" s="549"/>
      <c r="AQ117" s="549" t="s">
        <v>758</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1"/>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2"/>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8"/>
      <c r="Z127" s="919"/>
      <c r="AA127" s="920"/>
      <c r="AB127" s="406" t="s">
        <v>11</v>
      </c>
      <c r="AC127" s="407"/>
      <c r="AD127" s="408"/>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752</v>
      </c>
      <c r="AR133" s="200"/>
      <c r="AS133" s="136" t="s">
        <v>233</v>
      </c>
      <c r="AT133" s="137"/>
      <c r="AU133" s="201" t="s">
        <v>752</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738</v>
      </c>
      <c r="AC135" s="206"/>
      <c r="AD135" s="206"/>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737</v>
      </c>
      <c r="H154" s="108"/>
      <c r="I154" s="108"/>
      <c r="J154" s="108"/>
      <c r="K154" s="108"/>
      <c r="L154" s="108"/>
      <c r="M154" s="108"/>
      <c r="N154" s="108"/>
      <c r="O154" s="108"/>
      <c r="P154" s="109"/>
      <c r="Q154" s="128" t="s">
        <v>737</v>
      </c>
      <c r="R154" s="108"/>
      <c r="S154" s="108"/>
      <c r="T154" s="108"/>
      <c r="U154" s="108"/>
      <c r="V154" s="108"/>
      <c r="W154" s="108"/>
      <c r="X154" s="108"/>
      <c r="Y154" s="108"/>
      <c r="Z154" s="108"/>
      <c r="AA154" s="290"/>
      <c r="AB154" s="144"/>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3"/>
      <c r="E430" s="175" t="s">
        <v>400</v>
      </c>
      <c r="F430" s="889"/>
      <c r="G430" s="890" t="s">
        <v>252</v>
      </c>
      <c r="H430" s="126"/>
      <c r="I430" s="126"/>
      <c r="J430" s="891" t="s">
        <v>720</v>
      </c>
      <c r="K430" s="892"/>
      <c r="L430" s="892"/>
      <c r="M430" s="892"/>
      <c r="N430" s="892"/>
      <c r="O430" s="892"/>
      <c r="P430" s="892"/>
      <c r="Q430" s="892"/>
      <c r="R430" s="892"/>
      <c r="S430" s="892"/>
      <c r="T430" s="893"/>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752</v>
      </c>
      <c r="AF432" s="201"/>
      <c r="AG432" s="136" t="s">
        <v>233</v>
      </c>
      <c r="AH432" s="137"/>
      <c r="AI432" s="334"/>
      <c r="AJ432" s="334"/>
      <c r="AK432" s="334"/>
      <c r="AL432" s="157"/>
      <c r="AM432" s="334"/>
      <c r="AN432" s="334"/>
      <c r="AO432" s="334"/>
      <c r="AP432" s="157"/>
      <c r="AQ432" s="250" t="s">
        <v>752</v>
      </c>
      <c r="AR432" s="201"/>
      <c r="AS432" s="136" t="s">
        <v>233</v>
      </c>
      <c r="AT432" s="137"/>
      <c r="AU432" s="201" t="s">
        <v>752</v>
      </c>
      <c r="AV432" s="201"/>
      <c r="AW432" s="136" t="s">
        <v>179</v>
      </c>
      <c r="AX432" s="196"/>
      <c r="AY432">
        <f>$AY$431</f>
        <v>1</v>
      </c>
    </row>
    <row r="433" spans="1:51" ht="23.25" customHeight="1" x14ac:dyDescent="0.15">
      <c r="A433" s="190"/>
      <c r="B433" s="187"/>
      <c r="C433" s="181"/>
      <c r="D433" s="187"/>
      <c r="E433" s="337"/>
      <c r="F433" s="338"/>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727</v>
      </c>
      <c r="AC433" s="214"/>
      <c r="AD433" s="214"/>
      <c r="AE433" s="335" t="s">
        <v>407</v>
      </c>
      <c r="AF433" s="208"/>
      <c r="AG433" s="208"/>
      <c r="AH433" s="208"/>
      <c r="AI433" s="335" t="s">
        <v>407</v>
      </c>
      <c r="AJ433" s="208"/>
      <c r="AK433" s="208"/>
      <c r="AL433" s="208"/>
      <c r="AM433" s="335" t="s">
        <v>407</v>
      </c>
      <c r="AN433" s="208"/>
      <c r="AO433" s="208"/>
      <c r="AP433" s="336"/>
      <c r="AQ433" s="335" t="s">
        <v>407</v>
      </c>
      <c r="AR433" s="208"/>
      <c r="AS433" s="208"/>
      <c r="AT433" s="336"/>
      <c r="AU433" s="208" t="s">
        <v>407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4" t="s">
        <v>727</v>
      </c>
      <c r="AC434" s="214"/>
      <c r="AD434" s="214"/>
      <c r="AE434" s="335" t="s">
        <v>407</v>
      </c>
      <c r="AF434" s="208"/>
      <c r="AG434" s="208"/>
      <c r="AH434" s="336"/>
      <c r="AI434" s="335" t="s">
        <v>407</v>
      </c>
      <c r="AJ434" s="208"/>
      <c r="AK434" s="208"/>
      <c r="AL434" s="208"/>
      <c r="AM434" s="335" t="s">
        <v>407</v>
      </c>
      <c r="AN434" s="208"/>
      <c r="AO434" s="208"/>
      <c r="AP434" s="336"/>
      <c r="AQ434" s="335" t="s">
        <v>407</v>
      </c>
      <c r="AR434" s="208"/>
      <c r="AS434" s="208"/>
      <c r="AT434" s="336"/>
      <c r="AU434" s="208" t="s">
        <v>407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407</v>
      </c>
      <c r="AF435" s="208"/>
      <c r="AG435" s="208"/>
      <c r="AH435" s="336"/>
      <c r="AI435" s="335" t="s">
        <v>407</v>
      </c>
      <c r="AJ435" s="208"/>
      <c r="AK435" s="208"/>
      <c r="AL435" s="208"/>
      <c r="AM435" s="335" t="s">
        <v>407</v>
      </c>
      <c r="AN435" s="208"/>
      <c r="AO435" s="208"/>
      <c r="AP435" s="336"/>
      <c r="AQ435" s="335" t="s">
        <v>407</v>
      </c>
      <c r="AR435" s="208"/>
      <c r="AS435" s="208"/>
      <c r="AT435" s="336"/>
      <c r="AU435" s="208" t="s">
        <v>407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752</v>
      </c>
      <c r="AF457" s="201"/>
      <c r="AG457" s="136" t="s">
        <v>233</v>
      </c>
      <c r="AH457" s="137"/>
      <c r="AI457" s="334"/>
      <c r="AJ457" s="334"/>
      <c r="AK457" s="334"/>
      <c r="AL457" s="157"/>
      <c r="AM457" s="334"/>
      <c r="AN457" s="334"/>
      <c r="AO457" s="334"/>
      <c r="AP457" s="157"/>
      <c r="AQ457" s="250" t="s">
        <v>752</v>
      </c>
      <c r="AR457" s="201"/>
      <c r="AS457" s="136" t="s">
        <v>233</v>
      </c>
      <c r="AT457" s="137"/>
      <c r="AU457" s="201" t="s">
        <v>752</v>
      </c>
      <c r="AV457" s="201"/>
      <c r="AW457" s="136" t="s">
        <v>179</v>
      </c>
      <c r="AX457" s="196"/>
      <c r="AY457">
        <f>$AY$456</f>
        <v>1</v>
      </c>
    </row>
    <row r="458" spans="1:51" ht="23.25" customHeight="1" x14ac:dyDescent="0.15">
      <c r="A458" s="190"/>
      <c r="B458" s="187"/>
      <c r="C458" s="181"/>
      <c r="D458" s="187"/>
      <c r="E458" s="337"/>
      <c r="F458" s="338"/>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727</v>
      </c>
      <c r="AC458" s="214"/>
      <c r="AD458" s="214"/>
      <c r="AE458" s="335" t="s">
        <v>407</v>
      </c>
      <c r="AF458" s="208"/>
      <c r="AG458" s="208"/>
      <c r="AH458" s="208"/>
      <c r="AI458" s="335" t="s">
        <v>407</v>
      </c>
      <c r="AJ458" s="208"/>
      <c r="AK458" s="208"/>
      <c r="AL458" s="208"/>
      <c r="AM458" s="335" t="s">
        <v>407</v>
      </c>
      <c r="AN458" s="208"/>
      <c r="AO458" s="208"/>
      <c r="AP458" s="336"/>
      <c r="AQ458" s="335" t="s">
        <v>407</v>
      </c>
      <c r="AR458" s="208"/>
      <c r="AS458" s="208"/>
      <c r="AT458" s="336"/>
      <c r="AU458" s="208" t="s">
        <v>407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14" t="s">
        <v>727</v>
      </c>
      <c r="AC459" s="214"/>
      <c r="AD459" s="214"/>
      <c r="AE459" s="335" t="s">
        <v>407</v>
      </c>
      <c r="AF459" s="208"/>
      <c r="AG459" s="208"/>
      <c r="AH459" s="336"/>
      <c r="AI459" s="335" t="s">
        <v>407</v>
      </c>
      <c r="AJ459" s="208"/>
      <c r="AK459" s="208"/>
      <c r="AL459" s="208"/>
      <c r="AM459" s="335" t="s">
        <v>407</v>
      </c>
      <c r="AN459" s="208"/>
      <c r="AO459" s="208"/>
      <c r="AP459" s="336"/>
      <c r="AQ459" s="335" t="s">
        <v>407</v>
      </c>
      <c r="AR459" s="208"/>
      <c r="AS459" s="208"/>
      <c r="AT459" s="336"/>
      <c r="AU459" s="208" t="s">
        <v>407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407</v>
      </c>
      <c r="AF460" s="208"/>
      <c r="AG460" s="208"/>
      <c r="AH460" s="336"/>
      <c r="AI460" s="335" t="s">
        <v>407</v>
      </c>
      <c r="AJ460" s="208"/>
      <c r="AK460" s="208"/>
      <c r="AL460" s="208"/>
      <c r="AM460" s="335" t="s">
        <v>407</v>
      </c>
      <c r="AN460" s="208"/>
      <c r="AO460" s="208"/>
      <c r="AP460" s="336"/>
      <c r="AQ460" s="335" t="s">
        <v>407</v>
      </c>
      <c r="AR460" s="208"/>
      <c r="AS460" s="208"/>
      <c r="AT460" s="336"/>
      <c r="AU460" s="208" t="s">
        <v>407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0" t="s">
        <v>252</v>
      </c>
      <c r="H484" s="126"/>
      <c r="I484" s="126"/>
      <c r="J484" s="891"/>
      <c r="K484" s="892"/>
      <c r="L484" s="892"/>
      <c r="M484" s="892"/>
      <c r="N484" s="892"/>
      <c r="O484" s="892"/>
      <c r="P484" s="892"/>
      <c r="Q484" s="892"/>
      <c r="R484" s="892"/>
      <c r="S484" s="892"/>
      <c r="T484" s="89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0" t="s">
        <v>252</v>
      </c>
      <c r="H538" s="126"/>
      <c r="I538" s="126"/>
      <c r="J538" s="891"/>
      <c r="K538" s="892"/>
      <c r="L538" s="892"/>
      <c r="M538" s="892"/>
      <c r="N538" s="892"/>
      <c r="O538" s="892"/>
      <c r="P538" s="892"/>
      <c r="Q538" s="892"/>
      <c r="R538" s="892"/>
      <c r="S538" s="892"/>
      <c r="T538" s="89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0" t="s">
        <v>252</v>
      </c>
      <c r="H592" s="126"/>
      <c r="I592" s="126"/>
      <c r="J592" s="891"/>
      <c r="K592" s="892"/>
      <c r="L592" s="892"/>
      <c r="M592" s="892"/>
      <c r="N592" s="892"/>
      <c r="O592" s="892"/>
      <c r="P592" s="892"/>
      <c r="Q592" s="892"/>
      <c r="R592" s="892"/>
      <c r="S592" s="892"/>
      <c r="T592" s="89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0" t="s">
        <v>252</v>
      </c>
      <c r="H646" s="126"/>
      <c r="I646" s="126"/>
      <c r="J646" s="891"/>
      <c r="K646" s="892"/>
      <c r="L646" s="892"/>
      <c r="M646" s="892"/>
      <c r="N646" s="892"/>
      <c r="O646" s="892"/>
      <c r="P646" s="892"/>
      <c r="Q646" s="892"/>
      <c r="R646" s="892"/>
      <c r="S646" s="892"/>
      <c r="T646" s="89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2" t="s">
        <v>31</v>
      </c>
      <c r="AH701" s="375"/>
      <c r="AI701" s="375"/>
      <c r="AJ701" s="375"/>
      <c r="AK701" s="375"/>
      <c r="AL701" s="375"/>
      <c r="AM701" s="375"/>
      <c r="AN701" s="375"/>
      <c r="AO701" s="375"/>
      <c r="AP701" s="375"/>
      <c r="AQ701" s="375"/>
      <c r="AR701" s="375"/>
      <c r="AS701" s="375"/>
      <c r="AT701" s="375"/>
      <c r="AU701" s="375"/>
      <c r="AV701" s="375"/>
      <c r="AW701" s="375"/>
      <c r="AX701" s="813"/>
    </row>
    <row r="702" spans="1:51" ht="53.25" customHeight="1" x14ac:dyDescent="0.15">
      <c r="A702" s="861" t="s">
        <v>140</v>
      </c>
      <c r="B702" s="862"/>
      <c r="C702" s="702" t="s">
        <v>141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40" t="s">
        <v>718</v>
      </c>
      <c r="AE702" s="341"/>
      <c r="AF702" s="341"/>
      <c r="AG702" s="378" t="s">
        <v>739</v>
      </c>
      <c r="AH702" s="379"/>
      <c r="AI702" s="379"/>
      <c r="AJ702" s="379"/>
      <c r="AK702" s="379"/>
      <c r="AL702" s="379"/>
      <c r="AM702" s="379"/>
      <c r="AN702" s="379"/>
      <c r="AO702" s="379"/>
      <c r="AP702" s="379"/>
      <c r="AQ702" s="379"/>
      <c r="AR702" s="379"/>
      <c r="AS702" s="379"/>
      <c r="AT702" s="379"/>
      <c r="AU702" s="379"/>
      <c r="AV702" s="379"/>
      <c r="AW702" s="379"/>
      <c r="AX702" s="380"/>
    </row>
    <row r="703" spans="1:51" ht="27" customHeight="1" x14ac:dyDescent="0.15">
      <c r="A703" s="863"/>
      <c r="B703" s="864"/>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5"/>
      <c r="AD703" s="321" t="s">
        <v>718</v>
      </c>
      <c r="AE703" s="322"/>
      <c r="AF703" s="322"/>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5"/>
      <c r="B704" s="866"/>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6" t="s">
        <v>718</v>
      </c>
      <c r="AE704" s="777"/>
      <c r="AF704" s="777"/>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09" t="s">
        <v>41</v>
      </c>
      <c r="D705" s="81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1"/>
      <c r="AD705" s="708" t="s">
        <v>742</v>
      </c>
      <c r="AE705" s="709"/>
      <c r="AF705" s="709"/>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8"/>
      <c r="D706" s="789"/>
      <c r="E706" s="724" t="s">
        <v>382</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21" t="s">
        <v>743</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0"/>
      <c r="D707" s="791"/>
      <c r="E707" s="727" t="s">
        <v>316</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26" t="s">
        <v>743</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1" t="s">
        <v>742</v>
      </c>
      <c r="AE708" s="602"/>
      <c r="AF708" s="602"/>
      <c r="AG708" s="736" t="s">
        <v>754</v>
      </c>
      <c r="AH708" s="737"/>
      <c r="AI708" s="737"/>
      <c r="AJ708" s="737"/>
      <c r="AK708" s="737"/>
      <c r="AL708" s="737"/>
      <c r="AM708" s="737"/>
      <c r="AN708" s="737"/>
      <c r="AO708" s="737"/>
      <c r="AP708" s="737"/>
      <c r="AQ708" s="737"/>
      <c r="AR708" s="737"/>
      <c r="AS708" s="737"/>
      <c r="AT708" s="737"/>
      <c r="AU708" s="737"/>
      <c r="AV708" s="737"/>
      <c r="AW708" s="737"/>
      <c r="AX708" s="738"/>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718</v>
      </c>
      <c r="AE709" s="322"/>
      <c r="AF709" s="322"/>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742</v>
      </c>
      <c r="AE710" s="322"/>
      <c r="AF710" s="322"/>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718</v>
      </c>
      <c r="AE711" s="322"/>
      <c r="AF711" s="322"/>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6" t="s">
        <v>742</v>
      </c>
      <c r="AE712" s="777"/>
      <c r="AF712" s="777"/>
      <c r="AG712" s="104" t="s">
        <v>754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39" t="s">
        <v>347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742</v>
      </c>
      <c r="AE713" s="322"/>
      <c r="AF713" s="660"/>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8" t="s">
        <v>742</v>
      </c>
      <c r="AE714" s="799"/>
      <c r="AF714" s="800"/>
      <c r="AG714" s="730" t="s">
        <v>754</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7" t="s">
        <v>40</v>
      </c>
      <c r="B715" s="778"/>
      <c r="C715" s="779" t="s">
        <v>326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1" t="s">
        <v>742</v>
      </c>
      <c r="AE715" s="602"/>
      <c r="AF715" s="653"/>
      <c r="AG715" s="736" t="s">
        <v>754</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742</v>
      </c>
      <c r="AE716" s="624"/>
      <c r="AF716" s="624"/>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742</v>
      </c>
      <c r="AE717" s="322"/>
      <c r="AF717" s="322"/>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742</v>
      </c>
      <c r="AE718" s="322"/>
      <c r="AF718" s="322"/>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0" t="s">
        <v>58</v>
      </c>
      <c r="B719" s="771"/>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742</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2"/>
      <c r="B720" s="77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2"/>
      <c r="B721" s="77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2"/>
      <c r="B722" s="77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2"/>
      <c r="B723" s="77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2"/>
      <c r="B724" s="77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4"/>
      <c r="B725" s="77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3"/>
      <c r="C726" s="803" t="s">
        <v>53</v>
      </c>
      <c r="D726" s="828"/>
      <c r="E726" s="828"/>
      <c r="F726" s="829"/>
      <c r="G726" s="575" t="s">
        <v>754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4"/>
      <c r="B727" s="795"/>
      <c r="C727" s="742" t="s">
        <v>57</v>
      </c>
      <c r="D727" s="743"/>
      <c r="E727" s="743"/>
      <c r="F727" s="744"/>
      <c r="G727" s="573" t="s">
        <v>754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67"/>
      <c r="B731" s="668"/>
      <c r="C731" s="668"/>
      <c r="D731" s="668"/>
      <c r="E731" s="669"/>
      <c r="F731" s="723"/>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67"/>
      <c r="B733" s="668"/>
      <c r="C733" s="668"/>
      <c r="D733" s="668"/>
      <c r="E733" s="669"/>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4" t="s">
        <v>746</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2" t="s">
        <v>675</v>
      </c>
      <c r="B737" s="211"/>
      <c r="C737" s="211"/>
      <c r="D737" s="212"/>
      <c r="E737" s="946" t="s">
        <v>754</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0" t="s">
        <v>398</v>
      </c>
      <c r="B738" s="360"/>
      <c r="C738" s="360"/>
      <c r="D738" s="360"/>
      <c r="E738" s="946" t="s">
        <v>754</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0" t="s">
        <v>397</v>
      </c>
      <c r="B739" s="360"/>
      <c r="C739" s="360"/>
      <c r="D739" s="360"/>
      <c r="E739" s="946" t="s">
        <v>754</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0" t="s">
        <v>396</v>
      </c>
      <c r="B740" s="360"/>
      <c r="C740" s="360"/>
      <c r="D740" s="360"/>
      <c r="E740" s="946" t="s">
        <v>754</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0" t="s">
        <v>395</v>
      </c>
      <c r="B741" s="360"/>
      <c r="C741" s="360"/>
      <c r="D741" s="360"/>
      <c r="E741" s="946" t="s">
        <v>754</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0" t="s">
        <v>394</v>
      </c>
      <c r="B742" s="360"/>
      <c r="C742" s="360"/>
      <c r="D742" s="360"/>
      <c r="E742" s="946" t="s">
        <v>754</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0" t="s">
        <v>393</v>
      </c>
      <c r="B743" s="360"/>
      <c r="C743" s="360"/>
      <c r="D743" s="360"/>
      <c r="E743" s="946" t="s">
        <v>754</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0" t="s">
        <v>392</v>
      </c>
      <c r="B744" s="360"/>
      <c r="C744" s="360"/>
      <c r="D744" s="360"/>
      <c r="E744" s="946" t="s">
        <v>754</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0" t="s">
        <v>391</v>
      </c>
      <c r="B745" s="360"/>
      <c r="C745" s="360"/>
      <c r="D745" s="360"/>
      <c r="E745" s="946" t="s">
        <v>754</v>
      </c>
      <c r="F745" s="947"/>
      <c r="G745" s="947"/>
      <c r="H745" s="947"/>
      <c r="I745" s="947"/>
      <c r="J745" s="947"/>
      <c r="K745" s="947"/>
      <c r="L745" s="947"/>
      <c r="M745" s="947"/>
      <c r="N745" s="947"/>
      <c r="O745" s="947"/>
      <c r="P745" s="949"/>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0" t="s">
        <v>548</v>
      </c>
      <c r="B746" s="360"/>
      <c r="C746" s="360"/>
      <c r="D746" s="360"/>
      <c r="E746" s="952"/>
      <c r="F746" s="950"/>
      <c r="G746" s="950"/>
      <c r="H746" s="100" t="str">
        <f>IF(E746="","","-")</f>
        <v/>
      </c>
      <c r="I746" s="950"/>
      <c r="J746" s="950"/>
      <c r="K746" s="100" t="str">
        <f>IF(I746="","","-")</f>
        <v/>
      </c>
      <c r="L746" s="951"/>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15">
      <c r="A747" s="360" t="s">
        <v>510</v>
      </c>
      <c r="B747" s="360"/>
      <c r="C747" s="360"/>
      <c r="D747" s="360"/>
      <c r="E747" s="952"/>
      <c r="F747" s="950"/>
      <c r="G747" s="950"/>
      <c r="H747" s="100" t="str">
        <f>IF(E747="","","-")</f>
        <v/>
      </c>
      <c r="I747" s="950"/>
      <c r="J747" s="950"/>
      <c r="K747" s="100" t="str">
        <f>IF(I747="","","-")</f>
        <v/>
      </c>
      <c r="L747" s="951"/>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755</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753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87"/>
    </row>
    <row r="788" spans="1:51" ht="24.75" customHeight="1" x14ac:dyDescent="0.15">
      <c r="A788" s="628"/>
      <c r="B788" s="629"/>
      <c r="C788" s="629"/>
      <c r="D788" s="629"/>
      <c r="E788" s="629"/>
      <c r="F788" s="630"/>
      <c r="G788" s="803"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2"/>
      <c r="AC788" s="803"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03" t="s">
        <v>747</v>
      </c>
      <c r="H789" s="604"/>
      <c r="I789" s="604"/>
      <c r="J789" s="604"/>
      <c r="K789" s="605"/>
      <c r="L789" s="661" t="s">
        <v>748</v>
      </c>
      <c r="M789" s="662"/>
      <c r="N789" s="662"/>
      <c r="O789" s="662"/>
      <c r="P789" s="662"/>
      <c r="Q789" s="662"/>
      <c r="R789" s="662"/>
      <c r="S789" s="662"/>
      <c r="T789" s="662"/>
      <c r="U789" s="662"/>
      <c r="V789" s="662"/>
      <c r="W789" s="662"/>
      <c r="X789" s="663"/>
      <c r="Y789" s="381">
        <v>67.900000000000006</v>
      </c>
      <c r="Z789" s="382"/>
      <c r="AA789" s="382"/>
      <c r="AB789" s="796"/>
      <c r="AC789" s="823"/>
      <c r="AD789" s="824"/>
      <c r="AE789" s="824"/>
      <c r="AF789" s="824"/>
      <c r="AG789" s="825"/>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749</v>
      </c>
      <c r="H790" s="604"/>
      <c r="I790" s="604"/>
      <c r="J790" s="604"/>
      <c r="K790" s="605"/>
      <c r="L790" s="595" t="s">
        <v>750</v>
      </c>
      <c r="M790" s="596"/>
      <c r="N790" s="596"/>
      <c r="O790" s="596"/>
      <c r="P790" s="596"/>
      <c r="Q790" s="596"/>
      <c r="R790" s="596"/>
      <c r="S790" s="596"/>
      <c r="T790" s="596"/>
      <c r="U790" s="596"/>
      <c r="V790" s="596"/>
      <c r="W790" s="596"/>
      <c r="X790" s="597"/>
      <c r="Y790" s="598">
        <v>45.6</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723</v>
      </c>
      <c r="H791" s="604"/>
      <c r="I791" s="604"/>
      <c r="J791" s="604"/>
      <c r="K791" s="605"/>
      <c r="L791" s="595" t="s">
        <v>751</v>
      </c>
      <c r="M791" s="596"/>
      <c r="N791" s="596"/>
      <c r="O791" s="596"/>
      <c r="P791" s="596"/>
      <c r="Q791" s="596"/>
      <c r="R791" s="596"/>
      <c r="S791" s="596"/>
      <c r="T791" s="596"/>
      <c r="U791" s="596"/>
      <c r="V791" s="596"/>
      <c r="W791" s="596"/>
      <c r="X791" s="597"/>
      <c r="Y791" s="598">
        <v>7.1</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14" t="s">
        <v>20</v>
      </c>
      <c r="H799" s="815"/>
      <c r="I799" s="815"/>
      <c r="J799" s="815"/>
      <c r="K799" s="815"/>
      <c r="L799" s="816"/>
      <c r="M799" s="817"/>
      <c r="N799" s="817"/>
      <c r="O799" s="817"/>
      <c r="P799" s="817"/>
      <c r="Q799" s="817"/>
      <c r="R799" s="817"/>
      <c r="S799" s="817"/>
      <c r="T799" s="817"/>
      <c r="U799" s="817"/>
      <c r="V799" s="817"/>
      <c r="W799" s="817"/>
      <c r="X799" s="818"/>
      <c r="Y799" s="819">
        <f>SUM(Y789:AB798)</f>
        <v>120.6</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v>
      </c>
      <c r="AV799" s="820"/>
      <c r="AW799" s="820"/>
      <c r="AX799" s="822"/>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87"/>
      <c r="AY800">
        <f>COUNTA($G$802,$AC$802)</f>
        <v>0</v>
      </c>
    </row>
    <row r="801" spans="1:51" ht="24.75" hidden="1" customHeight="1" x14ac:dyDescent="0.15">
      <c r="A801" s="628"/>
      <c r="B801" s="629"/>
      <c r="C801" s="629"/>
      <c r="D801" s="629"/>
      <c r="E801" s="629"/>
      <c r="F801" s="630"/>
      <c r="G801" s="803"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2"/>
      <c r="AC801" s="803"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823"/>
      <c r="H802" s="824"/>
      <c r="I802" s="824"/>
      <c r="J802" s="824"/>
      <c r="K802" s="825"/>
      <c r="L802" s="661"/>
      <c r="M802" s="662"/>
      <c r="N802" s="662"/>
      <c r="O802" s="662"/>
      <c r="P802" s="662"/>
      <c r="Q802" s="662"/>
      <c r="R802" s="662"/>
      <c r="S802" s="662"/>
      <c r="T802" s="662"/>
      <c r="U802" s="662"/>
      <c r="V802" s="662"/>
      <c r="W802" s="662"/>
      <c r="X802" s="663"/>
      <c r="Y802" s="381"/>
      <c r="Z802" s="382"/>
      <c r="AA802" s="382"/>
      <c r="AB802" s="796"/>
      <c r="AC802" s="823"/>
      <c r="AD802" s="824"/>
      <c r="AE802" s="824"/>
      <c r="AF802" s="824"/>
      <c r="AG802" s="825"/>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87"/>
      <c r="AY813">
        <f>COUNTA($G$815,$AC$815)</f>
        <v>0</v>
      </c>
    </row>
    <row r="814" spans="1:51" ht="24.75" hidden="1" customHeight="1" x14ac:dyDescent="0.15">
      <c r="A814" s="628"/>
      <c r="B814" s="629"/>
      <c r="C814" s="629"/>
      <c r="D814" s="629"/>
      <c r="E814" s="629"/>
      <c r="F814" s="630"/>
      <c r="G814" s="803"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2"/>
      <c r="AC814" s="803"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823"/>
      <c r="H815" s="824"/>
      <c r="I815" s="824"/>
      <c r="J815" s="824"/>
      <c r="K815" s="825"/>
      <c r="L815" s="661"/>
      <c r="M815" s="662"/>
      <c r="N815" s="662"/>
      <c r="O815" s="662"/>
      <c r="P815" s="662"/>
      <c r="Q815" s="662"/>
      <c r="R815" s="662"/>
      <c r="S815" s="662"/>
      <c r="T815" s="662"/>
      <c r="U815" s="662"/>
      <c r="V815" s="662"/>
      <c r="W815" s="662"/>
      <c r="X815" s="663"/>
      <c r="Y815" s="381"/>
      <c r="Z815" s="382"/>
      <c r="AA815" s="382"/>
      <c r="AB815" s="796"/>
      <c r="AC815" s="823"/>
      <c r="AD815" s="824"/>
      <c r="AE815" s="824"/>
      <c r="AF815" s="824"/>
      <c r="AG815" s="825"/>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87"/>
      <c r="AY826">
        <f>COUNTA($G$828,$AC$828)</f>
        <v>0</v>
      </c>
    </row>
    <row r="827" spans="1:51" ht="24.75" hidden="1" customHeight="1" x14ac:dyDescent="0.15">
      <c r="A827" s="628"/>
      <c r="B827" s="629"/>
      <c r="C827" s="629"/>
      <c r="D827" s="629"/>
      <c r="E827" s="629"/>
      <c r="F827" s="630"/>
      <c r="G827" s="803"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2"/>
      <c r="AC827" s="803"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823"/>
      <c r="H828" s="824"/>
      <c r="I828" s="824"/>
      <c r="J828" s="824"/>
      <c r="K828" s="825"/>
      <c r="L828" s="661"/>
      <c r="M828" s="662"/>
      <c r="N828" s="662"/>
      <c r="O828" s="662"/>
      <c r="P828" s="662"/>
      <c r="Q828" s="662"/>
      <c r="R828" s="662"/>
      <c r="S828" s="662"/>
      <c r="T828" s="662"/>
      <c r="U828" s="662"/>
      <c r="V828" s="662"/>
      <c r="W828" s="662"/>
      <c r="X828" s="663"/>
      <c r="Y828" s="381"/>
      <c r="Z828" s="382"/>
      <c r="AA828" s="382"/>
      <c r="AB828" s="796"/>
      <c r="AC828" s="823"/>
      <c r="AD828" s="824"/>
      <c r="AE828" s="824"/>
      <c r="AF828" s="824"/>
      <c r="AG828" s="825"/>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50"/>
      <c r="AE845" s="350"/>
      <c r="AF845" s="350"/>
      <c r="AG845" s="350"/>
      <c r="AH845" s="365"/>
      <c r="AI845" s="366"/>
      <c r="AJ845" s="366"/>
      <c r="AK845" s="366"/>
      <c r="AL845" s="353"/>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9" priority="14083">
      <formula>IF(RIGHT(TEXT(AE32,"0.#"),1)=".",FALSE,TRUE)</formula>
    </cfRule>
    <cfRule type="expression" dxfId="2798" priority="14084">
      <formula>IF(RIGHT(TEXT(AE32,"0.#"),1)=".",TRUE,FALSE)</formula>
    </cfRule>
  </conditionalFormatting>
  <conditionalFormatting sqref="P18:AX18">
    <cfRule type="expression" dxfId="2797" priority="13969">
      <formula>IF(RIGHT(TEXT(P18,"0.#"),1)=".",FALSE,TRUE)</formula>
    </cfRule>
    <cfRule type="expression" dxfId="2796" priority="13970">
      <formula>IF(RIGHT(TEXT(P18,"0.#"),1)=".",TRUE,FALSE)</formula>
    </cfRule>
  </conditionalFormatting>
  <conditionalFormatting sqref="Y799">
    <cfRule type="expression" dxfId="2795" priority="13961">
      <formula>IF(RIGHT(TEXT(Y799,"0.#"),1)=".",FALSE,TRUE)</formula>
    </cfRule>
    <cfRule type="expression" dxfId="2794" priority="13962">
      <formula>IF(RIGHT(TEXT(Y799,"0.#"),1)=".",TRUE,FALSE)</formula>
    </cfRule>
  </conditionalFormatting>
  <conditionalFormatting sqref="Y830:Y837 Y828 Y817:Y824 Y815 Y804:Y811 Y802">
    <cfRule type="expression" dxfId="2793" priority="13743">
      <formula>IF(RIGHT(TEXT(Y802,"0.#"),1)=".",FALSE,TRUE)</formula>
    </cfRule>
    <cfRule type="expression" dxfId="2792" priority="13744">
      <formula>IF(RIGHT(TEXT(Y802,"0.#"),1)=".",TRUE,FALSE)</formula>
    </cfRule>
  </conditionalFormatting>
  <conditionalFormatting sqref="AR15:AX15 AK13:AX13">
    <cfRule type="expression" dxfId="2791" priority="13791">
      <formula>IF(RIGHT(TEXT(AK13,"0.#"),1)=".",FALSE,TRUE)</formula>
    </cfRule>
    <cfRule type="expression" dxfId="2790" priority="13792">
      <formula>IF(RIGHT(TEXT(AK13,"0.#"),1)=".",TRUE,FALSE)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Y792:Y798">
    <cfRule type="expression" dxfId="2787" priority="13767">
      <formula>IF(RIGHT(TEXT(Y792,"0.#"),1)=".",FALSE,TRUE)</formula>
    </cfRule>
    <cfRule type="expression" dxfId="2786" priority="13768">
      <formula>IF(RIGHT(TEXT(Y792,"0.#"),1)=".",TRUE,FALSE)</formula>
    </cfRule>
  </conditionalFormatting>
  <conditionalFormatting sqref="AU799">
    <cfRule type="expression" dxfId="2785" priority="13763">
      <formula>IF(RIGHT(TEXT(AU799,"0.#"),1)=".",FALSE,TRUE)</formula>
    </cfRule>
    <cfRule type="expression" dxfId="2784" priority="13764">
      <formula>IF(RIGHT(TEXT(AU799,"0.#"),1)=".",TRUE,FALSE)</formula>
    </cfRule>
  </conditionalFormatting>
  <conditionalFormatting sqref="AU792:AU798">
    <cfRule type="expression" dxfId="2783" priority="13761">
      <formula>IF(RIGHT(TEXT(AU792,"0.#"),1)=".",FALSE,TRUE)</formula>
    </cfRule>
    <cfRule type="expression" dxfId="2782" priority="13762">
      <formula>IF(RIGHT(TEXT(AU792,"0.#"),1)=".",TRUE,FALSE)</formula>
    </cfRule>
  </conditionalFormatting>
  <conditionalFormatting sqref="Y829 Y816 Y803">
    <cfRule type="expression" dxfId="2781" priority="13747">
      <formula>IF(RIGHT(TEXT(Y803,"0.#"),1)=".",FALSE,TRUE)</formula>
    </cfRule>
    <cfRule type="expression" dxfId="2780" priority="13748">
      <formula>IF(RIGHT(TEXT(Y803,"0.#"),1)=".",TRUE,FALSE)</formula>
    </cfRule>
  </conditionalFormatting>
  <conditionalFormatting sqref="Y838 Y825 Y812">
    <cfRule type="expression" dxfId="2779" priority="13745">
      <formula>IF(RIGHT(TEXT(Y812,"0.#"),1)=".",FALSE,TRUE)</formula>
    </cfRule>
    <cfRule type="expression" dxfId="2778" priority="13746">
      <formula>IF(RIGHT(TEXT(Y812,"0.#"),1)=".",TRUE,FALSE)</formula>
    </cfRule>
  </conditionalFormatting>
  <conditionalFormatting sqref="AU829 AU816 AU803">
    <cfRule type="expression" dxfId="2777" priority="13741">
      <formula>IF(RIGHT(TEXT(AU803,"0.#"),1)=".",FALSE,TRUE)</formula>
    </cfRule>
    <cfRule type="expression" dxfId="2776" priority="13742">
      <formula>IF(RIGHT(TEXT(AU803,"0.#"),1)=".",TRUE,FALSE)</formula>
    </cfRule>
  </conditionalFormatting>
  <conditionalFormatting sqref="AU838 AU825 AU812">
    <cfRule type="expression" dxfId="2775" priority="13739">
      <formula>IF(RIGHT(TEXT(AU812,"0.#"),1)=".",FALSE,TRUE)</formula>
    </cfRule>
    <cfRule type="expression" dxfId="2774" priority="13740">
      <formula>IF(RIGHT(TEXT(AU812,"0.#"),1)=".",TRUE,FALSE)</formula>
    </cfRule>
  </conditionalFormatting>
  <conditionalFormatting sqref="AU830:AU837 AU828 AU817:AU824 AU815 AU804:AU811 AU802">
    <cfRule type="expression" dxfId="2773" priority="13737">
      <formula>IF(RIGHT(TEXT(AU802,"0.#"),1)=".",FALSE,TRUE)</formula>
    </cfRule>
    <cfRule type="expression" dxfId="2772" priority="13738">
      <formula>IF(RIGHT(TEXT(AU802,"0.#"),1)=".",TRUE,FALSE)</formula>
    </cfRule>
  </conditionalFormatting>
  <conditionalFormatting sqref="AM87">
    <cfRule type="expression" dxfId="2771" priority="13391">
      <formula>IF(RIGHT(TEXT(AM87,"0.#"),1)=".",FALSE,TRUE)</formula>
    </cfRule>
    <cfRule type="expression" dxfId="2770" priority="13392">
      <formula>IF(RIGHT(TEXT(AM87,"0.#"),1)=".",TRUE,FALSE)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M34">
    <cfRule type="expression" dxfId="2765" priority="13537">
      <formula>IF(RIGHT(TEXT(AM34,"0.#"),1)=".",FALSE,TRUE)</formula>
    </cfRule>
    <cfRule type="expression" dxfId="2764" priority="13538">
      <formula>IF(RIGHT(TEXT(AM34,"0.#"),1)=".",TRUE,FALSE)</formula>
    </cfRule>
  </conditionalFormatting>
  <conditionalFormatting sqref="AE33">
    <cfRule type="expression" dxfId="2763" priority="13551">
      <formula>IF(RIGHT(TEXT(AE33,"0.#"),1)=".",FALSE,TRUE)</formula>
    </cfRule>
    <cfRule type="expression" dxfId="2762" priority="13552">
      <formula>IF(RIGHT(TEXT(AE33,"0.#"),1)=".",TRUE,FALSE)</formula>
    </cfRule>
  </conditionalFormatting>
  <conditionalFormatting sqref="AE34">
    <cfRule type="expression" dxfId="2761" priority="13549">
      <formula>IF(RIGHT(TEXT(AE34,"0.#"),1)=".",FALSE,TRUE)</formula>
    </cfRule>
    <cfRule type="expression" dxfId="2760" priority="13550">
      <formula>IF(RIGHT(TEXT(AE34,"0.#"),1)=".",TRUE,FALSE)</formula>
    </cfRule>
  </conditionalFormatting>
  <conditionalFormatting sqref="AI34">
    <cfRule type="expression" dxfId="2759" priority="13547">
      <formula>IF(RIGHT(TEXT(AI34,"0.#"),1)=".",FALSE,TRUE)</formula>
    </cfRule>
    <cfRule type="expression" dxfId="2758" priority="13548">
      <formula>IF(RIGHT(TEXT(AI34,"0.#"),1)=".",TRUE,FALSE)</formula>
    </cfRule>
  </conditionalFormatting>
  <conditionalFormatting sqref="AI33">
    <cfRule type="expression" dxfId="2757" priority="13545">
      <formula>IF(RIGHT(TEXT(AI33,"0.#"),1)=".",FALSE,TRUE)</formula>
    </cfRule>
    <cfRule type="expression" dxfId="2756" priority="13546">
      <formula>IF(RIGHT(TEXT(AI33,"0.#"),1)=".",TRUE,FALSE)</formula>
    </cfRule>
  </conditionalFormatting>
  <conditionalFormatting sqref="AI32">
    <cfRule type="expression" dxfId="2755" priority="13543">
      <formula>IF(RIGHT(TEXT(AI32,"0.#"),1)=".",FALSE,TRUE)</formula>
    </cfRule>
    <cfRule type="expression" dxfId="2754" priority="13544">
      <formula>IF(RIGHT(TEXT(AI32,"0.#"),1)=".",TRUE,FALSE)</formula>
    </cfRule>
  </conditionalFormatting>
  <conditionalFormatting sqref="AM32">
    <cfRule type="expression" dxfId="2753" priority="13541">
      <formula>IF(RIGHT(TEXT(AM32,"0.#"),1)=".",FALSE,TRUE)</formula>
    </cfRule>
    <cfRule type="expression" dxfId="2752" priority="13542">
      <formula>IF(RIGHT(TEXT(AM32,"0.#"),1)=".",TRUE,FALSE)</formula>
    </cfRule>
  </conditionalFormatting>
  <conditionalFormatting sqref="AM33">
    <cfRule type="expression" dxfId="2751" priority="13539">
      <formula>IF(RIGHT(TEXT(AM33,"0.#"),1)=".",FALSE,TRUE)</formula>
    </cfRule>
    <cfRule type="expression" dxfId="2750" priority="13540">
      <formula>IF(RIGHT(TEXT(AM33,"0.#"),1)=".",TRUE,FALSE)</formula>
    </cfRule>
  </conditionalFormatting>
  <conditionalFormatting sqref="AQ32:AQ34">
    <cfRule type="expression" dxfId="2749" priority="13531">
      <formula>IF(RIGHT(TEXT(AQ32,"0.#"),1)=".",FALSE,TRUE)</formula>
    </cfRule>
    <cfRule type="expression" dxfId="2748" priority="13532">
      <formula>IF(RIGHT(TEXT(AQ32,"0.#"),1)=".",TRUE,FALSE)</formula>
    </cfRule>
  </conditionalFormatting>
  <conditionalFormatting sqref="AU32:AU34">
    <cfRule type="expression" dxfId="2747" priority="13529">
      <formula>IF(RIGHT(TEXT(AU32,"0.#"),1)=".",FALSE,TRUE)</formula>
    </cfRule>
    <cfRule type="expression" dxfId="2746" priority="13530">
      <formula>IF(RIGHT(TEXT(AU32,"0.#"),1)=".",TRUE,FALSE)</formula>
    </cfRule>
  </conditionalFormatting>
  <conditionalFormatting sqref="AE53">
    <cfRule type="expression" dxfId="2745" priority="13463">
      <formula>IF(RIGHT(TEXT(AE53,"0.#"),1)=".",FALSE,TRUE)</formula>
    </cfRule>
    <cfRule type="expression" dxfId="2744" priority="13464">
      <formula>IF(RIGHT(TEXT(AE53,"0.#"),1)=".",TRUE,FALSE)</formula>
    </cfRule>
  </conditionalFormatting>
  <conditionalFormatting sqref="AE54">
    <cfRule type="expression" dxfId="2743" priority="13461">
      <formula>IF(RIGHT(TEXT(AE54,"0.#"),1)=".",FALSE,TRUE)</formula>
    </cfRule>
    <cfRule type="expression" dxfId="2742" priority="13462">
      <formula>IF(RIGHT(TEXT(AE54,"0.#"),1)=".",TRUE,FALSE)</formula>
    </cfRule>
  </conditionalFormatting>
  <conditionalFormatting sqref="AI54">
    <cfRule type="expression" dxfId="2741" priority="13455">
      <formula>IF(RIGHT(TEXT(AI54,"0.#"),1)=".",FALSE,TRUE)</formula>
    </cfRule>
    <cfRule type="expression" dxfId="2740" priority="13456">
      <formula>IF(RIGHT(TEXT(AI54,"0.#"),1)=".",TRUE,FALSE)</formula>
    </cfRule>
  </conditionalFormatting>
  <conditionalFormatting sqref="AI53">
    <cfRule type="expression" dxfId="2739" priority="13453">
      <formula>IF(RIGHT(TEXT(AI53,"0.#"),1)=".",FALSE,TRUE)</formula>
    </cfRule>
    <cfRule type="expression" dxfId="2738" priority="13454">
      <formula>IF(RIGHT(TEXT(AI53,"0.#"),1)=".",TRUE,FALSE)</formula>
    </cfRule>
  </conditionalFormatting>
  <conditionalFormatting sqref="AM53">
    <cfRule type="expression" dxfId="2737" priority="13451">
      <formula>IF(RIGHT(TEXT(AM53,"0.#"),1)=".",FALSE,TRUE)</formula>
    </cfRule>
    <cfRule type="expression" dxfId="2736" priority="13452">
      <formula>IF(RIGHT(TEXT(AM53,"0.#"),1)=".",TRUE,FALSE)</formula>
    </cfRule>
  </conditionalFormatting>
  <conditionalFormatting sqref="AM54">
    <cfRule type="expression" dxfId="2735" priority="13449">
      <formula>IF(RIGHT(TEXT(AM54,"0.#"),1)=".",FALSE,TRUE)</formula>
    </cfRule>
    <cfRule type="expression" dxfId="2734" priority="13450">
      <formula>IF(RIGHT(TEXT(AM54,"0.#"),1)=".",TRUE,FALSE)</formula>
    </cfRule>
  </conditionalFormatting>
  <conditionalFormatting sqref="AM55">
    <cfRule type="expression" dxfId="2733" priority="13447">
      <formula>IF(RIGHT(TEXT(AM55,"0.#"),1)=".",FALSE,TRUE)</formula>
    </cfRule>
    <cfRule type="expression" dxfId="2732" priority="13448">
      <formula>IF(RIGHT(TEXT(AM55,"0.#"),1)=".",TRUE,FALSE)</formula>
    </cfRule>
  </conditionalFormatting>
  <conditionalFormatting sqref="AE60">
    <cfRule type="expression" dxfId="2731" priority="13433">
      <formula>IF(RIGHT(TEXT(AE60,"0.#"),1)=".",FALSE,TRUE)</formula>
    </cfRule>
    <cfRule type="expression" dxfId="2730" priority="13434">
      <formula>IF(RIGHT(TEXT(AE60,"0.#"),1)=".",TRUE,FALSE)</formula>
    </cfRule>
  </conditionalFormatting>
  <conditionalFormatting sqref="AE61">
    <cfRule type="expression" dxfId="2729" priority="13431">
      <formula>IF(RIGHT(TEXT(AE61,"0.#"),1)=".",FALSE,TRUE)</formula>
    </cfRule>
    <cfRule type="expression" dxfId="2728" priority="13432">
      <formula>IF(RIGHT(TEXT(AE61,"0.#"),1)=".",TRUE,FALSE)</formula>
    </cfRule>
  </conditionalFormatting>
  <conditionalFormatting sqref="AE62">
    <cfRule type="expression" dxfId="2727" priority="13429">
      <formula>IF(RIGHT(TEXT(AE62,"0.#"),1)=".",FALSE,TRUE)</formula>
    </cfRule>
    <cfRule type="expression" dxfId="2726" priority="13430">
      <formula>IF(RIGHT(TEXT(AE62,"0.#"),1)=".",TRUE,FALSE)</formula>
    </cfRule>
  </conditionalFormatting>
  <conditionalFormatting sqref="AI62">
    <cfRule type="expression" dxfId="2725" priority="13427">
      <formula>IF(RIGHT(TEXT(AI62,"0.#"),1)=".",FALSE,TRUE)</formula>
    </cfRule>
    <cfRule type="expression" dxfId="2724" priority="13428">
      <formula>IF(RIGHT(TEXT(AI62,"0.#"),1)=".",TRUE,FALSE)</formula>
    </cfRule>
  </conditionalFormatting>
  <conditionalFormatting sqref="AI61">
    <cfRule type="expression" dxfId="2723" priority="13425">
      <formula>IF(RIGHT(TEXT(AI61,"0.#"),1)=".",FALSE,TRUE)</formula>
    </cfRule>
    <cfRule type="expression" dxfId="2722" priority="13426">
      <formula>IF(RIGHT(TEXT(AI61,"0.#"),1)=".",TRUE,FALSE)</formula>
    </cfRule>
  </conditionalFormatting>
  <conditionalFormatting sqref="AI60">
    <cfRule type="expression" dxfId="2721" priority="13423">
      <formula>IF(RIGHT(TEXT(AI60,"0.#"),1)=".",FALSE,TRUE)</formula>
    </cfRule>
    <cfRule type="expression" dxfId="2720" priority="13424">
      <formula>IF(RIGHT(TEXT(AI60,"0.#"),1)=".",TRUE,FALSE)</formula>
    </cfRule>
  </conditionalFormatting>
  <conditionalFormatting sqref="AM60">
    <cfRule type="expression" dxfId="2719" priority="13421">
      <formula>IF(RIGHT(TEXT(AM60,"0.#"),1)=".",FALSE,TRUE)</formula>
    </cfRule>
    <cfRule type="expression" dxfId="2718" priority="13422">
      <formula>IF(RIGHT(TEXT(AM60,"0.#"),1)=".",TRUE,FALSE)</formula>
    </cfRule>
  </conditionalFormatting>
  <conditionalFormatting sqref="AM61">
    <cfRule type="expression" dxfId="2717" priority="13419">
      <formula>IF(RIGHT(TEXT(AM61,"0.#"),1)=".",FALSE,TRUE)</formula>
    </cfRule>
    <cfRule type="expression" dxfId="2716" priority="13420">
      <formula>IF(RIGHT(TEXT(AM61,"0.#"),1)=".",TRUE,FALSE)</formula>
    </cfRule>
  </conditionalFormatting>
  <conditionalFormatting sqref="AM62">
    <cfRule type="expression" dxfId="2715" priority="13417">
      <formula>IF(RIGHT(TEXT(AM62,"0.#"),1)=".",FALSE,TRUE)</formula>
    </cfRule>
    <cfRule type="expression" dxfId="2714" priority="13418">
      <formula>IF(RIGHT(TEXT(AM62,"0.#"),1)=".",TRUE,FALSE)</formula>
    </cfRule>
  </conditionalFormatting>
  <conditionalFormatting sqref="AE87">
    <cfRule type="expression" dxfId="2713" priority="13403">
      <formula>IF(RIGHT(TEXT(AE87,"0.#"),1)=".",FALSE,TRUE)</formula>
    </cfRule>
    <cfRule type="expression" dxfId="2712" priority="13404">
      <formula>IF(RIGHT(TEXT(AE87,"0.#"),1)=".",TRUE,FALSE)</formula>
    </cfRule>
  </conditionalFormatting>
  <conditionalFormatting sqref="AE88">
    <cfRule type="expression" dxfId="2711" priority="13401">
      <formula>IF(RIGHT(TEXT(AE88,"0.#"),1)=".",FALSE,TRUE)</formula>
    </cfRule>
    <cfRule type="expression" dxfId="2710" priority="13402">
      <formula>IF(RIGHT(TEXT(AE88,"0.#"),1)=".",TRUE,FALSE)</formula>
    </cfRule>
  </conditionalFormatting>
  <conditionalFormatting sqref="AE89">
    <cfRule type="expression" dxfId="2709" priority="13399">
      <formula>IF(RIGHT(TEXT(AE89,"0.#"),1)=".",FALSE,TRUE)</formula>
    </cfRule>
    <cfRule type="expression" dxfId="2708" priority="13400">
      <formula>IF(RIGHT(TEXT(AE89,"0.#"),1)=".",TRUE,FALSE)</formula>
    </cfRule>
  </conditionalFormatting>
  <conditionalFormatting sqref="AI89">
    <cfRule type="expression" dxfId="2707" priority="13397">
      <formula>IF(RIGHT(TEXT(AI89,"0.#"),1)=".",FALSE,TRUE)</formula>
    </cfRule>
    <cfRule type="expression" dxfId="2706" priority="13398">
      <formula>IF(RIGHT(TEXT(AI89,"0.#"),1)=".",TRUE,FALSE)</formula>
    </cfRule>
  </conditionalFormatting>
  <conditionalFormatting sqref="AI88">
    <cfRule type="expression" dxfId="2705" priority="13395">
      <formula>IF(RIGHT(TEXT(AI88,"0.#"),1)=".",FALSE,TRUE)</formula>
    </cfRule>
    <cfRule type="expression" dxfId="2704" priority="13396">
      <formula>IF(RIGHT(TEXT(AI88,"0.#"),1)=".",TRUE,FALSE)</formula>
    </cfRule>
  </conditionalFormatting>
  <conditionalFormatting sqref="AI87">
    <cfRule type="expression" dxfId="2703" priority="13393">
      <formula>IF(RIGHT(TEXT(AI87,"0.#"),1)=".",FALSE,TRUE)</formula>
    </cfRule>
    <cfRule type="expression" dxfId="2702" priority="13394">
      <formula>IF(RIGHT(TEXT(AI87,"0.#"),1)=".",TRUE,FALSE)</formula>
    </cfRule>
  </conditionalFormatting>
  <conditionalFormatting sqref="AM88">
    <cfRule type="expression" dxfId="2701" priority="13389">
      <formula>IF(RIGHT(TEXT(AM88,"0.#"),1)=".",FALSE,TRUE)</formula>
    </cfRule>
    <cfRule type="expression" dxfId="2700" priority="13390">
      <formula>IF(RIGHT(TEXT(AM88,"0.#"),1)=".",TRUE,FALSE)</formula>
    </cfRule>
  </conditionalFormatting>
  <conditionalFormatting sqref="AM89">
    <cfRule type="expression" dxfId="2699" priority="13387">
      <formula>IF(RIGHT(TEXT(AM89,"0.#"),1)=".",FALSE,TRUE)</formula>
    </cfRule>
    <cfRule type="expression" dxfId="2698" priority="13388">
      <formula>IF(RIGHT(TEXT(AM89,"0.#"),1)=".",TRUE,FALSE)</formula>
    </cfRule>
  </conditionalFormatting>
  <conditionalFormatting sqref="AE92">
    <cfRule type="expression" dxfId="2697" priority="13373">
      <formula>IF(RIGHT(TEXT(AE92,"0.#"),1)=".",FALSE,TRUE)</formula>
    </cfRule>
    <cfRule type="expression" dxfId="2696" priority="13374">
      <formula>IF(RIGHT(TEXT(AE92,"0.#"),1)=".",TRUE,FALSE)</formula>
    </cfRule>
  </conditionalFormatting>
  <conditionalFormatting sqref="AE93">
    <cfRule type="expression" dxfId="2695" priority="13371">
      <formula>IF(RIGHT(TEXT(AE93,"0.#"),1)=".",FALSE,TRUE)</formula>
    </cfRule>
    <cfRule type="expression" dxfId="2694" priority="13372">
      <formula>IF(RIGHT(TEXT(AE93,"0.#"),1)=".",TRUE,FALSE)</formula>
    </cfRule>
  </conditionalFormatting>
  <conditionalFormatting sqref="AE94">
    <cfRule type="expression" dxfId="2693" priority="13369">
      <formula>IF(RIGHT(TEXT(AE94,"0.#"),1)=".",FALSE,TRUE)</formula>
    </cfRule>
    <cfRule type="expression" dxfId="2692" priority="13370">
      <formula>IF(RIGHT(TEXT(AE94,"0.#"),1)=".",TRUE,FALSE)</formula>
    </cfRule>
  </conditionalFormatting>
  <conditionalFormatting sqref="AI94">
    <cfRule type="expression" dxfId="2691" priority="13367">
      <formula>IF(RIGHT(TEXT(AI94,"0.#"),1)=".",FALSE,TRUE)</formula>
    </cfRule>
    <cfRule type="expression" dxfId="2690" priority="13368">
      <formula>IF(RIGHT(TEXT(AI94,"0.#"),1)=".",TRUE,FALSE)</formula>
    </cfRule>
  </conditionalFormatting>
  <conditionalFormatting sqref="AI93">
    <cfRule type="expression" dxfId="2689" priority="13365">
      <formula>IF(RIGHT(TEXT(AI93,"0.#"),1)=".",FALSE,TRUE)</formula>
    </cfRule>
    <cfRule type="expression" dxfId="2688" priority="13366">
      <formula>IF(RIGHT(TEXT(AI93,"0.#"),1)=".",TRUE,FALSE)</formula>
    </cfRule>
  </conditionalFormatting>
  <conditionalFormatting sqref="AI92">
    <cfRule type="expression" dxfId="2687" priority="13363">
      <formula>IF(RIGHT(TEXT(AI92,"0.#"),1)=".",FALSE,TRUE)</formula>
    </cfRule>
    <cfRule type="expression" dxfId="2686" priority="13364">
      <formula>IF(RIGHT(TEXT(AI92,"0.#"),1)=".",TRUE,FALSE)</formula>
    </cfRule>
  </conditionalFormatting>
  <conditionalFormatting sqref="AM92">
    <cfRule type="expression" dxfId="2685" priority="13361">
      <formula>IF(RIGHT(TEXT(AM92,"0.#"),1)=".",FALSE,TRUE)</formula>
    </cfRule>
    <cfRule type="expression" dxfId="2684" priority="13362">
      <formula>IF(RIGHT(TEXT(AM92,"0.#"),1)=".",TRUE,FALSE)</formula>
    </cfRule>
  </conditionalFormatting>
  <conditionalFormatting sqref="AM93">
    <cfRule type="expression" dxfId="2683" priority="13359">
      <formula>IF(RIGHT(TEXT(AM93,"0.#"),1)=".",FALSE,TRUE)</formula>
    </cfRule>
    <cfRule type="expression" dxfId="2682" priority="13360">
      <formula>IF(RIGHT(TEXT(AM93,"0.#"),1)=".",TRUE,FALSE)</formula>
    </cfRule>
  </conditionalFormatting>
  <conditionalFormatting sqref="AM94">
    <cfRule type="expression" dxfId="2681" priority="13357">
      <formula>IF(RIGHT(TEXT(AM94,"0.#"),1)=".",FALSE,TRUE)</formula>
    </cfRule>
    <cfRule type="expression" dxfId="2680" priority="13358">
      <formula>IF(RIGHT(TEXT(AM94,"0.#"),1)=".",TRUE,FALSE)</formula>
    </cfRule>
  </conditionalFormatting>
  <conditionalFormatting sqref="AE97">
    <cfRule type="expression" dxfId="2679" priority="13343">
      <formula>IF(RIGHT(TEXT(AE97,"0.#"),1)=".",FALSE,TRUE)</formula>
    </cfRule>
    <cfRule type="expression" dxfId="2678" priority="13344">
      <formula>IF(RIGHT(TEXT(AE97,"0.#"),1)=".",TRUE,FALSE)</formula>
    </cfRule>
  </conditionalFormatting>
  <conditionalFormatting sqref="AE98">
    <cfRule type="expression" dxfId="2677" priority="13341">
      <formula>IF(RIGHT(TEXT(AE98,"0.#"),1)=".",FALSE,TRUE)</formula>
    </cfRule>
    <cfRule type="expression" dxfId="2676" priority="13342">
      <formula>IF(RIGHT(TEXT(AE98,"0.#"),1)=".",TRUE,FALSE)</formula>
    </cfRule>
  </conditionalFormatting>
  <conditionalFormatting sqref="AE99">
    <cfRule type="expression" dxfId="2675" priority="13339">
      <formula>IF(RIGHT(TEXT(AE99,"0.#"),1)=".",FALSE,TRUE)</formula>
    </cfRule>
    <cfRule type="expression" dxfId="2674" priority="13340">
      <formula>IF(RIGHT(TEXT(AE99,"0.#"),1)=".",TRUE,FALSE)</formula>
    </cfRule>
  </conditionalFormatting>
  <conditionalFormatting sqref="AI99">
    <cfRule type="expression" dxfId="2673" priority="13337">
      <formula>IF(RIGHT(TEXT(AI99,"0.#"),1)=".",FALSE,TRUE)</formula>
    </cfRule>
    <cfRule type="expression" dxfId="2672" priority="13338">
      <formula>IF(RIGHT(TEXT(AI99,"0.#"),1)=".",TRUE,FALSE)</formula>
    </cfRule>
  </conditionalFormatting>
  <conditionalFormatting sqref="AI98">
    <cfRule type="expression" dxfId="2671" priority="13335">
      <formula>IF(RIGHT(TEXT(AI98,"0.#"),1)=".",FALSE,TRUE)</formula>
    </cfRule>
    <cfRule type="expression" dxfId="2670" priority="13336">
      <formula>IF(RIGHT(TEXT(AI98,"0.#"),1)=".",TRUE,FALSE)</formula>
    </cfRule>
  </conditionalFormatting>
  <conditionalFormatting sqref="AI97">
    <cfRule type="expression" dxfId="2669" priority="13333">
      <formula>IF(RIGHT(TEXT(AI97,"0.#"),1)=".",FALSE,TRUE)</formula>
    </cfRule>
    <cfRule type="expression" dxfId="2668" priority="13334">
      <formula>IF(RIGHT(TEXT(AI97,"0.#"),1)=".",TRUE,FALSE)</formula>
    </cfRule>
  </conditionalFormatting>
  <conditionalFormatting sqref="AM97">
    <cfRule type="expression" dxfId="2667" priority="13331">
      <formula>IF(RIGHT(TEXT(AM97,"0.#"),1)=".",FALSE,TRUE)</formula>
    </cfRule>
    <cfRule type="expression" dxfId="2666" priority="13332">
      <formula>IF(RIGHT(TEXT(AM97,"0.#"),1)=".",TRUE,FALSE)</formula>
    </cfRule>
  </conditionalFormatting>
  <conditionalFormatting sqref="AM98">
    <cfRule type="expression" dxfId="2665" priority="13329">
      <formula>IF(RIGHT(TEXT(AM98,"0.#"),1)=".",FALSE,TRUE)</formula>
    </cfRule>
    <cfRule type="expression" dxfId="2664" priority="13330">
      <formula>IF(RIGHT(TEXT(AM98,"0.#"),1)=".",TRUE,FALSE)</formula>
    </cfRule>
  </conditionalFormatting>
  <conditionalFormatting sqref="AM99">
    <cfRule type="expression" dxfId="2663" priority="13327">
      <formula>IF(RIGHT(TEXT(AM99,"0.#"),1)=".",FALSE,TRUE)</formula>
    </cfRule>
    <cfRule type="expression" dxfId="2662" priority="13328">
      <formula>IF(RIGHT(TEXT(AM99,"0.#"),1)=".",TRUE,FALSE)</formula>
    </cfRule>
  </conditionalFormatting>
  <conditionalFormatting sqref="AQ102">
    <cfRule type="expression" dxfId="2661" priority="13303">
      <formula>IF(RIGHT(TEXT(AQ102,"0.#"),1)=".",FALSE,TRUE)</formula>
    </cfRule>
    <cfRule type="expression" dxfId="2660" priority="13304">
      <formula>IF(RIGHT(TEXT(AQ102,"0.#"),1)=".",TRUE,FALSE)</formula>
    </cfRule>
  </conditionalFormatting>
  <conditionalFormatting sqref="AE104">
    <cfRule type="expression" dxfId="2659" priority="13301">
      <formula>IF(RIGHT(TEXT(AE104,"0.#"),1)=".",FALSE,TRUE)</formula>
    </cfRule>
    <cfRule type="expression" dxfId="2658" priority="13302">
      <formula>IF(RIGHT(TEXT(AE104,"0.#"),1)=".",TRUE,FALSE)</formula>
    </cfRule>
  </conditionalFormatting>
  <conditionalFormatting sqref="AI104">
    <cfRule type="expression" dxfId="2657" priority="13299">
      <formula>IF(RIGHT(TEXT(AI104,"0.#"),1)=".",FALSE,TRUE)</formula>
    </cfRule>
    <cfRule type="expression" dxfId="2656" priority="13300">
      <formula>IF(RIGHT(TEXT(AI104,"0.#"),1)=".",TRUE,FALSE)</formula>
    </cfRule>
  </conditionalFormatting>
  <conditionalFormatting sqref="AM104">
    <cfRule type="expression" dxfId="2655" priority="13297">
      <formula>IF(RIGHT(TEXT(AM104,"0.#"),1)=".",FALSE,TRUE)</formula>
    </cfRule>
    <cfRule type="expression" dxfId="2654" priority="13298">
      <formula>IF(RIGHT(TEXT(AM104,"0.#"),1)=".",TRUE,FALSE)</formula>
    </cfRule>
  </conditionalFormatting>
  <conditionalFormatting sqref="AE105">
    <cfRule type="expression" dxfId="2653" priority="13295">
      <formula>IF(RIGHT(TEXT(AE105,"0.#"),1)=".",FALSE,TRUE)</formula>
    </cfRule>
    <cfRule type="expression" dxfId="2652" priority="13296">
      <formula>IF(RIGHT(TEXT(AE105,"0.#"),1)=".",TRUE,FALSE)</formula>
    </cfRule>
  </conditionalFormatting>
  <conditionalFormatting sqref="AI105">
    <cfRule type="expression" dxfId="2651" priority="13293">
      <formula>IF(RIGHT(TEXT(AI105,"0.#"),1)=".",FALSE,TRUE)</formula>
    </cfRule>
    <cfRule type="expression" dxfId="2650" priority="13294">
      <formula>IF(RIGHT(TEXT(AI105,"0.#"),1)=".",TRUE,FALSE)</formula>
    </cfRule>
  </conditionalFormatting>
  <conditionalFormatting sqref="AM105">
    <cfRule type="expression" dxfId="2649" priority="13291">
      <formula>IF(RIGHT(TEXT(AM105,"0.#"),1)=".",FALSE,TRUE)</formula>
    </cfRule>
    <cfRule type="expression" dxfId="2648" priority="13292">
      <formula>IF(RIGHT(TEXT(AM105,"0.#"),1)=".",TRUE,FALSE)</formula>
    </cfRule>
  </conditionalFormatting>
  <conditionalFormatting sqref="AE107">
    <cfRule type="expression" dxfId="2647" priority="13287">
      <formula>IF(RIGHT(TEXT(AE107,"0.#"),1)=".",FALSE,TRUE)</formula>
    </cfRule>
    <cfRule type="expression" dxfId="2646" priority="13288">
      <formula>IF(RIGHT(TEXT(AE107,"0.#"),1)=".",TRUE,FALSE)</formula>
    </cfRule>
  </conditionalFormatting>
  <conditionalFormatting sqref="AI107">
    <cfRule type="expression" dxfId="2645" priority="13285">
      <formula>IF(RIGHT(TEXT(AI107,"0.#"),1)=".",FALSE,TRUE)</formula>
    </cfRule>
    <cfRule type="expression" dxfId="2644" priority="13286">
      <formula>IF(RIGHT(TEXT(AI107,"0.#"),1)=".",TRUE,FALSE)</formula>
    </cfRule>
  </conditionalFormatting>
  <conditionalFormatting sqref="AM107">
    <cfRule type="expression" dxfId="2643" priority="13283">
      <formula>IF(RIGHT(TEXT(AM107,"0.#"),1)=".",FALSE,TRUE)</formula>
    </cfRule>
    <cfRule type="expression" dxfId="2642" priority="13284">
      <formula>IF(RIGHT(TEXT(AM107,"0.#"),1)=".",TRUE,FALSE)</formula>
    </cfRule>
  </conditionalFormatting>
  <conditionalFormatting sqref="AE108">
    <cfRule type="expression" dxfId="2641" priority="13281">
      <formula>IF(RIGHT(TEXT(AE108,"0.#"),1)=".",FALSE,TRUE)</formula>
    </cfRule>
    <cfRule type="expression" dxfId="2640" priority="13282">
      <formula>IF(RIGHT(TEXT(AE108,"0.#"),1)=".",TRUE,FALSE)</formula>
    </cfRule>
  </conditionalFormatting>
  <conditionalFormatting sqref="AI108">
    <cfRule type="expression" dxfId="2639" priority="13279">
      <formula>IF(RIGHT(TEXT(AI108,"0.#"),1)=".",FALSE,TRUE)</formula>
    </cfRule>
    <cfRule type="expression" dxfId="2638" priority="13280">
      <formula>IF(RIGHT(TEXT(AI108,"0.#"),1)=".",TRUE,FALSE)</formula>
    </cfRule>
  </conditionalFormatting>
  <conditionalFormatting sqref="AM108">
    <cfRule type="expression" dxfId="2637" priority="13277">
      <formula>IF(RIGHT(TEXT(AM108,"0.#"),1)=".",FALSE,TRUE)</formula>
    </cfRule>
    <cfRule type="expression" dxfId="2636" priority="13278">
      <formula>IF(RIGHT(TEXT(AM108,"0.#"),1)=".",TRUE,FALSE)</formula>
    </cfRule>
  </conditionalFormatting>
  <conditionalFormatting sqref="AE110">
    <cfRule type="expression" dxfId="2635" priority="13273">
      <formula>IF(RIGHT(TEXT(AE110,"0.#"),1)=".",FALSE,TRUE)</formula>
    </cfRule>
    <cfRule type="expression" dxfId="2634" priority="13274">
      <formula>IF(RIGHT(TEXT(AE110,"0.#"),1)=".",TRUE,FALSE)</formula>
    </cfRule>
  </conditionalFormatting>
  <conditionalFormatting sqref="AI110">
    <cfRule type="expression" dxfId="2633" priority="13271">
      <formula>IF(RIGHT(TEXT(AI110,"0.#"),1)=".",FALSE,TRUE)</formula>
    </cfRule>
    <cfRule type="expression" dxfId="2632" priority="13272">
      <formula>IF(RIGHT(TEXT(AI110,"0.#"),1)=".",TRUE,FALSE)</formula>
    </cfRule>
  </conditionalFormatting>
  <conditionalFormatting sqref="AM110">
    <cfRule type="expression" dxfId="2631" priority="13269">
      <formula>IF(RIGHT(TEXT(AM110,"0.#"),1)=".",FALSE,TRUE)</formula>
    </cfRule>
    <cfRule type="expression" dxfId="2630" priority="13270">
      <formula>IF(RIGHT(TEXT(AM110,"0.#"),1)=".",TRUE,FALSE)</formula>
    </cfRule>
  </conditionalFormatting>
  <conditionalFormatting sqref="AE111">
    <cfRule type="expression" dxfId="2629" priority="13267">
      <formula>IF(RIGHT(TEXT(AE111,"0.#"),1)=".",FALSE,TRUE)</formula>
    </cfRule>
    <cfRule type="expression" dxfId="2628" priority="13268">
      <formula>IF(RIGHT(TEXT(AE111,"0.#"),1)=".",TRUE,FALSE)</formula>
    </cfRule>
  </conditionalFormatting>
  <conditionalFormatting sqref="AI111">
    <cfRule type="expression" dxfId="2627" priority="13265">
      <formula>IF(RIGHT(TEXT(AI111,"0.#"),1)=".",FALSE,TRUE)</formula>
    </cfRule>
    <cfRule type="expression" dxfId="2626" priority="13266">
      <formula>IF(RIGHT(TEXT(AI111,"0.#"),1)=".",TRUE,FALSE)</formula>
    </cfRule>
  </conditionalFormatting>
  <conditionalFormatting sqref="AM111">
    <cfRule type="expression" dxfId="2625" priority="13263">
      <formula>IF(RIGHT(TEXT(AM111,"0.#"),1)=".",FALSE,TRUE)</formula>
    </cfRule>
    <cfRule type="expression" dxfId="2624" priority="13264">
      <formula>IF(RIGHT(TEXT(AM111,"0.#"),1)=".",TRUE,FALSE)</formula>
    </cfRule>
  </conditionalFormatting>
  <conditionalFormatting sqref="AE113">
    <cfRule type="expression" dxfId="2623" priority="13259">
      <formula>IF(RIGHT(TEXT(AE113,"0.#"),1)=".",FALSE,TRUE)</formula>
    </cfRule>
    <cfRule type="expression" dxfId="2622" priority="13260">
      <formula>IF(RIGHT(TEXT(AE113,"0.#"),1)=".",TRUE,FALSE)</formula>
    </cfRule>
  </conditionalFormatting>
  <conditionalFormatting sqref="AI113">
    <cfRule type="expression" dxfId="2621" priority="13257">
      <formula>IF(RIGHT(TEXT(AI113,"0.#"),1)=".",FALSE,TRUE)</formula>
    </cfRule>
    <cfRule type="expression" dxfId="2620" priority="13258">
      <formula>IF(RIGHT(TEXT(AI113,"0.#"),1)=".",TRUE,FALSE)</formula>
    </cfRule>
  </conditionalFormatting>
  <conditionalFormatting sqref="AM113">
    <cfRule type="expression" dxfId="2619" priority="13255">
      <formula>IF(RIGHT(TEXT(AM113,"0.#"),1)=".",FALSE,TRUE)</formula>
    </cfRule>
    <cfRule type="expression" dxfId="2618" priority="13256">
      <formula>IF(RIGHT(TEXT(AM113,"0.#"),1)=".",TRUE,FALSE)</formula>
    </cfRule>
  </conditionalFormatting>
  <conditionalFormatting sqref="AE114">
    <cfRule type="expression" dxfId="2617" priority="13253">
      <formula>IF(RIGHT(TEXT(AE114,"0.#"),1)=".",FALSE,TRUE)</formula>
    </cfRule>
    <cfRule type="expression" dxfId="2616" priority="13254">
      <formula>IF(RIGHT(TEXT(AE114,"0.#"),1)=".",TRUE,FALSE)</formula>
    </cfRule>
  </conditionalFormatting>
  <conditionalFormatting sqref="AI114">
    <cfRule type="expression" dxfId="2615" priority="13251">
      <formula>IF(RIGHT(TEXT(AI114,"0.#"),1)=".",FALSE,TRUE)</formula>
    </cfRule>
    <cfRule type="expression" dxfId="2614" priority="13252">
      <formula>IF(RIGHT(TEXT(AI114,"0.#"),1)=".",TRUE,FALSE)</formula>
    </cfRule>
  </conditionalFormatting>
  <conditionalFormatting sqref="AM114">
    <cfRule type="expression" dxfId="2613" priority="13249">
      <formula>IF(RIGHT(TEXT(AM114,"0.#"),1)=".",FALSE,TRUE)</formula>
    </cfRule>
    <cfRule type="expression" dxfId="2612" priority="13250">
      <formula>IF(RIGHT(TEXT(AM114,"0.#"),1)=".",TRUE,FALSE)</formula>
    </cfRule>
  </conditionalFormatting>
  <conditionalFormatting sqref="AE116 AQ116">
    <cfRule type="expression" dxfId="2611" priority="13245">
      <formula>IF(RIGHT(TEXT(AE116,"0.#"),1)=".",FALSE,TRUE)</formula>
    </cfRule>
    <cfRule type="expression" dxfId="2610" priority="13246">
      <formula>IF(RIGHT(TEXT(AE116,"0.#"),1)=".",TRUE,FALSE)</formula>
    </cfRule>
  </conditionalFormatting>
  <conditionalFormatting sqref="AI116">
    <cfRule type="expression" dxfId="2609" priority="13243">
      <formula>IF(RIGHT(TEXT(AI116,"0.#"),1)=".",FALSE,TRUE)</formula>
    </cfRule>
    <cfRule type="expression" dxfId="2608" priority="13244">
      <formula>IF(RIGHT(TEXT(AI116,"0.#"),1)=".",TRUE,FALSE)</formula>
    </cfRule>
  </conditionalFormatting>
  <conditionalFormatting sqref="AM116">
    <cfRule type="expression" dxfId="2607" priority="13241">
      <formula>IF(RIGHT(TEXT(AM116,"0.#"),1)=".",FALSE,TRUE)</formula>
    </cfRule>
    <cfRule type="expression" dxfId="2606" priority="13242">
      <formula>IF(RIGHT(TEXT(AM116,"0.#"),1)=".",TRUE,FALSE)</formula>
    </cfRule>
  </conditionalFormatting>
  <conditionalFormatting sqref="AE117">
    <cfRule type="expression" dxfId="2605" priority="13239">
      <formula>IF(RIGHT(TEXT(AE117,"0.#"),1)=".",FALSE,TRUE)</formula>
    </cfRule>
    <cfRule type="expression" dxfId="2604" priority="13240">
      <formula>IF(RIGHT(TEXT(AE117,"0.#"),1)=".",TRUE,FALSE)</formula>
    </cfRule>
  </conditionalFormatting>
  <conditionalFormatting sqref="AQ117">
    <cfRule type="expression" dxfId="2603" priority="13233">
      <formula>IF(RIGHT(TEXT(AQ117,"0.#"),1)=".",FALSE,TRUE)</formula>
    </cfRule>
    <cfRule type="expression" dxfId="2602" priority="13234">
      <formula>IF(RIGHT(TEXT(AQ117,"0.#"),1)=".",TRUE,FALSE)</formula>
    </cfRule>
  </conditionalFormatting>
  <conditionalFormatting sqref="AE119 AQ119">
    <cfRule type="expression" dxfId="2601" priority="13231">
      <formula>IF(RIGHT(TEXT(AE119,"0.#"),1)=".",FALSE,TRUE)</formula>
    </cfRule>
    <cfRule type="expression" dxfId="2600" priority="13232">
      <formula>IF(RIGHT(TEXT(AE119,"0.#"),1)=".",TRUE,FALSE)</formula>
    </cfRule>
  </conditionalFormatting>
  <conditionalFormatting sqref="AI119">
    <cfRule type="expression" dxfId="2599" priority="13229">
      <formula>IF(RIGHT(TEXT(AI119,"0.#"),1)=".",FALSE,TRUE)</formula>
    </cfRule>
    <cfRule type="expression" dxfId="2598" priority="13230">
      <formula>IF(RIGHT(TEXT(AI119,"0.#"),1)=".",TRUE,FALSE)</formula>
    </cfRule>
  </conditionalFormatting>
  <conditionalFormatting sqref="AM119">
    <cfRule type="expression" dxfId="2597" priority="13227">
      <formula>IF(RIGHT(TEXT(AM119,"0.#"),1)=".",FALSE,TRUE)</formula>
    </cfRule>
    <cfRule type="expression" dxfId="2596" priority="13228">
      <formula>IF(RIGHT(TEXT(AM119,"0.#"),1)=".",TRUE,FALSE)</formula>
    </cfRule>
  </conditionalFormatting>
  <conditionalFormatting sqref="AQ120">
    <cfRule type="expression" dxfId="2595" priority="13219">
      <formula>IF(RIGHT(TEXT(AQ120,"0.#"),1)=".",FALSE,TRUE)</formula>
    </cfRule>
    <cfRule type="expression" dxfId="2594" priority="13220">
      <formula>IF(RIGHT(TEXT(AQ120,"0.#"),1)=".",TRUE,FALSE)</formula>
    </cfRule>
  </conditionalFormatting>
  <conditionalFormatting sqref="AE122 AQ122">
    <cfRule type="expression" dxfId="2593" priority="13217">
      <formula>IF(RIGHT(TEXT(AE122,"0.#"),1)=".",FALSE,TRUE)</formula>
    </cfRule>
    <cfRule type="expression" dxfId="2592" priority="13218">
      <formula>IF(RIGHT(TEXT(AE122,"0.#"),1)=".",TRUE,FALSE)</formula>
    </cfRule>
  </conditionalFormatting>
  <conditionalFormatting sqref="AI122">
    <cfRule type="expression" dxfId="2591" priority="13215">
      <formula>IF(RIGHT(TEXT(AI122,"0.#"),1)=".",FALSE,TRUE)</formula>
    </cfRule>
    <cfRule type="expression" dxfId="2590" priority="13216">
      <formula>IF(RIGHT(TEXT(AI122,"0.#"),1)=".",TRUE,FALSE)</formula>
    </cfRule>
  </conditionalFormatting>
  <conditionalFormatting sqref="AM122">
    <cfRule type="expression" dxfId="2589" priority="13213">
      <formula>IF(RIGHT(TEXT(AM122,"0.#"),1)=".",FALSE,TRUE)</formula>
    </cfRule>
    <cfRule type="expression" dxfId="2588" priority="13214">
      <formula>IF(RIGHT(TEXT(AM122,"0.#"),1)=".",TRUE,FALSE)</formula>
    </cfRule>
  </conditionalFormatting>
  <conditionalFormatting sqref="AQ123">
    <cfRule type="expression" dxfId="2587" priority="13205">
      <formula>IF(RIGHT(TEXT(AQ123,"0.#"),1)=".",FALSE,TRUE)</formula>
    </cfRule>
    <cfRule type="expression" dxfId="2586" priority="13206">
      <formula>IF(RIGHT(TEXT(AQ123,"0.#"),1)=".",TRUE,FALSE)</formula>
    </cfRule>
  </conditionalFormatting>
  <conditionalFormatting sqref="AE125 AQ125">
    <cfRule type="expression" dxfId="2585" priority="13203">
      <formula>IF(RIGHT(TEXT(AE125,"0.#"),1)=".",FALSE,TRUE)</formula>
    </cfRule>
    <cfRule type="expression" dxfId="2584" priority="13204">
      <formula>IF(RIGHT(TEXT(AE125,"0.#"),1)=".",TRUE,FALSE)</formula>
    </cfRule>
  </conditionalFormatting>
  <conditionalFormatting sqref="AI125">
    <cfRule type="expression" dxfId="2583" priority="13201">
      <formula>IF(RIGHT(TEXT(AI125,"0.#"),1)=".",FALSE,TRUE)</formula>
    </cfRule>
    <cfRule type="expression" dxfId="2582" priority="13202">
      <formula>IF(RIGHT(TEXT(AI125,"0.#"),1)=".",TRUE,FALSE)</formula>
    </cfRule>
  </conditionalFormatting>
  <conditionalFormatting sqref="AM125">
    <cfRule type="expression" dxfId="2581" priority="13199">
      <formula>IF(RIGHT(TEXT(AM125,"0.#"),1)=".",FALSE,TRUE)</formula>
    </cfRule>
    <cfRule type="expression" dxfId="2580" priority="13200">
      <formula>IF(RIGHT(TEXT(AM125,"0.#"),1)=".",TRUE,FALSE)</formula>
    </cfRule>
  </conditionalFormatting>
  <conditionalFormatting sqref="AQ126">
    <cfRule type="expression" dxfId="2579" priority="13191">
      <formula>IF(RIGHT(TEXT(AQ126,"0.#"),1)=".",FALSE,TRUE)</formula>
    </cfRule>
    <cfRule type="expression" dxfId="2578" priority="13192">
      <formula>IF(RIGHT(TEXT(AQ126,"0.#"),1)=".",TRUE,FALSE)</formula>
    </cfRule>
  </conditionalFormatting>
  <conditionalFormatting sqref="AE128 AQ128">
    <cfRule type="expression" dxfId="2577" priority="13189">
      <formula>IF(RIGHT(TEXT(AE128,"0.#"),1)=".",FALSE,TRUE)</formula>
    </cfRule>
    <cfRule type="expression" dxfId="2576" priority="13190">
      <formula>IF(RIGHT(TEXT(AE128,"0.#"),1)=".",TRUE,FALSE)</formula>
    </cfRule>
  </conditionalFormatting>
  <conditionalFormatting sqref="AI128">
    <cfRule type="expression" dxfId="2575" priority="13187">
      <formula>IF(RIGHT(TEXT(AI128,"0.#"),1)=".",FALSE,TRUE)</formula>
    </cfRule>
    <cfRule type="expression" dxfId="2574" priority="13188">
      <formula>IF(RIGHT(TEXT(AI128,"0.#"),1)=".",TRUE,FALSE)</formula>
    </cfRule>
  </conditionalFormatting>
  <conditionalFormatting sqref="AM128">
    <cfRule type="expression" dxfId="2573" priority="13185">
      <formula>IF(RIGHT(TEXT(AM128,"0.#"),1)=".",FALSE,TRUE)</formula>
    </cfRule>
    <cfRule type="expression" dxfId="2572" priority="13186">
      <formula>IF(RIGHT(TEXT(AM128,"0.#"),1)=".",TRUE,FALSE)</formula>
    </cfRule>
  </conditionalFormatting>
  <conditionalFormatting sqref="AQ129">
    <cfRule type="expression" dxfId="2571" priority="13177">
      <formula>IF(RIGHT(TEXT(AQ129,"0.#"),1)=".",FALSE,TRUE)</formula>
    </cfRule>
    <cfRule type="expression" dxfId="2570" priority="13178">
      <formula>IF(RIGHT(TEXT(AQ129,"0.#"),1)=".",TRUE,FALSE)</formula>
    </cfRule>
  </conditionalFormatting>
  <conditionalFormatting sqref="AE75">
    <cfRule type="expression" dxfId="2569" priority="13175">
      <formula>IF(RIGHT(TEXT(AE75,"0.#"),1)=".",FALSE,TRUE)</formula>
    </cfRule>
    <cfRule type="expression" dxfId="2568" priority="13176">
      <formula>IF(RIGHT(TEXT(AE75,"0.#"),1)=".",TRUE,FALSE)</formula>
    </cfRule>
  </conditionalFormatting>
  <conditionalFormatting sqref="AE76">
    <cfRule type="expression" dxfId="2567" priority="13173">
      <formula>IF(RIGHT(TEXT(AE76,"0.#"),1)=".",FALSE,TRUE)</formula>
    </cfRule>
    <cfRule type="expression" dxfId="2566" priority="13174">
      <formula>IF(RIGHT(TEXT(AE76,"0.#"),1)=".",TRUE,FALSE)</formula>
    </cfRule>
  </conditionalFormatting>
  <conditionalFormatting sqref="AE77">
    <cfRule type="expression" dxfId="2565" priority="13171">
      <formula>IF(RIGHT(TEXT(AE77,"0.#"),1)=".",FALSE,TRUE)</formula>
    </cfRule>
    <cfRule type="expression" dxfId="2564" priority="13172">
      <formula>IF(RIGHT(TEXT(AE77,"0.#"),1)=".",TRUE,FALSE)</formula>
    </cfRule>
  </conditionalFormatting>
  <conditionalFormatting sqref="AI77">
    <cfRule type="expression" dxfId="2563" priority="13169">
      <formula>IF(RIGHT(TEXT(AI77,"0.#"),1)=".",FALSE,TRUE)</formula>
    </cfRule>
    <cfRule type="expression" dxfId="2562" priority="13170">
      <formula>IF(RIGHT(TEXT(AI77,"0.#"),1)=".",TRUE,FALSE)</formula>
    </cfRule>
  </conditionalFormatting>
  <conditionalFormatting sqref="AI76">
    <cfRule type="expression" dxfId="2561" priority="13167">
      <formula>IF(RIGHT(TEXT(AI76,"0.#"),1)=".",FALSE,TRUE)</formula>
    </cfRule>
    <cfRule type="expression" dxfId="2560" priority="13168">
      <formula>IF(RIGHT(TEXT(AI76,"0.#"),1)=".",TRUE,FALSE)</formula>
    </cfRule>
  </conditionalFormatting>
  <conditionalFormatting sqref="AI75">
    <cfRule type="expression" dxfId="2559" priority="13165">
      <formula>IF(RIGHT(TEXT(AI75,"0.#"),1)=".",FALSE,TRUE)</formula>
    </cfRule>
    <cfRule type="expression" dxfId="2558" priority="13166">
      <formula>IF(RIGHT(TEXT(AI75,"0.#"),1)=".",TRUE,FALSE)</formula>
    </cfRule>
  </conditionalFormatting>
  <conditionalFormatting sqref="AM75">
    <cfRule type="expression" dxfId="2557" priority="13163">
      <formula>IF(RIGHT(TEXT(AM75,"0.#"),1)=".",FALSE,TRUE)</formula>
    </cfRule>
    <cfRule type="expression" dxfId="2556" priority="13164">
      <formula>IF(RIGHT(TEXT(AM75,"0.#"),1)=".",TRUE,FALSE)</formula>
    </cfRule>
  </conditionalFormatting>
  <conditionalFormatting sqref="AM76">
    <cfRule type="expression" dxfId="2555" priority="13161">
      <formula>IF(RIGHT(TEXT(AM76,"0.#"),1)=".",FALSE,TRUE)</formula>
    </cfRule>
    <cfRule type="expression" dxfId="2554" priority="13162">
      <formula>IF(RIGHT(TEXT(AM76,"0.#"),1)=".",TRUE,FALSE)</formula>
    </cfRule>
  </conditionalFormatting>
  <conditionalFormatting sqref="AM77">
    <cfRule type="expression" dxfId="2553" priority="13159">
      <formula>IF(RIGHT(TEXT(AM77,"0.#"),1)=".",FALSE,TRUE)</formula>
    </cfRule>
    <cfRule type="expression" dxfId="2552" priority="13160">
      <formula>IF(RIGHT(TEXT(AM77,"0.#"),1)=".",TRUE,FALSE)</formula>
    </cfRule>
  </conditionalFormatting>
  <conditionalFormatting sqref="AL847:AO874">
    <cfRule type="expression" dxfId="2551" priority="6715">
      <formula>IF(AND(AL847&gt;=0, RIGHT(TEXT(AL847,"0.#"),1)&lt;&gt;"."),TRUE,FALSE)</formula>
    </cfRule>
    <cfRule type="expression" dxfId="2550" priority="6716">
      <formula>IF(AND(AL847&gt;=0, RIGHT(TEXT(AL847,"0.#"),1)="."),TRUE,FALSE)</formula>
    </cfRule>
    <cfRule type="expression" dxfId="2549" priority="6717">
      <formula>IF(AND(AL847&lt;0, RIGHT(TEXT(AL847,"0.#"),1)&lt;&gt;"."),TRUE,FALSE)</formula>
    </cfRule>
    <cfRule type="expression" dxfId="2548" priority="6718">
      <formula>IF(AND(AL847&lt;0, RIGHT(TEXT(AL847,"0.#"),1)="."),TRUE,FALSE)</formula>
    </cfRule>
  </conditionalFormatting>
  <conditionalFormatting sqref="AQ53:AQ55">
    <cfRule type="expression" dxfId="2547" priority="4737">
      <formula>IF(RIGHT(TEXT(AQ53,"0.#"),1)=".",FALSE,TRUE)</formula>
    </cfRule>
    <cfRule type="expression" dxfId="2546" priority="4738">
      <formula>IF(RIGHT(TEXT(AQ53,"0.#"),1)=".",TRUE,FALSE)</formula>
    </cfRule>
  </conditionalFormatting>
  <conditionalFormatting sqref="AU53:AU55">
    <cfRule type="expression" dxfId="2545" priority="4735">
      <formula>IF(RIGHT(TEXT(AU53,"0.#"),1)=".",FALSE,TRUE)</formula>
    </cfRule>
    <cfRule type="expression" dxfId="2544" priority="4736">
      <formula>IF(RIGHT(TEXT(AU53,"0.#"),1)=".",TRUE,FALSE)</formula>
    </cfRule>
  </conditionalFormatting>
  <conditionalFormatting sqref="AQ60:AQ62">
    <cfRule type="expression" dxfId="2543" priority="4733">
      <formula>IF(RIGHT(TEXT(AQ60,"0.#"),1)=".",FALSE,TRUE)</formula>
    </cfRule>
    <cfRule type="expression" dxfId="2542" priority="4734">
      <formula>IF(RIGHT(TEXT(AQ60,"0.#"),1)=".",TRUE,FALSE)</formula>
    </cfRule>
  </conditionalFormatting>
  <conditionalFormatting sqref="AU60:AU62">
    <cfRule type="expression" dxfId="2541" priority="4731">
      <formula>IF(RIGHT(TEXT(AU60,"0.#"),1)=".",FALSE,TRUE)</formula>
    </cfRule>
    <cfRule type="expression" dxfId="2540" priority="4732">
      <formula>IF(RIGHT(TEXT(AU60,"0.#"),1)=".",TRUE,FALSE)</formula>
    </cfRule>
  </conditionalFormatting>
  <conditionalFormatting sqref="AQ75:AQ77">
    <cfRule type="expression" dxfId="2539" priority="4729">
      <formula>IF(RIGHT(TEXT(AQ75,"0.#"),1)=".",FALSE,TRUE)</formula>
    </cfRule>
    <cfRule type="expression" dxfId="2538" priority="4730">
      <formula>IF(RIGHT(TEXT(AQ75,"0.#"),1)=".",TRUE,FALSE)</formula>
    </cfRule>
  </conditionalFormatting>
  <conditionalFormatting sqref="AU75:AU77">
    <cfRule type="expression" dxfId="2537" priority="4727">
      <formula>IF(RIGHT(TEXT(AU75,"0.#"),1)=".",FALSE,TRUE)</formula>
    </cfRule>
    <cfRule type="expression" dxfId="2536" priority="4728">
      <formula>IF(RIGHT(TEXT(AU75,"0.#"),1)=".",TRUE,FALSE)</formula>
    </cfRule>
  </conditionalFormatting>
  <conditionalFormatting sqref="AU87:AU89">
    <cfRule type="expression" dxfId="2535" priority="4723">
      <formula>IF(RIGHT(TEXT(AU87,"0.#"),1)=".",FALSE,TRUE)</formula>
    </cfRule>
    <cfRule type="expression" dxfId="2534" priority="4724">
      <formula>IF(RIGHT(TEXT(AU87,"0.#"),1)=".",TRUE,FALSE)</formula>
    </cfRule>
  </conditionalFormatting>
  <conditionalFormatting sqref="AQ92:AQ94">
    <cfRule type="expression" dxfId="2533" priority="4721">
      <formula>IF(RIGHT(TEXT(AQ92,"0.#"),1)=".",FALSE,TRUE)</formula>
    </cfRule>
    <cfRule type="expression" dxfId="2532" priority="4722">
      <formula>IF(RIGHT(TEXT(AQ92,"0.#"),1)=".",TRUE,FALSE)</formula>
    </cfRule>
  </conditionalFormatting>
  <conditionalFormatting sqref="AU92:AU94">
    <cfRule type="expression" dxfId="2531" priority="4719">
      <formula>IF(RIGHT(TEXT(AU92,"0.#"),1)=".",FALSE,TRUE)</formula>
    </cfRule>
    <cfRule type="expression" dxfId="2530" priority="4720">
      <formula>IF(RIGHT(TEXT(AU92,"0.#"),1)=".",TRUE,FALSE)</formula>
    </cfRule>
  </conditionalFormatting>
  <conditionalFormatting sqref="AQ97:AQ99">
    <cfRule type="expression" dxfId="2529" priority="4717">
      <formula>IF(RIGHT(TEXT(AQ97,"0.#"),1)=".",FALSE,TRUE)</formula>
    </cfRule>
    <cfRule type="expression" dxfId="2528" priority="4718">
      <formula>IF(RIGHT(TEXT(AQ97,"0.#"),1)=".",TRUE,FALSE)</formula>
    </cfRule>
  </conditionalFormatting>
  <conditionalFormatting sqref="AU97:AU99">
    <cfRule type="expression" dxfId="2527" priority="4715">
      <formula>IF(RIGHT(TEXT(AU97,"0.#"),1)=".",FALSE,TRUE)</formula>
    </cfRule>
    <cfRule type="expression" dxfId="2526" priority="4716">
      <formula>IF(RIGHT(TEXT(AU97,"0.#"),1)=".",TRUE,FALSE)</formula>
    </cfRule>
  </conditionalFormatting>
  <conditionalFormatting sqref="AE120 AM120">
    <cfRule type="expression" dxfId="2525" priority="3059">
      <formula>IF(RIGHT(TEXT(AE120,"0.#"),1)=".",FALSE,TRUE)</formula>
    </cfRule>
    <cfRule type="expression" dxfId="2524" priority="3060">
      <formula>IF(RIGHT(TEXT(AE120,"0.#"),1)=".",TRUE,FALSE)</formula>
    </cfRule>
  </conditionalFormatting>
  <conditionalFormatting sqref="AI126">
    <cfRule type="expression" dxfId="2523" priority="3049">
      <formula>IF(RIGHT(TEXT(AI126,"0.#"),1)=".",FALSE,TRUE)</formula>
    </cfRule>
    <cfRule type="expression" dxfId="2522" priority="3050">
      <formula>IF(RIGHT(TEXT(AI126,"0.#"),1)=".",TRUE,FALSE)</formula>
    </cfRule>
  </conditionalFormatting>
  <conditionalFormatting sqref="AI120">
    <cfRule type="expression" dxfId="2521" priority="3057">
      <formula>IF(RIGHT(TEXT(AI120,"0.#"),1)=".",FALSE,TRUE)</formula>
    </cfRule>
    <cfRule type="expression" dxfId="2520" priority="3058">
      <formula>IF(RIGHT(TEXT(AI120,"0.#"),1)=".",TRUE,FALSE)</formula>
    </cfRule>
  </conditionalFormatting>
  <conditionalFormatting sqref="AE123 AM123">
    <cfRule type="expression" dxfId="2519" priority="3055">
      <formula>IF(RIGHT(TEXT(AE123,"0.#"),1)=".",FALSE,TRUE)</formula>
    </cfRule>
    <cfRule type="expression" dxfId="2518" priority="3056">
      <formula>IF(RIGHT(TEXT(AE123,"0.#"),1)=".",TRUE,FALSE)</formula>
    </cfRule>
  </conditionalFormatting>
  <conditionalFormatting sqref="AI123">
    <cfRule type="expression" dxfId="2517" priority="3053">
      <formula>IF(RIGHT(TEXT(AI123,"0.#"),1)=".",FALSE,TRUE)</formula>
    </cfRule>
    <cfRule type="expression" dxfId="2516" priority="3054">
      <formula>IF(RIGHT(TEXT(AI123,"0.#"),1)=".",TRUE,FALSE)</formula>
    </cfRule>
  </conditionalFormatting>
  <conditionalFormatting sqref="AE126 AM126">
    <cfRule type="expression" dxfId="2515" priority="3051">
      <formula>IF(RIGHT(TEXT(AE126,"0.#"),1)=".",FALSE,TRUE)</formula>
    </cfRule>
    <cfRule type="expression" dxfId="2514" priority="3052">
      <formula>IF(RIGHT(TEXT(AE126,"0.#"),1)=".",TRUE,FALSE)</formula>
    </cfRule>
  </conditionalFormatting>
  <conditionalFormatting sqref="AE129 AM129">
    <cfRule type="expression" dxfId="2513" priority="3047">
      <formula>IF(RIGHT(TEXT(AE129,"0.#"),1)=".",FALSE,TRUE)</formula>
    </cfRule>
    <cfRule type="expression" dxfId="2512" priority="3048">
      <formula>IF(RIGHT(TEXT(AE129,"0.#"),1)=".",TRUE,FALSE)</formula>
    </cfRule>
  </conditionalFormatting>
  <conditionalFormatting sqref="AI129">
    <cfRule type="expression" dxfId="2511" priority="3045">
      <formula>IF(RIGHT(TEXT(AI129,"0.#"),1)=".",FALSE,TRUE)</formula>
    </cfRule>
    <cfRule type="expression" dxfId="2510" priority="3046">
      <formula>IF(RIGHT(TEXT(AI129,"0.#"),1)=".",TRUE,FALSE)</formula>
    </cfRule>
  </conditionalFormatting>
  <conditionalFormatting sqref="Y847:Y874">
    <cfRule type="expression" dxfId="2509" priority="3043">
      <formula>IF(RIGHT(TEXT(Y847,"0.#"),1)=".",FALSE,TRUE)</formula>
    </cfRule>
    <cfRule type="expression" dxfId="2508" priority="3044">
      <formula>IF(RIGHT(TEXT(Y847,"0.#"),1)=".",TRUE,FALSE)</formula>
    </cfRule>
  </conditionalFormatting>
  <conditionalFormatting sqref="AU518">
    <cfRule type="expression" dxfId="2507" priority="1553">
      <formula>IF(RIGHT(TEXT(AU518,"0.#"),1)=".",FALSE,TRUE)</formula>
    </cfRule>
    <cfRule type="expression" dxfId="2506" priority="1554">
      <formula>IF(RIGHT(TEXT(AU518,"0.#"),1)=".",TRUE,FALSE)</formula>
    </cfRule>
  </conditionalFormatting>
  <conditionalFormatting sqref="AQ551">
    <cfRule type="expression" dxfId="2505" priority="1329">
      <formula>IF(RIGHT(TEXT(AQ551,"0.#"),1)=".",FALSE,TRUE)</formula>
    </cfRule>
    <cfRule type="expression" dxfId="2504" priority="1330">
      <formula>IF(RIGHT(TEXT(AQ551,"0.#"),1)=".",TRUE,FALSE)</formula>
    </cfRule>
  </conditionalFormatting>
  <conditionalFormatting sqref="AE556">
    <cfRule type="expression" dxfId="2503" priority="1327">
      <formula>IF(RIGHT(TEXT(AE556,"0.#"),1)=".",FALSE,TRUE)</formula>
    </cfRule>
    <cfRule type="expression" dxfId="2502" priority="1328">
      <formula>IF(RIGHT(TEXT(AE556,"0.#"),1)=".",TRUE,FALSE)</formula>
    </cfRule>
  </conditionalFormatting>
  <conditionalFormatting sqref="AE557">
    <cfRule type="expression" dxfId="2501" priority="1325">
      <formula>IF(RIGHT(TEXT(AE557,"0.#"),1)=".",FALSE,TRUE)</formula>
    </cfRule>
    <cfRule type="expression" dxfId="2500" priority="1326">
      <formula>IF(RIGHT(TEXT(AE557,"0.#"),1)=".",TRUE,FALSE)</formula>
    </cfRule>
  </conditionalFormatting>
  <conditionalFormatting sqref="AE558">
    <cfRule type="expression" dxfId="2499" priority="1323">
      <formula>IF(RIGHT(TEXT(AE558,"0.#"),1)=".",FALSE,TRUE)</formula>
    </cfRule>
    <cfRule type="expression" dxfId="2498" priority="1324">
      <formula>IF(RIGHT(TEXT(AE558,"0.#"),1)=".",TRUE,FALSE)</formula>
    </cfRule>
  </conditionalFormatting>
  <conditionalFormatting sqref="AU556">
    <cfRule type="expression" dxfId="2497" priority="1315">
      <formula>IF(RIGHT(TEXT(AU556,"0.#"),1)=".",FALSE,TRUE)</formula>
    </cfRule>
    <cfRule type="expression" dxfId="2496" priority="1316">
      <formula>IF(RIGHT(TEXT(AU556,"0.#"),1)=".",TRUE,FALSE)</formula>
    </cfRule>
  </conditionalFormatting>
  <conditionalFormatting sqref="AU557">
    <cfRule type="expression" dxfId="2495" priority="1313">
      <formula>IF(RIGHT(TEXT(AU557,"0.#"),1)=".",FALSE,TRUE)</formula>
    </cfRule>
    <cfRule type="expression" dxfId="2494" priority="1314">
      <formula>IF(RIGHT(TEXT(AU557,"0.#"),1)=".",TRUE,FALSE)</formula>
    </cfRule>
  </conditionalFormatting>
  <conditionalFormatting sqref="AU558">
    <cfRule type="expression" dxfId="2493" priority="1311">
      <formula>IF(RIGHT(TEXT(AU558,"0.#"),1)=".",FALSE,TRUE)</formula>
    </cfRule>
    <cfRule type="expression" dxfId="2492" priority="1312">
      <formula>IF(RIGHT(TEXT(AU558,"0.#"),1)=".",TRUE,FALSE)</formula>
    </cfRule>
  </conditionalFormatting>
  <conditionalFormatting sqref="AQ557">
    <cfRule type="expression" dxfId="2491" priority="1303">
      <formula>IF(RIGHT(TEXT(AQ557,"0.#"),1)=".",FALSE,TRUE)</formula>
    </cfRule>
    <cfRule type="expression" dxfId="2490" priority="1304">
      <formula>IF(RIGHT(TEXT(AQ557,"0.#"),1)=".",TRUE,FALSE)</formula>
    </cfRule>
  </conditionalFormatting>
  <conditionalFormatting sqref="AQ558">
    <cfRule type="expression" dxfId="2489" priority="1301">
      <formula>IF(RIGHT(TEXT(AQ558,"0.#"),1)=".",FALSE,TRUE)</formula>
    </cfRule>
    <cfRule type="expression" dxfId="2488" priority="1302">
      <formula>IF(RIGHT(TEXT(AQ558,"0.#"),1)=".",TRUE,FALSE)</formula>
    </cfRule>
  </conditionalFormatting>
  <conditionalFormatting sqref="AQ556">
    <cfRule type="expression" dxfId="2487" priority="1299">
      <formula>IF(RIGHT(TEXT(AQ556,"0.#"),1)=".",FALSE,TRUE)</formula>
    </cfRule>
    <cfRule type="expression" dxfId="2486" priority="1300">
      <formula>IF(RIGHT(TEXT(AQ556,"0.#"),1)=".",TRUE,FALSE)</formula>
    </cfRule>
  </conditionalFormatting>
  <conditionalFormatting sqref="AE561">
    <cfRule type="expression" dxfId="2485" priority="1297">
      <formula>IF(RIGHT(TEXT(AE561,"0.#"),1)=".",FALSE,TRUE)</formula>
    </cfRule>
    <cfRule type="expression" dxfId="2484" priority="1298">
      <formula>IF(RIGHT(TEXT(AE561,"0.#"),1)=".",TRUE,FALSE)</formula>
    </cfRule>
  </conditionalFormatting>
  <conditionalFormatting sqref="AE562">
    <cfRule type="expression" dxfId="2483" priority="1295">
      <formula>IF(RIGHT(TEXT(AE562,"0.#"),1)=".",FALSE,TRUE)</formula>
    </cfRule>
    <cfRule type="expression" dxfId="2482" priority="1296">
      <formula>IF(RIGHT(TEXT(AE562,"0.#"),1)=".",TRUE,FALSE)</formula>
    </cfRule>
  </conditionalFormatting>
  <conditionalFormatting sqref="AE563">
    <cfRule type="expression" dxfId="2481" priority="1293">
      <formula>IF(RIGHT(TEXT(AE563,"0.#"),1)=".",FALSE,TRUE)</formula>
    </cfRule>
    <cfRule type="expression" dxfId="2480" priority="1294">
      <formula>IF(RIGHT(TEXT(AE563,"0.#"),1)=".",TRUE,FALSE)</formula>
    </cfRule>
  </conditionalFormatting>
  <conditionalFormatting sqref="AL1110:AO1139">
    <cfRule type="expression" dxfId="2479" priority="2949">
      <formula>IF(AND(AL1110&gt;=0, RIGHT(TEXT(AL1110,"0.#"),1)&lt;&gt;"."),TRUE,FALSE)</formula>
    </cfRule>
    <cfRule type="expression" dxfId="2478" priority="2950">
      <formula>IF(AND(AL1110&gt;=0, RIGHT(TEXT(AL1110,"0.#"),1)="."),TRUE,FALSE)</formula>
    </cfRule>
    <cfRule type="expression" dxfId="2477" priority="2951">
      <formula>IF(AND(AL1110&lt;0, RIGHT(TEXT(AL1110,"0.#"),1)&lt;&gt;"."),TRUE,FALSE)</formula>
    </cfRule>
    <cfRule type="expression" dxfId="2476" priority="2952">
      <formula>IF(AND(AL1110&lt;0, RIGHT(TEXT(AL1110,"0.#"),1)="."),TRUE,FALSE)</formula>
    </cfRule>
  </conditionalFormatting>
  <conditionalFormatting sqref="Y1110:Y1139">
    <cfRule type="expression" dxfId="2475" priority="2947">
      <formula>IF(RIGHT(TEXT(Y1110,"0.#"),1)=".",FALSE,TRUE)</formula>
    </cfRule>
    <cfRule type="expression" dxfId="2474" priority="2948">
      <formula>IF(RIGHT(TEXT(Y1110,"0.#"),1)=".",TRUE,FALSE)</formula>
    </cfRule>
  </conditionalFormatting>
  <conditionalFormatting sqref="AQ553">
    <cfRule type="expression" dxfId="2473" priority="1331">
      <formula>IF(RIGHT(TEXT(AQ553,"0.#"),1)=".",FALSE,TRUE)</formula>
    </cfRule>
    <cfRule type="expression" dxfId="2472" priority="1332">
      <formula>IF(RIGHT(TEXT(AQ553,"0.#"),1)=".",TRUE,FALSE)</formula>
    </cfRule>
  </conditionalFormatting>
  <conditionalFormatting sqref="AU552">
    <cfRule type="expression" dxfId="2471" priority="1343">
      <formula>IF(RIGHT(TEXT(AU552,"0.#"),1)=".",FALSE,TRUE)</formula>
    </cfRule>
    <cfRule type="expression" dxfId="2470" priority="1344">
      <formula>IF(RIGHT(TEXT(AU552,"0.#"),1)=".",TRUE,FALSE)</formula>
    </cfRule>
  </conditionalFormatting>
  <conditionalFormatting sqref="AE552">
    <cfRule type="expression" dxfId="2469" priority="1355">
      <formula>IF(RIGHT(TEXT(AE552,"0.#"),1)=".",FALSE,TRUE)</formula>
    </cfRule>
    <cfRule type="expression" dxfId="2468" priority="1356">
      <formula>IF(RIGHT(TEXT(AE552,"0.#"),1)=".",TRUE,FALSE)</formula>
    </cfRule>
  </conditionalFormatting>
  <conditionalFormatting sqref="AQ548">
    <cfRule type="expression" dxfId="2467" priority="1361">
      <formula>IF(RIGHT(TEXT(AQ548,"0.#"),1)=".",FALSE,TRUE)</formula>
    </cfRule>
    <cfRule type="expression" dxfId="2466" priority="1362">
      <formula>IF(RIGHT(TEXT(AQ548,"0.#"),1)=".",TRUE,FALSE)</formula>
    </cfRule>
  </conditionalFormatting>
  <conditionalFormatting sqref="AL845:AO846">
    <cfRule type="expression" dxfId="2465" priority="2901">
      <formula>IF(AND(AL845&gt;=0, RIGHT(TEXT(AL845,"0.#"),1)&lt;&gt;"."),TRUE,FALSE)</formula>
    </cfRule>
    <cfRule type="expression" dxfId="2464" priority="2902">
      <formula>IF(AND(AL845&gt;=0, RIGHT(TEXT(AL845,"0.#"),1)="."),TRUE,FALSE)</formula>
    </cfRule>
    <cfRule type="expression" dxfId="2463" priority="2903">
      <formula>IF(AND(AL845&lt;0, RIGHT(TEXT(AL845,"0.#"),1)&lt;&gt;"."),TRUE,FALSE)</formula>
    </cfRule>
    <cfRule type="expression" dxfId="2462" priority="2904">
      <formula>IF(AND(AL845&lt;0, RIGHT(TEXT(AL845,"0.#"),1)="."),TRUE,FALSE)</formula>
    </cfRule>
  </conditionalFormatting>
  <conditionalFormatting sqref="Y845:Y846">
    <cfRule type="expression" dxfId="2461" priority="2899">
      <formula>IF(RIGHT(TEXT(Y845,"0.#"),1)=".",FALSE,TRUE)</formula>
    </cfRule>
    <cfRule type="expression" dxfId="2460" priority="2900">
      <formula>IF(RIGHT(TEXT(Y845,"0.#"),1)=".",TRUE,FALSE)</formula>
    </cfRule>
  </conditionalFormatting>
  <conditionalFormatting sqref="AE492">
    <cfRule type="expression" dxfId="2459" priority="1687">
      <formula>IF(RIGHT(TEXT(AE492,"0.#"),1)=".",FALSE,TRUE)</formula>
    </cfRule>
    <cfRule type="expression" dxfId="2458" priority="1688">
      <formula>IF(RIGHT(TEXT(AE492,"0.#"),1)=".",TRUE,FALSE)</formula>
    </cfRule>
  </conditionalFormatting>
  <conditionalFormatting sqref="AE493">
    <cfRule type="expression" dxfId="2457" priority="1685">
      <formula>IF(RIGHT(TEXT(AE493,"0.#"),1)=".",FALSE,TRUE)</formula>
    </cfRule>
    <cfRule type="expression" dxfId="2456" priority="1686">
      <formula>IF(RIGHT(TEXT(AE493,"0.#"),1)=".",TRUE,FALSE)</formula>
    </cfRule>
  </conditionalFormatting>
  <conditionalFormatting sqref="AE494">
    <cfRule type="expression" dxfId="2455" priority="1683">
      <formula>IF(RIGHT(TEXT(AE494,"0.#"),1)=".",FALSE,TRUE)</formula>
    </cfRule>
    <cfRule type="expression" dxfId="2454" priority="1684">
      <formula>IF(RIGHT(TEXT(AE494,"0.#"),1)=".",TRUE,FALSE)</formula>
    </cfRule>
  </conditionalFormatting>
  <conditionalFormatting sqref="AQ493">
    <cfRule type="expression" dxfId="2453" priority="1663">
      <formula>IF(RIGHT(TEXT(AQ493,"0.#"),1)=".",FALSE,TRUE)</formula>
    </cfRule>
    <cfRule type="expression" dxfId="2452" priority="1664">
      <formula>IF(RIGHT(TEXT(AQ493,"0.#"),1)=".",TRUE,FALSE)</formula>
    </cfRule>
  </conditionalFormatting>
  <conditionalFormatting sqref="AQ494">
    <cfRule type="expression" dxfId="2451" priority="1661">
      <formula>IF(RIGHT(TEXT(AQ494,"0.#"),1)=".",FALSE,TRUE)</formula>
    </cfRule>
    <cfRule type="expression" dxfId="2450" priority="1662">
      <formula>IF(RIGHT(TEXT(AQ494,"0.#"),1)=".",TRUE,FALSE)</formula>
    </cfRule>
  </conditionalFormatting>
  <conditionalFormatting sqref="AQ492">
    <cfRule type="expression" dxfId="2449" priority="1659">
      <formula>IF(RIGHT(TEXT(AQ492,"0.#"),1)=".",FALSE,TRUE)</formula>
    </cfRule>
    <cfRule type="expression" dxfId="2448" priority="1660">
      <formula>IF(RIGHT(TEXT(AQ492,"0.#"),1)=".",TRUE,FALSE)</formula>
    </cfRule>
  </conditionalFormatting>
  <conditionalFormatting sqref="AU494">
    <cfRule type="expression" dxfId="2447" priority="1671">
      <formula>IF(RIGHT(TEXT(AU494,"0.#"),1)=".",FALSE,TRUE)</formula>
    </cfRule>
    <cfRule type="expression" dxfId="2446" priority="1672">
      <formula>IF(RIGHT(TEXT(AU494,"0.#"),1)=".",TRUE,FALSE)</formula>
    </cfRule>
  </conditionalFormatting>
  <conditionalFormatting sqref="AU492">
    <cfRule type="expression" dxfId="2445" priority="1675">
      <formula>IF(RIGHT(TEXT(AU492,"0.#"),1)=".",FALSE,TRUE)</formula>
    </cfRule>
    <cfRule type="expression" dxfId="2444" priority="1676">
      <formula>IF(RIGHT(TEXT(AU492,"0.#"),1)=".",TRUE,FALSE)</formula>
    </cfRule>
  </conditionalFormatting>
  <conditionalFormatting sqref="AU493">
    <cfRule type="expression" dxfId="2443" priority="1673">
      <formula>IF(RIGHT(TEXT(AU493,"0.#"),1)=".",FALSE,TRUE)</formula>
    </cfRule>
    <cfRule type="expression" dxfId="2442" priority="1674">
      <formula>IF(RIGHT(TEXT(AU493,"0.#"),1)=".",TRUE,FALSE)</formula>
    </cfRule>
  </conditionalFormatting>
  <conditionalFormatting sqref="AU583">
    <cfRule type="expression" dxfId="2441" priority="1191">
      <formula>IF(RIGHT(TEXT(AU583,"0.#"),1)=".",FALSE,TRUE)</formula>
    </cfRule>
    <cfRule type="expression" dxfId="2440" priority="1192">
      <formula>IF(RIGHT(TEXT(AU583,"0.#"),1)=".",TRUE,FALSE)</formula>
    </cfRule>
  </conditionalFormatting>
  <conditionalFormatting sqref="AU582">
    <cfRule type="expression" dxfId="2439" priority="1193">
      <formula>IF(RIGHT(TEXT(AU582,"0.#"),1)=".",FALSE,TRUE)</formula>
    </cfRule>
    <cfRule type="expression" dxfId="2438" priority="1194">
      <formula>IF(RIGHT(TEXT(AU582,"0.#"),1)=".",TRUE,FALSE)</formula>
    </cfRule>
  </conditionalFormatting>
  <conditionalFormatting sqref="AE499">
    <cfRule type="expression" dxfId="2437" priority="1653">
      <formula>IF(RIGHT(TEXT(AE499,"0.#"),1)=".",FALSE,TRUE)</formula>
    </cfRule>
    <cfRule type="expression" dxfId="2436" priority="1654">
      <formula>IF(RIGHT(TEXT(AE499,"0.#"),1)=".",TRUE,FALSE)</formula>
    </cfRule>
  </conditionalFormatting>
  <conditionalFormatting sqref="AE497">
    <cfRule type="expression" dxfId="2435" priority="1657">
      <formula>IF(RIGHT(TEXT(AE497,"0.#"),1)=".",FALSE,TRUE)</formula>
    </cfRule>
    <cfRule type="expression" dxfId="2434" priority="1658">
      <formula>IF(RIGHT(TEXT(AE497,"0.#"),1)=".",TRUE,FALSE)</formula>
    </cfRule>
  </conditionalFormatting>
  <conditionalFormatting sqref="AE498">
    <cfRule type="expression" dxfId="2433" priority="1655">
      <formula>IF(RIGHT(TEXT(AE498,"0.#"),1)=".",FALSE,TRUE)</formula>
    </cfRule>
    <cfRule type="expression" dxfId="2432" priority="1656">
      <formula>IF(RIGHT(TEXT(AE498,"0.#"),1)=".",TRUE,FALSE)</formula>
    </cfRule>
  </conditionalFormatting>
  <conditionalFormatting sqref="AU499">
    <cfRule type="expression" dxfId="2431" priority="1641">
      <formula>IF(RIGHT(TEXT(AU499,"0.#"),1)=".",FALSE,TRUE)</formula>
    </cfRule>
    <cfRule type="expression" dxfId="2430" priority="1642">
      <formula>IF(RIGHT(TEXT(AU499,"0.#"),1)=".",TRUE,FALSE)</formula>
    </cfRule>
  </conditionalFormatting>
  <conditionalFormatting sqref="AU497">
    <cfRule type="expression" dxfId="2429" priority="1645">
      <formula>IF(RIGHT(TEXT(AU497,"0.#"),1)=".",FALSE,TRUE)</formula>
    </cfRule>
    <cfRule type="expression" dxfId="2428" priority="1646">
      <formula>IF(RIGHT(TEXT(AU497,"0.#"),1)=".",TRUE,FALSE)</formula>
    </cfRule>
  </conditionalFormatting>
  <conditionalFormatting sqref="AU498">
    <cfRule type="expression" dxfId="2427" priority="1643">
      <formula>IF(RIGHT(TEXT(AU498,"0.#"),1)=".",FALSE,TRUE)</formula>
    </cfRule>
    <cfRule type="expression" dxfId="2426" priority="1644">
      <formula>IF(RIGHT(TEXT(AU498,"0.#"),1)=".",TRUE,FALSE)</formula>
    </cfRule>
  </conditionalFormatting>
  <conditionalFormatting sqref="AQ497">
    <cfRule type="expression" dxfId="2425" priority="1629">
      <formula>IF(RIGHT(TEXT(AQ497,"0.#"),1)=".",FALSE,TRUE)</formula>
    </cfRule>
    <cfRule type="expression" dxfId="2424" priority="1630">
      <formula>IF(RIGHT(TEXT(AQ497,"0.#"),1)=".",TRUE,FALSE)</formula>
    </cfRule>
  </conditionalFormatting>
  <conditionalFormatting sqref="AQ498">
    <cfRule type="expression" dxfId="2423" priority="1633">
      <formula>IF(RIGHT(TEXT(AQ498,"0.#"),1)=".",FALSE,TRUE)</formula>
    </cfRule>
    <cfRule type="expression" dxfId="2422" priority="1634">
      <formula>IF(RIGHT(TEXT(AQ498,"0.#"),1)=".",TRUE,FALSE)</formula>
    </cfRule>
  </conditionalFormatting>
  <conditionalFormatting sqref="AQ499">
    <cfRule type="expression" dxfId="2421" priority="1631">
      <formula>IF(RIGHT(TEXT(AQ499,"0.#"),1)=".",FALSE,TRUE)</formula>
    </cfRule>
    <cfRule type="expression" dxfId="2420" priority="1632">
      <formula>IF(RIGHT(TEXT(AQ499,"0.#"),1)=".",TRUE,FALSE)</formula>
    </cfRule>
  </conditionalFormatting>
  <conditionalFormatting sqref="AE504">
    <cfRule type="expression" dxfId="2419" priority="1623">
      <formula>IF(RIGHT(TEXT(AE504,"0.#"),1)=".",FALSE,TRUE)</formula>
    </cfRule>
    <cfRule type="expression" dxfId="2418" priority="1624">
      <formula>IF(RIGHT(TEXT(AE504,"0.#"),1)=".",TRUE,FALSE)</formula>
    </cfRule>
  </conditionalFormatting>
  <conditionalFormatting sqref="AE502">
    <cfRule type="expression" dxfId="2417" priority="1627">
      <formula>IF(RIGHT(TEXT(AE502,"0.#"),1)=".",FALSE,TRUE)</formula>
    </cfRule>
    <cfRule type="expression" dxfId="2416" priority="1628">
      <formula>IF(RIGHT(TEXT(AE502,"0.#"),1)=".",TRUE,FALSE)</formula>
    </cfRule>
  </conditionalFormatting>
  <conditionalFormatting sqref="AE503">
    <cfRule type="expression" dxfId="2415" priority="1625">
      <formula>IF(RIGHT(TEXT(AE503,"0.#"),1)=".",FALSE,TRUE)</formula>
    </cfRule>
    <cfRule type="expression" dxfId="2414" priority="1626">
      <formula>IF(RIGHT(TEXT(AE503,"0.#"),1)=".",TRUE,FALSE)</formula>
    </cfRule>
  </conditionalFormatting>
  <conditionalFormatting sqref="AU504">
    <cfRule type="expression" dxfId="2413" priority="1611">
      <formula>IF(RIGHT(TEXT(AU504,"0.#"),1)=".",FALSE,TRUE)</formula>
    </cfRule>
    <cfRule type="expression" dxfId="2412" priority="1612">
      <formula>IF(RIGHT(TEXT(AU504,"0.#"),1)=".",TRUE,FALSE)</formula>
    </cfRule>
  </conditionalFormatting>
  <conditionalFormatting sqref="AU502">
    <cfRule type="expression" dxfId="2411" priority="1615">
      <formula>IF(RIGHT(TEXT(AU502,"0.#"),1)=".",FALSE,TRUE)</formula>
    </cfRule>
    <cfRule type="expression" dxfId="2410" priority="1616">
      <formula>IF(RIGHT(TEXT(AU502,"0.#"),1)=".",TRUE,FALSE)</formula>
    </cfRule>
  </conditionalFormatting>
  <conditionalFormatting sqref="AU503">
    <cfRule type="expression" dxfId="2409" priority="1613">
      <formula>IF(RIGHT(TEXT(AU503,"0.#"),1)=".",FALSE,TRUE)</formula>
    </cfRule>
    <cfRule type="expression" dxfId="2408" priority="1614">
      <formula>IF(RIGHT(TEXT(AU503,"0.#"),1)=".",TRUE,FALSE)</formula>
    </cfRule>
  </conditionalFormatting>
  <conditionalFormatting sqref="AQ502">
    <cfRule type="expression" dxfId="2407" priority="1599">
      <formula>IF(RIGHT(TEXT(AQ502,"0.#"),1)=".",FALSE,TRUE)</formula>
    </cfRule>
    <cfRule type="expression" dxfId="2406" priority="1600">
      <formula>IF(RIGHT(TEXT(AQ502,"0.#"),1)=".",TRUE,FALSE)</formula>
    </cfRule>
  </conditionalFormatting>
  <conditionalFormatting sqref="AQ503">
    <cfRule type="expression" dxfId="2405" priority="1603">
      <formula>IF(RIGHT(TEXT(AQ503,"0.#"),1)=".",FALSE,TRUE)</formula>
    </cfRule>
    <cfRule type="expression" dxfId="2404" priority="1604">
      <formula>IF(RIGHT(TEXT(AQ503,"0.#"),1)=".",TRUE,FALSE)</formula>
    </cfRule>
  </conditionalFormatting>
  <conditionalFormatting sqref="AQ504">
    <cfRule type="expression" dxfId="2403" priority="1601">
      <formula>IF(RIGHT(TEXT(AQ504,"0.#"),1)=".",FALSE,TRUE)</formula>
    </cfRule>
    <cfRule type="expression" dxfId="2402" priority="1602">
      <formula>IF(RIGHT(TEXT(AQ504,"0.#"),1)=".",TRUE,FALSE)</formula>
    </cfRule>
  </conditionalFormatting>
  <conditionalFormatting sqref="AE509">
    <cfRule type="expression" dxfId="2401" priority="1593">
      <formula>IF(RIGHT(TEXT(AE509,"0.#"),1)=".",FALSE,TRUE)</formula>
    </cfRule>
    <cfRule type="expression" dxfId="2400" priority="1594">
      <formula>IF(RIGHT(TEXT(AE509,"0.#"),1)=".",TRUE,FALSE)</formula>
    </cfRule>
  </conditionalFormatting>
  <conditionalFormatting sqref="AE507">
    <cfRule type="expression" dxfId="2399" priority="1597">
      <formula>IF(RIGHT(TEXT(AE507,"0.#"),1)=".",FALSE,TRUE)</formula>
    </cfRule>
    <cfRule type="expression" dxfId="2398" priority="1598">
      <formula>IF(RIGHT(TEXT(AE507,"0.#"),1)=".",TRUE,FALSE)</formula>
    </cfRule>
  </conditionalFormatting>
  <conditionalFormatting sqref="AE508">
    <cfRule type="expression" dxfId="2397" priority="1595">
      <formula>IF(RIGHT(TEXT(AE508,"0.#"),1)=".",FALSE,TRUE)</formula>
    </cfRule>
    <cfRule type="expression" dxfId="2396" priority="1596">
      <formula>IF(RIGHT(TEXT(AE508,"0.#"),1)=".",TRUE,FALSE)</formula>
    </cfRule>
  </conditionalFormatting>
  <conditionalFormatting sqref="AU509">
    <cfRule type="expression" dxfId="2395" priority="1581">
      <formula>IF(RIGHT(TEXT(AU509,"0.#"),1)=".",FALSE,TRUE)</formula>
    </cfRule>
    <cfRule type="expression" dxfId="2394" priority="1582">
      <formula>IF(RIGHT(TEXT(AU509,"0.#"),1)=".",TRUE,FALSE)</formula>
    </cfRule>
  </conditionalFormatting>
  <conditionalFormatting sqref="AU507">
    <cfRule type="expression" dxfId="2393" priority="1585">
      <formula>IF(RIGHT(TEXT(AU507,"0.#"),1)=".",FALSE,TRUE)</formula>
    </cfRule>
    <cfRule type="expression" dxfId="2392" priority="1586">
      <formula>IF(RIGHT(TEXT(AU507,"0.#"),1)=".",TRUE,FALSE)</formula>
    </cfRule>
  </conditionalFormatting>
  <conditionalFormatting sqref="AU508">
    <cfRule type="expression" dxfId="2391" priority="1583">
      <formula>IF(RIGHT(TEXT(AU508,"0.#"),1)=".",FALSE,TRUE)</formula>
    </cfRule>
    <cfRule type="expression" dxfId="2390" priority="1584">
      <formula>IF(RIGHT(TEXT(AU508,"0.#"),1)=".",TRUE,FALSE)</formula>
    </cfRule>
  </conditionalFormatting>
  <conditionalFormatting sqref="AQ507">
    <cfRule type="expression" dxfId="2389" priority="1569">
      <formula>IF(RIGHT(TEXT(AQ507,"0.#"),1)=".",FALSE,TRUE)</formula>
    </cfRule>
    <cfRule type="expression" dxfId="2388" priority="1570">
      <formula>IF(RIGHT(TEXT(AQ507,"0.#"),1)=".",TRUE,FALSE)</formula>
    </cfRule>
  </conditionalFormatting>
  <conditionalFormatting sqref="AQ508">
    <cfRule type="expression" dxfId="2387" priority="1573">
      <formula>IF(RIGHT(TEXT(AQ508,"0.#"),1)=".",FALSE,TRUE)</formula>
    </cfRule>
    <cfRule type="expression" dxfId="2386" priority="1574">
      <formula>IF(RIGHT(TEXT(AQ508,"0.#"),1)=".",TRUE,FALSE)</formula>
    </cfRule>
  </conditionalFormatting>
  <conditionalFormatting sqref="AQ509">
    <cfRule type="expression" dxfId="2385" priority="1571">
      <formula>IF(RIGHT(TEXT(AQ509,"0.#"),1)=".",FALSE,TRUE)</formula>
    </cfRule>
    <cfRule type="expression" dxfId="2384" priority="1572">
      <formula>IF(RIGHT(TEXT(AQ509,"0.#"),1)=".",TRUE,FALSE)</formula>
    </cfRule>
  </conditionalFormatting>
  <conditionalFormatting sqref="AE465">
    <cfRule type="expression" dxfId="2383" priority="1863">
      <formula>IF(RIGHT(TEXT(AE465,"0.#"),1)=".",FALSE,TRUE)</formula>
    </cfRule>
    <cfRule type="expression" dxfId="2382" priority="1864">
      <formula>IF(RIGHT(TEXT(AE465,"0.#"),1)=".",TRUE,FALSE)</formula>
    </cfRule>
  </conditionalFormatting>
  <conditionalFormatting sqref="AE463">
    <cfRule type="expression" dxfId="2381" priority="1867">
      <formula>IF(RIGHT(TEXT(AE463,"0.#"),1)=".",FALSE,TRUE)</formula>
    </cfRule>
    <cfRule type="expression" dxfId="2380" priority="1868">
      <formula>IF(RIGHT(TEXT(AE463,"0.#"),1)=".",TRUE,FALSE)</formula>
    </cfRule>
  </conditionalFormatting>
  <conditionalFormatting sqref="AE464">
    <cfRule type="expression" dxfId="2379" priority="1865">
      <formula>IF(RIGHT(TEXT(AE464,"0.#"),1)=".",FALSE,TRUE)</formula>
    </cfRule>
    <cfRule type="expression" dxfId="2378" priority="1866">
      <formula>IF(RIGHT(TEXT(AE464,"0.#"),1)=".",TRUE,FALSE)</formula>
    </cfRule>
  </conditionalFormatting>
  <conditionalFormatting sqref="AM465">
    <cfRule type="expression" dxfId="2377" priority="1857">
      <formula>IF(RIGHT(TEXT(AM465,"0.#"),1)=".",FALSE,TRUE)</formula>
    </cfRule>
    <cfRule type="expression" dxfId="2376" priority="1858">
      <formula>IF(RIGHT(TEXT(AM465,"0.#"),1)=".",TRUE,FALSE)</formula>
    </cfRule>
  </conditionalFormatting>
  <conditionalFormatting sqref="AM463">
    <cfRule type="expression" dxfId="2375" priority="1861">
      <formula>IF(RIGHT(TEXT(AM463,"0.#"),1)=".",FALSE,TRUE)</formula>
    </cfRule>
    <cfRule type="expression" dxfId="2374" priority="1862">
      <formula>IF(RIGHT(TEXT(AM463,"0.#"),1)=".",TRUE,FALSE)</formula>
    </cfRule>
  </conditionalFormatting>
  <conditionalFormatting sqref="AM464">
    <cfRule type="expression" dxfId="2373" priority="1859">
      <formula>IF(RIGHT(TEXT(AM464,"0.#"),1)=".",FALSE,TRUE)</formula>
    </cfRule>
    <cfRule type="expression" dxfId="2372" priority="1860">
      <formula>IF(RIGHT(TEXT(AM464,"0.#"),1)=".",TRUE,FALSE)</formula>
    </cfRule>
  </conditionalFormatting>
  <conditionalFormatting sqref="AU465">
    <cfRule type="expression" dxfId="2371" priority="1851">
      <formula>IF(RIGHT(TEXT(AU465,"0.#"),1)=".",FALSE,TRUE)</formula>
    </cfRule>
    <cfRule type="expression" dxfId="2370" priority="1852">
      <formula>IF(RIGHT(TEXT(AU465,"0.#"),1)=".",TRUE,FALSE)</formula>
    </cfRule>
  </conditionalFormatting>
  <conditionalFormatting sqref="AU463">
    <cfRule type="expression" dxfId="2369" priority="1855">
      <formula>IF(RIGHT(TEXT(AU463,"0.#"),1)=".",FALSE,TRUE)</formula>
    </cfRule>
    <cfRule type="expression" dxfId="2368" priority="1856">
      <formula>IF(RIGHT(TEXT(AU463,"0.#"),1)=".",TRUE,FALSE)</formula>
    </cfRule>
  </conditionalFormatting>
  <conditionalFormatting sqref="AU464">
    <cfRule type="expression" dxfId="2367" priority="1853">
      <formula>IF(RIGHT(TEXT(AU464,"0.#"),1)=".",FALSE,TRUE)</formula>
    </cfRule>
    <cfRule type="expression" dxfId="2366" priority="1854">
      <formula>IF(RIGHT(TEXT(AU464,"0.#"),1)=".",TRUE,FALSE)</formula>
    </cfRule>
  </conditionalFormatting>
  <conditionalFormatting sqref="AI465">
    <cfRule type="expression" dxfId="2365" priority="1845">
      <formula>IF(RIGHT(TEXT(AI465,"0.#"),1)=".",FALSE,TRUE)</formula>
    </cfRule>
    <cfRule type="expression" dxfId="2364" priority="1846">
      <formula>IF(RIGHT(TEXT(AI465,"0.#"),1)=".",TRUE,FALSE)</formula>
    </cfRule>
  </conditionalFormatting>
  <conditionalFormatting sqref="AI463">
    <cfRule type="expression" dxfId="2363" priority="1849">
      <formula>IF(RIGHT(TEXT(AI463,"0.#"),1)=".",FALSE,TRUE)</formula>
    </cfRule>
    <cfRule type="expression" dxfId="2362" priority="1850">
      <formula>IF(RIGHT(TEXT(AI463,"0.#"),1)=".",TRUE,FALSE)</formula>
    </cfRule>
  </conditionalFormatting>
  <conditionalFormatting sqref="AI464">
    <cfRule type="expression" dxfId="2361" priority="1847">
      <formula>IF(RIGHT(TEXT(AI464,"0.#"),1)=".",FALSE,TRUE)</formula>
    </cfRule>
    <cfRule type="expression" dxfId="2360" priority="1848">
      <formula>IF(RIGHT(TEXT(AI464,"0.#"),1)=".",TRUE,FALSE)</formula>
    </cfRule>
  </conditionalFormatting>
  <conditionalFormatting sqref="AQ463">
    <cfRule type="expression" dxfId="2359" priority="1839">
      <formula>IF(RIGHT(TEXT(AQ463,"0.#"),1)=".",FALSE,TRUE)</formula>
    </cfRule>
    <cfRule type="expression" dxfId="2358" priority="1840">
      <formula>IF(RIGHT(TEXT(AQ463,"0.#"),1)=".",TRUE,FALSE)</formula>
    </cfRule>
  </conditionalFormatting>
  <conditionalFormatting sqref="AQ464">
    <cfRule type="expression" dxfId="2357" priority="1843">
      <formula>IF(RIGHT(TEXT(AQ464,"0.#"),1)=".",FALSE,TRUE)</formula>
    </cfRule>
    <cfRule type="expression" dxfId="2356" priority="1844">
      <formula>IF(RIGHT(TEXT(AQ464,"0.#"),1)=".",TRUE,FALSE)</formula>
    </cfRule>
  </conditionalFormatting>
  <conditionalFormatting sqref="AQ465">
    <cfRule type="expression" dxfId="2355" priority="1841">
      <formula>IF(RIGHT(TEXT(AQ465,"0.#"),1)=".",FALSE,TRUE)</formula>
    </cfRule>
    <cfRule type="expression" dxfId="2354" priority="1842">
      <formula>IF(RIGHT(TEXT(AQ465,"0.#"),1)=".",TRUE,FALSE)</formula>
    </cfRule>
  </conditionalFormatting>
  <conditionalFormatting sqref="AE470">
    <cfRule type="expression" dxfId="2353" priority="1833">
      <formula>IF(RIGHT(TEXT(AE470,"0.#"),1)=".",FALSE,TRUE)</formula>
    </cfRule>
    <cfRule type="expression" dxfId="2352" priority="1834">
      <formula>IF(RIGHT(TEXT(AE470,"0.#"),1)=".",TRUE,FALSE)</formula>
    </cfRule>
  </conditionalFormatting>
  <conditionalFormatting sqref="AE468">
    <cfRule type="expression" dxfId="2351" priority="1837">
      <formula>IF(RIGHT(TEXT(AE468,"0.#"),1)=".",FALSE,TRUE)</formula>
    </cfRule>
    <cfRule type="expression" dxfId="2350" priority="1838">
      <formula>IF(RIGHT(TEXT(AE468,"0.#"),1)=".",TRUE,FALSE)</formula>
    </cfRule>
  </conditionalFormatting>
  <conditionalFormatting sqref="AE469">
    <cfRule type="expression" dxfId="2349" priority="1835">
      <formula>IF(RIGHT(TEXT(AE469,"0.#"),1)=".",FALSE,TRUE)</formula>
    </cfRule>
    <cfRule type="expression" dxfId="2348" priority="1836">
      <formula>IF(RIGHT(TEXT(AE469,"0.#"),1)=".",TRUE,FALSE)</formula>
    </cfRule>
  </conditionalFormatting>
  <conditionalFormatting sqref="AM470">
    <cfRule type="expression" dxfId="2347" priority="1827">
      <formula>IF(RIGHT(TEXT(AM470,"0.#"),1)=".",FALSE,TRUE)</formula>
    </cfRule>
    <cfRule type="expression" dxfId="2346" priority="1828">
      <formula>IF(RIGHT(TEXT(AM470,"0.#"),1)=".",TRUE,FALSE)</formula>
    </cfRule>
  </conditionalFormatting>
  <conditionalFormatting sqref="AM468">
    <cfRule type="expression" dxfId="2345" priority="1831">
      <formula>IF(RIGHT(TEXT(AM468,"0.#"),1)=".",FALSE,TRUE)</formula>
    </cfRule>
    <cfRule type="expression" dxfId="2344" priority="1832">
      <formula>IF(RIGHT(TEXT(AM468,"0.#"),1)=".",TRUE,FALSE)</formula>
    </cfRule>
  </conditionalFormatting>
  <conditionalFormatting sqref="AM469">
    <cfRule type="expression" dxfId="2343" priority="1829">
      <formula>IF(RIGHT(TEXT(AM469,"0.#"),1)=".",FALSE,TRUE)</formula>
    </cfRule>
    <cfRule type="expression" dxfId="2342" priority="1830">
      <formula>IF(RIGHT(TEXT(AM469,"0.#"),1)=".",TRUE,FALSE)</formula>
    </cfRule>
  </conditionalFormatting>
  <conditionalFormatting sqref="AU470">
    <cfRule type="expression" dxfId="2341" priority="1821">
      <formula>IF(RIGHT(TEXT(AU470,"0.#"),1)=".",FALSE,TRUE)</formula>
    </cfRule>
    <cfRule type="expression" dxfId="2340" priority="1822">
      <formula>IF(RIGHT(TEXT(AU470,"0.#"),1)=".",TRUE,FALSE)</formula>
    </cfRule>
  </conditionalFormatting>
  <conditionalFormatting sqref="AU468">
    <cfRule type="expression" dxfId="2339" priority="1825">
      <formula>IF(RIGHT(TEXT(AU468,"0.#"),1)=".",FALSE,TRUE)</formula>
    </cfRule>
    <cfRule type="expression" dxfId="2338" priority="1826">
      <formula>IF(RIGHT(TEXT(AU468,"0.#"),1)=".",TRUE,FALSE)</formula>
    </cfRule>
  </conditionalFormatting>
  <conditionalFormatting sqref="AU469">
    <cfRule type="expression" dxfId="2337" priority="1823">
      <formula>IF(RIGHT(TEXT(AU469,"0.#"),1)=".",FALSE,TRUE)</formula>
    </cfRule>
    <cfRule type="expression" dxfId="2336" priority="1824">
      <formula>IF(RIGHT(TEXT(AU469,"0.#"),1)=".",TRUE,FALSE)</formula>
    </cfRule>
  </conditionalFormatting>
  <conditionalFormatting sqref="AI470">
    <cfRule type="expression" dxfId="2335" priority="1815">
      <formula>IF(RIGHT(TEXT(AI470,"0.#"),1)=".",FALSE,TRUE)</formula>
    </cfRule>
    <cfRule type="expression" dxfId="2334" priority="1816">
      <formula>IF(RIGHT(TEXT(AI470,"0.#"),1)=".",TRUE,FALSE)</formula>
    </cfRule>
  </conditionalFormatting>
  <conditionalFormatting sqref="AI468">
    <cfRule type="expression" dxfId="2333" priority="1819">
      <formula>IF(RIGHT(TEXT(AI468,"0.#"),1)=".",FALSE,TRUE)</formula>
    </cfRule>
    <cfRule type="expression" dxfId="2332" priority="1820">
      <formula>IF(RIGHT(TEXT(AI468,"0.#"),1)=".",TRUE,FALSE)</formula>
    </cfRule>
  </conditionalFormatting>
  <conditionalFormatting sqref="AI469">
    <cfRule type="expression" dxfId="2331" priority="1817">
      <formula>IF(RIGHT(TEXT(AI469,"0.#"),1)=".",FALSE,TRUE)</formula>
    </cfRule>
    <cfRule type="expression" dxfId="2330" priority="1818">
      <formula>IF(RIGHT(TEXT(AI469,"0.#"),1)=".",TRUE,FALSE)</formula>
    </cfRule>
  </conditionalFormatting>
  <conditionalFormatting sqref="AQ468">
    <cfRule type="expression" dxfId="2329" priority="1809">
      <formula>IF(RIGHT(TEXT(AQ468,"0.#"),1)=".",FALSE,TRUE)</formula>
    </cfRule>
    <cfRule type="expression" dxfId="2328" priority="1810">
      <formula>IF(RIGHT(TEXT(AQ468,"0.#"),1)=".",TRUE,FALSE)</formula>
    </cfRule>
  </conditionalFormatting>
  <conditionalFormatting sqref="AQ469">
    <cfRule type="expression" dxfId="2327" priority="1813">
      <formula>IF(RIGHT(TEXT(AQ469,"0.#"),1)=".",FALSE,TRUE)</formula>
    </cfRule>
    <cfRule type="expression" dxfId="2326" priority="1814">
      <formula>IF(RIGHT(TEXT(AQ469,"0.#"),1)=".",TRUE,FALSE)</formula>
    </cfRule>
  </conditionalFormatting>
  <conditionalFormatting sqref="AQ470">
    <cfRule type="expression" dxfId="2325" priority="1811">
      <formula>IF(RIGHT(TEXT(AQ470,"0.#"),1)=".",FALSE,TRUE)</formula>
    </cfRule>
    <cfRule type="expression" dxfId="2324" priority="1812">
      <formula>IF(RIGHT(TEXT(AQ470,"0.#"),1)=".",TRUE,FALSE)</formula>
    </cfRule>
  </conditionalFormatting>
  <conditionalFormatting sqref="AE475">
    <cfRule type="expression" dxfId="2323" priority="1803">
      <formula>IF(RIGHT(TEXT(AE475,"0.#"),1)=".",FALSE,TRUE)</formula>
    </cfRule>
    <cfRule type="expression" dxfId="2322" priority="1804">
      <formula>IF(RIGHT(TEXT(AE475,"0.#"),1)=".",TRUE,FALSE)</formula>
    </cfRule>
  </conditionalFormatting>
  <conditionalFormatting sqref="AE473">
    <cfRule type="expression" dxfId="2321" priority="1807">
      <formula>IF(RIGHT(TEXT(AE473,"0.#"),1)=".",FALSE,TRUE)</formula>
    </cfRule>
    <cfRule type="expression" dxfId="2320" priority="1808">
      <formula>IF(RIGHT(TEXT(AE473,"0.#"),1)=".",TRUE,FALSE)</formula>
    </cfRule>
  </conditionalFormatting>
  <conditionalFormatting sqref="AE474">
    <cfRule type="expression" dxfId="2319" priority="1805">
      <formula>IF(RIGHT(TEXT(AE474,"0.#"),1)=".",FALSE,TRUE)</formula>
    </cfRule>
    <cfRule type="expression" dxfId="2318" priority="1806">
      <formula>IF(RIGHT(TEXT(AE474,"0.#"),1)=".",TRUE,FALSE)</formula>
    </cfRule>
  </conditionalFormatting>
  <conditionalFormatting sqref="AM475">
    <cfRule type="expression" dxfId="2317" priority="1797">
      <formula>IF(RIGHT(TEXT(AM475,"0.#"),1)=".",FALSE,TRUE)</formula>
    </cfRule>
    <cfRule type="expression" dxfId="2316" priority="1798">
      <formula>IF(RIGHT(TEXT(AM475,"0.#"),1)=".",TRUE,FALSE)</formula>
    </cfRule>
  </conditionalFormatting>
  <conditionalFormatting sqref="AM473">
    <cfRule type="expression" dxfId="2315" priority="1801">
      <formula>IF(RIGHT(TEXT(AM473,"0.#"),1)=".",FALSE,TRUE)</formula>
    </cfRule>
    <cfRule type="expression" dxfId="2314" priority="1802">
      <formula>IF(RIGHT(TEXT(AM473,"0.#"),1)=".",TRUE,FALSE)</formula>
    </cfRule>
  </conditionalFormatting>
  <conditionalFormatting sqref="AM474">
    <cfRule type="expression" dxfId="2313" priority="1799">
      <formula>IF(RIGHT(TEXT(AM474,"0.#"),1)=".",FALSE,TRUE)</formula>
    </cfRule>
    <cfRule type="expression" dxfId="2312" priority="1800">
      <formula>IF(RIGHT(TEXT(AM474,"0.#"),1)=".",TRUE,FALSE)</formula>
    </cfRule>
  </conditionalFormatting>
  <conditionalFormatting sqref="AU475">
    <cfRule type="expression" dxfId="2311" priority="1791">
      <formula>IF(RIGHT(TEXT(AU475,"0.#"),1)=".",FALSE,TRUE)</formula>
    </cfRule>
    <cfRule type="expression" dxfId="2310" priority="1792">
      <formula>IF(RIGHT(TEXT(AU475,"0.#"),1)=".",TRUE,FALSE)</formula>
    </cfRule>
  </conditionalFormatting>
  <conditionalFormatting sqref="AU473">
    <cfRule type="expression" dxfId="2309" priority="1795">
      <formula>IF(RIGHT(TEXT(AU473,"0.#"),1)=".",FALSE,TRUE)</formula>
    </cfRule>
    <cfRule type="expression" dxfId="2308" priority="1796">
      <formula>IF(RIGHT(TEXT(AU473,"0.#"),1)=".",TRUE,FALSE)</formula>
    </cfRule>
  </conditionalFormatting>
  <conditionalFormatting sqref="AU474">
    <cfRule type="expression" dxfId="2307" priority="1793">
      <formula>IF(RIGHT(TEXT(AU474,"0.#"),1)=".",FALSE,TRUE)</formula>
    </cfRule>
    <cfRule type="expression" dxfId="2306" priority="1794">
      <formula>IF(RIGHT(TEXT(AU474,"0.#"),1)=".",TRUE,FALSE)</formula>
    </cfRule>
  </conditionalFormatting>
  <conditionalFormatting sqref="AI475">
    <cfRule type="expression" dxfId="2305" priority="1785">
      <formula>IF(RIGHT(TEXT(AI475,"0.#"),1)=".",FALSE,TRUE)</formula>
    </cfRule>
    <cfRule type="expression" dxfId="2304" priority="1786">
      <formula>IF(RIGHT(TEXT(AI475,"0.#"),1)=".",TRUE,FALSE)</formula>
    </cfRule>
  </conditionalFormatting>
  <conditionalFormatting sqref="AI473">
    <cfRule type="expression" dxfId="2303" priority="1789">
      <formula>IF(RIGHT(TEXT(AI473,"0.#"),1)=".",FALSE,TRUE)</formula>
    </cfRule>
    <cfRule type="expression" dxfId="2302" priority="1790">
      <formula>IF(RIGHT(TEXT(AI473,"0.#"),1)=".",TRUE,FALSE)</formula>
    </cfRule>
  </conditionalFormatting>
  <conditionalFormatting sqref="AI474">
    <cfRule type="expression" dxfId="2301" priority="1787">
      <formula>IF(RIGHT(TEXT(AI474,"0.#"),1)=".",FALSE,TRUE)</formula>
    </cfRule>
    <cfRule type="expression" dxfId="2300" priority="1788">
      <formula>IF(RIGHT(TEXT(AI474,"0.#"),1)=".",TRUE,FALSE)</formula>
    </cfRule>
  </conditionalFormatting>
  <conditionalFormatting sqref="AQ473">
    <cfRule type="expression" dxfId="2299" priority="1779">
      <formula>IF(RIGHT(TEXT(AQ473,"0.#"),1)=".",FALSE,TRUE)</formula>
    </cfRule>
    <cfRule type="expression" dxfId="2298" priority="1780">
      <formula>IF(RIGHT(TEXT(AQ473,"0.#"),1)=".",TRUE,FALSE)</formula>
    </cfRule>
  </conditionalFormatting>
  <conditionalFormatting sqref="AQ474">
    <cfRule type="expression" dxfId="2297" priority="1783">
      <formula>IF(RIGHT(TEXT(AQ474,"0.#"),1)=".",FALSE,TRUE)</formula>
    </cfRule>
    <cfRule type="expression" dxfId="2296" priority="1784">
      <formula>IF(RIGHT(TEXT(AQ474,"0.#"),1)=".",TRUE,FALSE)</formula>
    </cfRule>
  </conditionalFormatting>
  <conditionalFormatting sqref="AQ475">
    <cfRule type="expression" dxfId="2295" priority="1781">
      <formula>IF(RIGHT(TEXT(AQ475,"0.#"),1)=".",FALSE,TRUE)</formula>
    </cfRule>
    <cfRule type="expression" dxfId="2294" priority="1782">
      <formula>IF(RIGHT(TEXT(AQ475,"0.#"),1)=".",TRUE,FALSE)</formula>
    </cfRule>
  </conditionalFormatting>
  <conditionalFormatting sqref="AE480">
    <cfRule type="expression" dxfId="2293" priority="1773">
      <formula>IF(RIGHT(TEXT(AE480,"0.#"),1)=".",FALSE,TRUE)</formula>
    </cfRule>
    <cfRule type="expression" dxfId="2292" priority="1774">
      <formula>IF(RIGHT(TEXT(AE480,"0.#"),1)=".",TRUE,FALSE)</formula>
    </cfRule>
  </conditionalFormatting>
  <conditionalFormatting sqref="AE478">
    <cfRule type="expression" dxfId="2291" priority="1777">
      <formula>IF(RIGHT(TEXT(AE478,"0.#"),1)=".",FALSE,TRUE)</formula>
    </cfRule>
    <cfRule type="expression" dxfId="2290" priority="1778">
      <formula>IF(RIGHT(TEXT(AE478,"0.#"),1)=".",TRUE,FALSE)</formula>
    </cfRule>
  </conditionalFormatting>
  <conditionalFormatting sqref="AE479">
    <cfRule type="expression" dxfId="2289" priority="1775">
      <formula>IF(RIGHT(TEXT(AE479,"0.#"),1)=".",FALSE,TRUE)</formula>
    </cfRule>
    <cfRule type="expression" dxfId="2288" priority="1776">
      <formula>IF(RIGHT(TEXT(AE479,"0.#"),1)=".",TRUE,FALSE)</formula>
    </cfRule>
  </conditionalFormatting>
  <conditionalFormatting sqref="AM480">
    <cfRule type="expression" dxfId="2287" priority="1767">
      <formula>IF(RIGHT(TEXT(AM480,"0.#"),1)=".",FALSE,TRUE)</formula>
    </cfRule>
    <cfRule type="expression" dxfId="2286" priority="1768">
      <formula>IF(RIGHT(TEXT(AM480,"0.#"),1)=".",TRUE,FALSE)</formula>
    </cfRule>
  </conditionalFormatting>
  <conditionalFormatting sqref="AM478">
    <cfRule type="expression" dxfId="2285" priority="1771">
      <formula>IF(RIGHT(TEXT(AM478,"0.#"),1)=".",FALSE,TRUE)</formula>
    </cfRule>
    <cfRule type="expression" dxfId="2284" priority="1772">
      <formula>IF(RIGHT(TEXT(AM478,"0.#"),1)=".",TRUE,FALSE)</formula>
    </cfRule>
  </conditionalFormatting>
  <conditionalFormatting sqref="AM479">
    <cfRule type="expression" dxfId="2283" priority="1769">
      <formula>IF(RIGHT(TEXT(AM479,"0.#"),1)=".",FALSE,TRUE)</formula>
    </cfRule>
    <cfRule type="expression" dxfId="2282" priority="1770">
      <formula>IF(RIGHT(TEXT(AM479,"0.#"),1)=".",TRUE,FALSE)</formula>
    </cfRule>
  </conditionalFormatting>
  <conditionalFormatting sqref="AU480">
    <cfRule type="expression" dxfId="2281" priority="1761">
      <formula>IF(RIGHT(TEXT(AU480,"0.#"),1)=".",FALSE,TRUE)</formula>
    </cfRule>
    <cfRule type="expression" dxfId="2280" priority="1762">
      <formula>IF(RIGHT(TEXT(AU480,"0.#"),1)=".",TRUE,FALSE)</formula>
    </cfRule>
  </conditionalFormatting>
  <conditionalFormatting sqref="AU478">
    <cfRule type="expression" dxfId="2279" priority="1765">
      <formula>IF(RIGHT(TEXT(AU478,"0.#"),1)=".",FALSE,TRUE)</formula>
    </cfRule>
    <cfRule type="expression" dxfId="2278" priority="1766">
      <formula>IF(RIGHT(TEXT(AU478,"0.#"),1)=".",TRUE,FALSE)</formula>
    </cfRule>
  </conditionalFormatting>
  <conditionalFormatting sqref="AU479">
    <cfRule type="expression" dxfId="2277" priority="1763">
      <formula>IF(RIGHT(TEXT(AU479,"0.#"),1)=".",FALSE,TRUE)</formula>
    </cfRule>
    <cfRule type="expression" dxfId="2276" priority="1764">
      <formula>IF(RIGHT(TEXT(AU479,"0.#"),1)=".",TRUE,FALSE)</formula>
    </cfRule>
  </conditionalFormatting>
  <conditionalFormatting sqref="AI480">
    <cfRule type="expression" dxfId="2275" priority="1755">
      <formula>IF(RIGHT(TEXT(AI480,"0.#"),1)=".",FALSE,TRUE)</formula>
    </cfRule>
    <cfRule type="expression" dxfId="2274" priority="1756">
      <formula>IF(RIGHT(TEXT(AI480,"0.#"),1)=".",TRUE,FALSE)</formula>
    </cfRule>
  </conditionalFormatting>
  <conditionalFormatting sqref="AI478">
    <cfRule type="expression" dxfId="2273" priority="1759">
      <formula>IF(RIGHT(TEXT(AI478,"0.#"),1)=".",FALSE,TRUE)</formula>
    </cfRule>
    <cfRule type="expression" dxfId="2272" priority="1760">
      <formula>IF(RIGHT(TEXT(AI478,"0.#"),1)=".",TRUE,FALSE)</formula>
    </cfRule>
  </conditionalFormatting>
  <conditionalFormatting sqref="AI479">
    <cfRule type="expression" dxfId="2271" priority="1757">
      <formula>IF(RIGHT(TEXT(AI479,"0.#"),1)=".",FALSE,TRUE)</formula>
    </cfRule>
    <cfRule type="expression" dxfId="2270" priority="1758">
      <formula>IF(RIGHT(TEXT(AI479,"0.#"),1)=".",TRUE,FALSE)</formula>
    </cfRule>
  </conditionalFormatting>
  <conditionalFormatting sqref="AQ478">
    <cfRule type="expression" dxfId="2269" priority="1749">
      <formula>IF(RIGHT(TEXT(AQ478,"0.#"),1)=".",FALSE,TRUE)</formula>
    </cfRule>
    <cfRule type="expression" dxfId="2268" priority="1750">
      <formula>IF(RIGHT(TEXT(AQ478,"0.#"),1)=".",TRUE,FALSE)</formula>
    </cfRule>
  </conditionalFormatting>
  <conditionalFormatting sqref="AQ479">
    <cfRule type="expression" dxfId="2267" priority="1753">
      <formula>IF(RIGHT(TEXT(AQ479,"0.#"),1)=".",FALSE,TRUE)</formula>
    </cfRule>
    <cfRule type="expression" dxfId="2266" priority="1754">
      <formula>IF(RIGHT(TEXT(AQ479,"0.#"),1)=".",TRUE,FALSE)</formula>
    </cfRule>
  </conditionalFormatting>
  <conditionalFormatting sqref="AQ480">
    <cfRule type="expression" dxfId="2265" priority="1751">
      <formula>IF(RIGHT(TEXT(AQ480,"0.#"),1)=".",FALSE,TRUE)</formula>
    </cfRule>
    <cfRule type="expression" dxfId="2264" priority="1752">
      <formula>IF(RIGHT(TEXT(AQ480,"0.#"),1)=".",TRUE,FALSE)</formula>
    </cfRule>
  </conditionalFormatting>
  <conditionalFormatting sqref="AM47">
    <cfRule type="expression" dxfId="2263" priority="2043">
      <formula>IF(RIGHT(TEXT(AM47,"0.#"),1)=".",FALSE,TRUE)</formula>
    </cfRule>
    <cfRule type="expression" dxfId="2262" priority="2044">
      <formula>IF(RIGHT(TEXT(AM47,"0.#"),1)=".",TRUE,FALSE)</formula>
    </cfRule>
  </conditionalFormatting>
  <conditionalFormatting sqref="AI46">
    <cfRule type="expression" dxfId="2261" priority="2047">
      <formula>IF(RIGHT(TEXT(AI46,"0.#"),1)=".",FALSE,TRUE)</formula>
    </cfRule>
    <cfRule type="expression" dxfId="2260" priority="2048">
      <formula>IF(RIGHT(TEXT(AI46,"0.#"),1)=".",TRUE,FALSE)</formula>
    </cfRule>
  </conditionalFormatting>
  <conditionalFormatting sqref="AM46">
    <cfRule type="expression" dxfId="2259" priority="2045">
      <formula>IF(RIGHT(TEXT(AM46,"0.#"),1)=".",FALSE,TRUE)</formula>
    </cfRule>
    <cfRule type="expression" dxfId="2258" priority="2046">
      <formula>IF(RIGHT(TEXT(AM46,"0.#"),1)=".",TRUE,FALSE)</formula>
    </cfRule>
  </conditionalFormatting>
  <conditionalFormatting sqref="AU46:AU48">
    <cfRule type="expression" dxfId="2257" priority="2037">
      <formula>IF(RIGHT(TEXT(AU46,"0.#"),1)=".",FALSE,TRUE)</formula>
    </cfRule>
    <cfRule type="expression" dxfId="2256" priority="2038">
      <formula>IF(RIGHT(TEXT(AU46,"0.#"),1)=".",TRUE,FALSE)</formula>
    </cfRule>
  </conditionalFormatting>
  <conditionalFormatting sqref="AM48">
    <cfRule type="expression" dxfId="2255" priority="2041">
      <formula>IF(RIGHT(TEXT(AM48,"0.#"),1)=".",FALSE,TRUE)</formula>
    </cfRule>
    <cfRule type="expression" dxfId="2254" priority="2042">
      <formula>IF(RIGHT(TEXT(AM48,"0.#"),1)=".",TRUE,FALSE)</formula>
    </cfRule>
  </conditionalFormatting>
  <conditionalFormatting sqref="AQ46:AQ48">
    <cfRule type="expression" dxfId="2253" priority="2039">
      <formula>IF(RIGHT(TEXT(AQ46,"0.#"),1)=".",FALSE,TRUE)</formula>
    </cfRule>
    <cfRule type="expression" dxfId="2252" priority="2040">
      <formula>IF(RIGHT(TEXT(AQ46,"0.#"),1)=".",TRUE,FALSE)</formula>
    </cfRule>
  </conditionalFormatting>
  <conditionalFormatting sqref="AE146:AE147 AI146:AI147 AM146:AM147 AQ146:AQ147 AU146:AU147">
    <cfRule type="expression" dxfId="2251" priority="2031">
      <formula>IF(RIGHT(TEXT(AE146,"0.#"),1)=".",FALSE,TRUE)</formula>
    </cfRule>
    <cfRule type="expression" dxfId="2250" priority="2032">
      <formula>IF(RIGHT(TEXT(AE146,"0.#"),1)=".",TRUE,FALSE)</formula>
    </cfRule>
  </conditionalFormatting>
  <conditionalFormatting sqref="AE138:AE139 AI138:AI139 AM138:AM139 AQ138:AQ139 AU138:AU139">
    <cfRule type="expression" dxfId="2249" priority="2035">
      <formula>IF(RIGHT(TEXT(AE138,"0.#"),1)=".",FALSE,TRUE)</formula>
    </cfRule>
    <cfRule type="expression" dxfId="2248" priority="2036">
      <formula>IF(RIGHT(TEXT(AE138,"0.#"),1)=".",TRUE,FALSE)</formula>
    </cfRule>
  </conditionalFormatting>
  <conditionalFormatting sqref="AE142:AE143 AI142:AI143 AM142:AM143 AQ142:AQ143 AU142:AU143">
    <cfRule type="expression" dxfId="2247" priority="2033">
      <formula>IF(RIGHT(TEXT(AE142,"0.#"),1)=".",FALSE,TRUE)</formula>
    </cfRule>
    <cfRule type="expression" dxfId="2246" priority="2034">
      <formula>IF(RIGHT(TEXT(AE142,"0.#"),1)=".",TRUE,FALSE)</formula>
    </cfRule>
  </conditionalFormatting>
  <conditionalFormatting sqref="AE198:AE199 AI198:AI199 AM198:AM199 AQ198:AQ199 AU198:AU199">
    <cfRule type="expression" dxfId="2245" priority="2025">
      <formula>IF(RIGHT(TEXT(AE198,"0.#"),1)=".",FALSE,TRUE)</formula>
    </cfRule>
    <cfRule type="expression" dxfId="2244" priority="2026">
      <formula>IF(RIGHT(TEXT(AE198,"0.#"),1)=".",TRUE,FALSE)</formula>
    </cfRule>
  </conditionalFormatting>
  <conditionalFormatting sqref="AE150:AE151 AI150:AI151 AM150:AM151 AQ150:AQ151 AU150:AU151">
    <cfRule type="expression" dxfId="2243" priority="2029">
      <formula>IF(RIGHT(TEXT(AE150,"0.#"),1)=".",FALSE,TRUE)</formula>
    </cfRule>
    <cfRule type="expression" dxfId="2242" priority="2030">
      <formula>IF(RIGHT(TEXT(AE150,"0.#"),1)=".",TRUE,FALSE)</formula>
    </cfRule>
  </conditionalFormatting>
  <conditionalFormatting sqref="AE194:AE195 AI194:AI195 AM194:AM195 AQ194:AQ195 AU194:AU195">
    <cfRule type="expression" dxfId="2241" priority="2027">
      <formula>IF(RIGHT(TEXT(AE194,"0.#"),1)=".",FALSE,TRUE)</formula>
    </cfRule>
    <cfRule type="expression" dxfId="2240" priority="2028">
      <formula>IF(RIGHT(TEXT(AE194,"0.#"),1)=".",TRUE,FALSE)</formula>
    </cfRule>
  </conditionalFormatting>
  <conditionalFormatting sqref="AE210:AE211 AI210:AI211 AM210:AM211 AQ210:AQ211 AU210:AU211">
    <cfRule type="expression" dxfId="2239" priority="2019">
      <formula>IF(RIGHT(TEXT(AE210,"0.#"),1)=".",FALSE,TRUE)</formula>
    </cfRule>
    <cfRule type="expression" dxfId="2238" priority="2020">
      <formula>IF(RIGHT(TEXT(AE210,"0.#"),1)=".",TRUE,FALSE)</formula>
    </cfRule>
  </conditionalFormatting>
  <conditionalFormatting sqref="AE202:AE203 AI202:AI203 AM202:AM203 AQ202:AQ203 AU202:AU203">
    <cfRule type="expression" dxfId="2237" priority="2023">
      <formula>IF(RIGHT(TEXT(AE202,"0.#"),1)=".",FALSE,TRUE)</formula>
    </cfRule>
    <cfRule type="expression" dxfId="2236" priority="2024">
      <formula>IF(RIGHT(TEXT(AE202,"0.#"),1)=".",TRUE,FALSE)</formula>
    </cfRule>
  </conditionalFormatting>
  <conditionalFormatting sqref="AE206:AE207 AI206:AI207 AM206:AM207 AQ206:AQ207 AU206:AU207">
    <cfRule type="expression" dxfId="2235" priority="2021">
      <formula>IF(RIGHT(TEXT(AE206,"0.#"),1)=".",FALSE,TRUE)</formula>
    </cfRule>
    <cfRule type="expression" dxfId="2234" priority="2022">
      <formula>IF(RIGHT(TEXT(AE206,"0.#"),1)=".",TRUE,FALSE)</formula>
    </cfRule>
  </conditionalFormatting>
  <conditionalFormatting sqref="AE262:AE263 AI262:AI263 AM262:AM263 AQ262:AQ263 AU262:AU263">
    <cfRule type="expression" dxfId="2233" priority="2013">
      <formula>IF(RIGHT(TEXT(AE262,"0.#"),1)=".",FALSE,TRUE)</formula>
    </cfRule>
    <cfRule type="expression" dxfId="2232" priority="2014">
      <formula>IF(RIGHT(TEXT(AE262,"0.#"),1)=".",TRUE,FALSE)</formula>
    </cfRule>
  </conditionalFormatting>
  <conditionalFormatting sqref="AE254:AE255 AI254:AI255 AM254:AM255 AQ254:AQ255 AU254:AU255">
    <cfRule type="expression" dxfId="2231" priority="2017">
      <formula>IF(RIGHT(TEXT(AE254,"0.#"),1)=".",FALSE,TRUE)</formula>
    </cfRule>
    <cfRule type="expression" dxfId="2230" priority="2018">
      <formula>IF(RIGHT(TEXT(AE254,"0.#"),1)=".",TRUE,FALSE)</formula>
    </cfRule>
  </conditionalFormatting>
  <conditionalFormatting sqref="AE258:AE259 AI258:AI259 AM258:AM259 AQ258:AQ259 AU258:AU259">
    <cfRule type="expression" dxfId="2229" priority="2015">
      <formula>IF(RIGHT(TEXT(AE258,"0.#"),1)=".",FALSE,TRUE)</formula>
    </cfRule>
    <cfRule type="expression" dxfId="2228" priority="2016">
      <formula>IF(RIGHT(TEXT(AE258,"0.#"),1)=".",TRUE,FALSE)</formula>
    </cfRule>
  </conditionalFormatting>
  <conditionalFormatting sqref="AE314:AE315 AI314:AI315 AM314:AM315 AQ314:AQ315 AU314:AU315">
    <cfRule type="expression" dxfId="2227" priority="2007">
      <formula>IF(RIGHT(TEXT(AE314,"0.#"),1)=".",FALSE,TRUE)</formula>
    </cfRule>
    <cfRule type="expression" dxfId="2226" priority="2008">
      <formula>IF(RIGHT(TEXT(AE314,"0.#"),1)=".",TRUE,FALSE)</formula>
    </cfRule>
  </conditionalFormatting>
  <conditionalFormatting sqref="AE266:AE267 AI266:AI267 AM266:AM267 AQ266:AQ267 AU266:AU267">
    <cfRule type="expression" dxfId="2225" priority="2011">
      <formula>IF(RIGHT(TEXT(AE266,"0.#"),1)=".",FALSE,TRUE)</formula>
    </cfRule>
    <cfRule type="expression" dxfId="2224" priority="2012">
      <formula>IF(RIGHT(TEXT(AE266,"0.#"),1)=".",TRUE,FALSE)</formula>
    </cfRule>
  </conditionalFormatting>
  <conditionalFormatting sqref="AE270:AE271 AI270:AI271 AM270:AM271 AQ270:AQ271 AU270:AU271">
    <cfRule type="expression" dxfId="2223" priority="2009">
      <formula>IF(RIGHT(TEXT(AE270,"0.#"),1)=".",FALSE,TRUE)</formula>
    </cfRule>
    <cfRule type="expression" dxfId="2222" priority="2010">
      <formula>IF(RIGHT(TEXT(AE270,"0.#"),1)=".",TRUE,FALSE)</formula>
    </cfRule>
  </conditionalFormatting>
  <conditionalFormatting sqref="AE326:AE327 AI326:AI327 AM326:AM327 AQ326:AQ327 AU326:AU327">
    <cfRule type="expression" dxfId="2221" priority="2001">
      <formula>IF(RIGHT(TEXT(AE326,"0.#"),1)=".",FALSE,TRUE)</formula>
    </cfRule>
    <cfRule type="expression" dxfId="2220" priority="2002">
      <formula>IF(RIGHT(TEXT(AE326,"0.#"),1)=".",TRUE,FALSE)</formula>
    </cfRule>
  </conditionalFormatting>
  <conditionalFormatting sqref="AE318:AE319 AI318:AI319 AM318:AM319 AQ318:AQ319 AU318:AU319">
    <cfRule type="expression" dxfId="2219" priority="2005">
      <formula>IF(RIGHT(TEXT(AE318,"0.#"),1)=".",FALSE,TRUE)</formula>
    </cfRule>
    <cfRule type="expression" dxfId="2218" priority="2006">
      <formula>IF(RIGHT(TEXT(AE318,"0.#"),1)=".",TRUE,FALSE)</formula>
    </cfRule>
  </conditionalFormatting>
  <conditionalFormatting sqref="AE322:AE323 AI322:AI323 AM322:AM323 AQ322:AQ323 AU322:AU323">
    <cfRule type="expression" dxfId="2217" priority="2003">
      <formula>IF(RIGHT(TEXT(AE322,"0.#"),1)=".",FALSE,TRUE)</formula>
    </cfRule>
    <cfRule type="expression" dxfId="2216" priority="2004">
      <formula>IF(RIGHT(TEXT(AE322,"0.#"),1)=".",TRUE,FALSE)</formula>
    </cfRule>
  </conditionalFormatting>
  <conditionalFormatting sqref="AE378:AE379 AI378:AI379 AM378:AM379 AQ378:AQ379 AU378:AU379">
    <cfRule type="expression" dxfId="2215" priority="1995">
      <formula>IF(RIGHT(TEXT(AE378,"0.#"),1)=".",FALSE,TRUE)</formula>
    </cfRule>
    <cfRule type="expression" dxfId="2214" priority="1996">
      <formula>IF(RIGHT(TEXT(AE378,"0.#"),1)=".",TRUE,FALSE)</formula>
    </cfRule>
  </conditionalFormatting>
  <conditionalFormatting sqref="AE330:AE331 AI330:AI331 AM330:AM331 AQ330:AQ331 AU330:AU331">
    <cfRule type="expression" dxfId="2213" priority="1999">
      <formula>IF(RIGHT(TEXT(AE330,"0.#"),1)=".",FALSE,TRUE)</formula>
    </cfRule>
    <cfRule type="expression" dxfId="2212" priority="2000">
      <formula>IF(RIGHT(TEXT(AE330,"0.#"),1)=".",TRUE,FALSE)</formula>
    </cfRule>
  </conditionalFormatting>
  <conditionalFormatting sqref="AE374:AE375 AI374:AI375 AM374:AM375 AQ374:AQ375 AU374:AU375">
    <cfRule type="expression" dxfId="2211" priority="1997">
      <formula>IF(RIGHT(TEXT(AE374,"0.#"),1)=".",FALSE,TRUE)</formula>
    </cfRule>
    <cfRule type="expression" dxfId="2210" priority="1998">
      <formula>IF(RIGHT(TEXT(AE374,"0.#"),1)=".",TRUE,FALSE)</formula>
    </cfRule>
  </conditionalFormatting>
  <conditionalFormatting sqref="AE390:AE391 AI390:AI391 AM390:AM391 AQ390:AQ391 AU390:AU391">
    <cfRule type="expression" dxfId="2209" priority="1989">
      <formula>IF(RIGHT(TEXT(AE390,"0.#"),1)=".",FALSE,TRUE)</formula>
    </cfRule>
    <cfRule type="expression" dxfId="2208" priority="1990">
      <formula>IF(RIGHT(TEXT(AE390,"0.#"),1)=".",TRUE,FALSE)</formula>
    </cfRule>
  </conditionalFormatting>
  <conditionalFormatting sqref="AE382:AE383 AI382:AI383 AM382:AM383 AQ382:AQ383 AU382:AU383">
    <cfRule type="expression" dxfId="2207" priority="1993">
      <formula>IF(RIGHT(TEXT(AE382,"0.#"),1)=".",FALSE,TRUE)</formula>
    </cfRule>
    <cfRule type="expression" dxfId="2206" priority="1994">
      <formula>IF(RIGHT(TEXT(AE382,"0.#"),1)=".",TRUE,FALSE)</formula>
    </cfRule>
  </conditionalFormatting>
  <conditionalFormatting sqref="AE386:AE387 AI386:AI387 AM386:AM387 AQ386:AQ387 AU386:AU387">
    <cfRule type="expression" dxfId="2205" priority="1991">
      <formula>IF(RIGHT(TEXT(AE386,"0.#"),1)=".",FALSE,TRUE)</formula>
    </cfRule>
    <cfRule type="expression" dxfId="2204" priority="1992">
      <formula>IF(RIGHT(TEXT(AE386,"0.#"),1)=".",TRUE,FALSE)</formula>
    </cfRule>
  </conditionalFormatting>
  <conditionalFormatting sqref="AE440">
    <cfRule type="expression" dxfId="2203" priority="1983">
      <formula>IF(RIGHT(TEXT(AE440,"0.#"),1)=".",FALSE,TRUE)</formula>
    </cfRule>
    <cfRule type="expression" dxfId="2202" priority="1984">
      <formula>IF(RIGHT(TEXT(AE440,"0.#"),1)=".",TRUE,FALSE)</formula>
    </cfRule>
  </conditionalFormatting>
  <conditionalFormatting sqref="AE438">
    <cfRule type="expression" dxfId="2201" priority="1987">
      <formula>IF(RIGHT(TEXT(AE438,"0.#"),1)=".",FALSE,TRUE)</formula>
    </cfRule>
    <cfRule type="expression" dxfId="2200" priority="1988">
      <formula>IF(RIGHT(TEXT(AE438,"0.#"),1)=".",TRUE,FALSE)</formula>
    </cfRule>
  </conditionalFormatting>
  <conditionalFormatting sqref="AE439">
    <cfRule type="expression" dxfId="2199" priority="1985">
      <formula>IF(RIGHT(TEXT(AE439,"0.#"),1)=".",FALSE,TRUE)</formula>
    </cfRule>
    <cfRule type="expression" dxfId="2198" priority="1986">
      <formula>IF(RIGHT(TEXT(AE439,"0.#"),1)=".",TRUE,FALSE)</formula>
    </cfRule>
  </conditionalFormatting>
  <conditionalFormatting sqref="AM440">
    <cfRule type="expression" dxfId="2197" priority="1977">
      <formula>IF(RIGHT(TEXT(AM440,"0.#"),1)=".",FALSE,TRUE)</formula>
    </cfRule>
    <cfRule type="expression" dxfId="2196" priority="1978">
      <formula>IF(RIGHT(TEXT(AM440,"0.#"),1)=".",TRUE,FALSE)</formula>
    </cfRule>
  </conditionalFormatting>
  <conditionalFormatting sqref="AM438">
    <cfRule type="expression" dxfId="2195" priority="1981">
      <formula>IF(RIGHT(TEXT(AM438,"0.#"),1)=".",FALSE,TRUE)</formula>
    </cfRule>
    <cfRule type="expression" dxfId="2194" priority="1982">
      <formula>IF(RIGHT(TEXT(AM438,"0.#"),1)=".",TRUE,FALSE)</formula>
    </cfRule>
  </conditionalFormatting>
  <conditionalFormatting sqref="AM439">
    <cfRule type="expression" dxfId="2193" priority="1979">
      <formula>IF(RIGHT(TEXT(AM439,"0.#"),1)=".",FALSE,TRUE)</formula>
    </cfRule>
    <cfRule type="expression" dxfId="2192" priority="1980">
      <formula>IF(RIGHT(TEXT(AM439,"0.#"),1)=".",TRUE,FALSE)</formula>
    </cfRule>
  </conditionalFormatting>
  <conditionalFormatting sqref="AU440">
    <cfRule type="expression" dxfId="2191" priority="1971">
      <formula>IF(RIGHT(TEXT(AU440,"0.#"),1)=".",FALSE,TRUE)</formula>
    </cfRule>
    <cfRule type="expression" dxfId="2190" priority="1972">
      <formula>IF(RIGHT(TEXT(AU440,"0.#"),1)=".",TRUE,FALSE)</formula>
    </cfRule>
  </conditionalFormatting>
  <conditionalFormatting sqref="AU438">
    <cfRule type="expression" dxfId="2189" priority="1975">
      <formula>IF(RIGHT(TEXT(AU438,"0.#"),1)=".",FALSE,TRUE)</formula>
    </cfRule>
    <cfRule type="expression" dxfId="2188" priority="1976">
      <formula>IF(RIGHT(TEXT(AU438,"0.#"),1)=".",TRUE,FALSE)</formula>
    </cfRule>
  </conditionalFormatting>
  <conditionalFormatting sqref="AU439">
    <cfRule type="expression" dxfId="2187" priority="1973">
      <formula>IF(RIGHT(TEXT(AU439,"0.#"),1)=".",FALSE,TRUE)</formula>
    </cfRule>
    <cfRule type="expression" dxfId="2186" priority="1974">
      <formula>IF(RIGHT(TEXT(AU439,"0.#"),1)=".",TRUE,FALSE)</formula>
    </cfRule>
  </conditionalFormatting>
  <conditionalFormatting sqref="AI440">
    <cfRule type="expression" dxfId="2185" priority="1965">
      <formula>IF(RIGHT(TEXT(AI440,"0.#"),1)=".",FALSE,TRUE)</formula>
    </cfRule>
    <cfRule type="expression" dxfId="2184" priority="1966">
      <formula>IF(RIGHT(TEXT(AI440,"0.#"),1)=".",TRUE,FALSE)</formula>
    </cfRule>
  </conditionalFormatting>
  <conditionalFormatting sqref="AI438">
    <cfRule type="expression" dxfId="2183" priority="1969">
      <formula>IF(RIGHT(TEXT(AI438,"0.#"),1)=".",FALSE,TRUE)</formula>
    </cfRule>
    <cfRule type="expression" dxfId="2182" priority="1970">
      <formula>IF(RIGHT(TEXT(AI438,"0.#"),1)=".",TRUE,FALSE)</formula>
    </cfRule>
  </conditionalFormatting>
  <conditionalFormatting sqref="AI439">
    <cfRule type="expression" dxfId="2181" priority="1967">
      <formula>IF(RIGHT(TEXT(AI439,"0.#"),1)=".",FALSE,TRUE)</formula>
    </cfRule>
    <cfRule type="expression" dxfId="2180" priority="1968">
      <formula>IF(RIGHT(TEXT(AI439,"0.#"),1)=".",TRUE,FALSE)</formula>
    </cfRule>
  </conditionalFormatting>
  <conditionalFormatting sqref="AQ438">
    <cfRule type="expression" dxfId="2179" priority="1959">
      <formula>IF(RIGHT(TEXT(AQ438,"0.#"),1)=".",FALSE,TRUE)</formula>
    </cfRule>
    <cfRule type="expression" dxfId="2178" priority="1960">
      <formula>IF(RIGHT(TEXT(AQ438,"0.#"),1)=".",TRUE,FALSE)</formula>
    </cfRule>
  </conditionalFormatting>
  <conditionalFormatting sqref="AQ439">
    <cfRule type="expression" dxfId="2177" priority="1963">
      <formula>IF(RIGHT(TEXT(AQ439,"0.#"),1)=".",FALSE,TRUE)</formula>
    </cfRule>
    <cfRule type="expression" dxfId="2176" priority="1964">
      <formula>IF(RIGHT(TEXT(AQ439,"0.#"),1)=".",TRUE,FALSE)</formula>
    </cfRule>
  </conditionalFormatting>
  <conditionalFormatting sqref="AQ440">
    <cfRule type="expression" dxfId="2175" priority="1961">
      <formula>IF(RIGHT(TEXT(AQ440,"0.#"),1)=".",FALSE,TRUE)</formula>
    </cfRule>
    <cfRule type="expression" dxfId="2174" priority="1962">
      <formula>IF(RIGHT(TEXT(AQ440,"0.#"),1)=".",TRUE,FALSE)</formula>
    </cfRule>
  </conditionalFormatting>
  <conditionalFormatting sqref="AE445">
    <cfRule type="expression" dxfId="2173" priority="1953">
      <formula>IF(RIGHT(TEXT(AE445,"0.#"),1)=".",FALSE,TRUE)</formula>
    </cfRule>
    <cfRule type="expression" dxfId="2172" priority="1954">
      <formula>IF(RIGHT(TEXT(AE445,"0.#"),1)=".",TRUE,FALSE)</formula>
    </cfRule>
  </conditionalFormatting>
  <conditionalFormatting sqref="AE443">
    <cfRule type="expression" dxfId="2171" priority="1957">
      <formula>IF(RIGHT(TEXT(AE443,"0.#"),1)=".",FALSE,TRUE)</formula>
    </cfRule>
    <cfRule type="expression" dxfId="2170" priority="1958">
      <formula>IF(RIGHT(TEXT(AE443,"0.#"),1)=".",TRUE,FALSE)</formula>
    </cfRule>
  </conditionalFormatting>
  <conditionalFormatting sqref="AE444">
    <cfRule type="expression" dxfId="2169" priority="1955">
      <formula>IF(RIGHT(TEXT(AE444,"0.#"),1)=".",FALSE,TRUE)</formula>
    </cfRule>
    <cfRule type="expression" dxfId="2168" priority="1956">
      <formula>IF(RIGHT(TEXT(AE444,"0.#"),1)=".",TRUE,FALSE)</formula>
    </cfRule>
  </conditionalFormatting>
  <conditionalFormatting sqref="AM445">
    <cfRule type="expression" dxfId="2167" priority="1947">
      <formula>IF(RIGHT(TEXT(AM445,"0.#"),1)=".",FALSE,TRUE)</formula>
    </cfRule>
    <cfRule type="expression" dxfId="2166" priority="1948">
      <formula>IF(RIGHT(TEXT(AM445,"0.#"),1)=".",TRUE,FALSE)</formula>
    </cfRule>
  </conditionalFormatting>
  <conditionalFormatting sqref="AM443">
    <cfRule type="expression" dxfId="2165" priority="1951">
      <formula>IF(RIGHT(TEXT(AM443,"0.#"),1)=".",FALSE,TRUE)</formula>
    </cfRule>
    <cfRule type="expression" dxfId="2164" priority="1952">
      <formula>IF(RIGHT(TEXT(AM443,"0.#"),1)=".",TRUE,FALSE)</formula>
    </cfRule>
  </conditionalFormatting>
  <conditionalFormatting sqref="AM444">
    <cfRule type="expression" dxfId="2163" priority="1949">
      <formula>IF(RIGHT(TEXT(AM444,"0.#"),1)=".",FALSE,TRUE)</formula>
    </cfRule>
    <cfRule type="expression" dxfId="2162" priority="1950">
      <formula>IF(RIGHT(TEXT(AM444,"0.#"),1)=".",TRUE,FALSE)</formula>
    </cfRule>
  </conditionalFormatting>
  <conditionalFormatting sqref="AU445">
    <cfRule type="expression" dxfId="2161" priority="1941">
      <formula>IF(RIGHT(TEXT(AU445,"0.#"),1)=".",FALSE,TRUE)</formula>
    </cfRule>
    <cfRule type="expression" dxfId="2160" priority="1942">
      <formula>IF(RIGHT(TEXT(AU445,"0.#"),1)=".",TRUE,FALSE)</formula>
    </cfRule>
  </conditionalFormatting>
  <conditionalFormatting sqref="AU443">
    <cfRule type="expression" dxfId="2159" priority="1945">
      <formula>IF(RIGHT(TEXT(AU443,"0.#"),1)=".",FALSE,TRUE)</formula>
    </cfRule>
    <cfRule type="expression" dxfId="2158" priority="1946">
      <formula>IF(RIGHT(TEXT(AU443,"0.#"),1)=".",TRUE,FALSE)</formula>
    </cfRule>
  </conditionalFormatting>
  <conditionalFormatting sqref="AU444">
    <cfRule type="expression" dxfId="2157" priority="1943">
      <formula>IF(RIGHT(TEXT(AU444,"0.#"),1)=".",FALSE,TRUE)</formula>
    </cfRule>
    <cfRule type="expression" dxfId="2156" priority="1944">
      <formula>IF(RIGHT(TEXT(AU444,"0.#"),1)=".",TRUE,FALSE)</formula>
    </cfRule>
  </conditionalFormatting>
  <conditionalFormatting sqref="AI445">
    <cfRule type="expression" dxfId="2155" priority="1935">
      <formula>IF(RIGHT(TEXT(AI445,"0.#"),1)=".",FALSE,TRUE)</formula>
    </cfRule>
    <cfRule type="expression" dxfId="2154" priority="1936">
      <formula>IF(RIGHT(TEXT(AI445,"0.#"),1)=".",TRUE,FALSE)</formula>
    </cfRule>
  </conditionalFormatting>
  <conditionalFormatting sqref="AI443">
    <cfRule type="expression" dxfId="2153" priority="1939">
      <formula>IF(RIGHT(TEXT(AI443,"0.#"),1)=".",FALSE,TRUE)</formula>
    </cfRule>
    <cfRule type="expression" dxfId="2152" priority="1940">
      <formula>IF(RIGHT(TEXT(AI443,"0.#"),1)=".",TRUE,FALSE)</formula>
    </cfRule>
  </conditionalFormatting>
  <conditionalFormatting sqref="AI444">
    <cfRule type="expression" dxfId="2151" priority="1937">
      <formula>IF(RIGHT(TEXT(AI444,"0.#"),1)=".",FALSE,TRUE)</formula>
    </cfRule>
    <cfRule type="expression" dxfId="2150" priority="1938">
      <formula>IF(RIGHT(TEXT(AI444,"0.#"),1)=".",TRUE,FALSE)</formula>
    </cfRule>
  </conditionalFormatting>
  <conditionalFormatting sqref="AQ443">
    <cfRule type="expression" dxfId="2149" priority="1929">
      <formula>IF(RIGHT(TEXT(AQ443,"0.#"),1)=".",FALSE,TRUE)</formula>
    </cfRule>
    <cfRule type="expression" dxfId="2148" priority="1930">
      <formula>IF(RIGHT(TEXT(AQ443,"0.#"),1)=".",TRUE,FALSE)</formula>
    </cfRule>
  </conditionalFormatting>
  <conditionalFormatting sqref="AQ444">
    <cfRule type="expression" dxfId="2147" priority="1933">
      <formula>IF(RIGHT(TEXT(AQ444,"0.#"),1)=".",FALSE,TRUE)</formula>
    </cfRule>
    <cfRule type="expression" dxfId="2146" priority="1934">
      <formula>IF(RIGHT(TEXT(AQ444,"0.#"),1)=".",TRUE,FALSE)</formula>
    </cfRule>
  </conditionalFormatting>
  <conditionalFormatting sqref="AQ445">
    <cfRule type="expression" dxfId="2145" priority="1931">
      <formula>IF(RIGHT(TEXT(AQ445,"0.#"),1)=".",FALSE,TRUE)</formula>
    </cfRule>
    <cfRule type="expression" dxfId="2144" priority="1932">
      <formula>IF(RIGHT(TEXT(AQ445,"0.#"),1)=".",TRUE,FALSE)</formula>
    </cfRule>
  </conditionalFormatting>
  <conditionalFormatting sqref="Y880:Y907">
    <cfRule type="expression" dxfId="2143" priority="2159">
      <formula>IF(RIGHT(TEXT(Y880,"0.#"),1)=".",FALSE,TRUE)</formula>
    </cfRule>
    <cfRule type="expression" dxfId="2142" priority="2160">
      <formula>IF(RIGHT(TEXT(Y880,"0.#"),1)=".",TRUE,FALSE)</formula>
    </cfRule>
  </conditionalFormatting>
  <conditionalFormatting sqref="Y878:Y879">
    <cfRule type="expression" dxfId="2141" priority="2153">
      <formula>IF(RIGHT(TEXT(Y878,"0.#"),1)=".",FALSE,TRUE)</formula>
    </cfRule>
    <cfRule type="expression" dxfId="2140" priority="2154">
      <formula>IF(RIGHT(TEXT(Y878,"0.#"),1)=".",TRUE,FALSE)</formula>
    </cfRule>
  </conditionalFormatting>
  <conditionalFormatting sqref="Y913:Y940">
    <cfRule type="expression" dxfId="2139" priority="2147">
      <formula>IF(RIGHT(TEXT(Y913,"0.#"),1)=".",FALSE,TRUE)</formula>
    </cfRule>
    <cfRule type="expression" dxfId="2138" priority="2148">
      <formula>IF(RIGHT(TEXT(Y913,"0.#"),1)=".",TRUE,FALSE)</formula>
    </cfRule>
  </conditionalFormatting>
  <conditionalFormatting sqref="Y911:Y912">
    <cfRule type="expression" dxfId="2137" priority="2141">
      <formula>IF(RIGHT(TEXT(Y911,"0.#"),1)=".",FALSE,TRUE)</formula>
    </cfRule>
    <cfRule type="expression" dxfId="2136" priority="2142">
      <formula>IF(RIGHT(TEXT(Y911,"0.#"),1)=".",TRUE,FALSE)</formula>
    </cfRule>
  </conditionalFormatting>
  <conditionalFormatting sqref="Y946:Y973">
    <cfRule type="expression" dxfId="2135" priority="2135">
      <formula>IF(RIGHT(TEXT(Y946,"0.#"),1)=".",FALSE,TRUE)</formula>
    </cfRule>
    <cfRule type="expression" dxfId="2134" priority="2136">
      <formula>IF(RIGHT(TEXT(Y946,"0.#"),1)=".",TRUE,FALSE)</formula>
    </cfRule>
  </conditionalFormatting>
  <conditionalFormatting sqref="Y944:Y945">
    <cfRule type="expression" dxfId="2133" priority="2129">
      <formula>IF(RIGHT(TEXT(Y944,"0.#"),1)=".",FALSE,TRUE)</formula>
    </cfRule>
    <cfRule type="expression" dxfId="2132" priority="2130">
      <formula>IF(RIGHT(TEXT(Y944,"0.#"),1)=".",TRUE,FALSE)</formula>
    </cfRule>
  </conditionalFormatting>
  <conditionalFormatting sqref="Y979:Y1006">
    <cfRule type="expression" dxfId="2131" priority="2123">
      <formula>IF(RIGHT(TEXT(Y979,"0.#"),1)=".",FALSE,TRUE)</formula>
    </cfRule>
    <cfRule type="expression" dxfId="2130" priority="2124">
      <formula>IF(RIGHT(TEXT(Y979,"0.#"),1)=".",TRUE,FALSE)</formula>
    </cfRule>
  </conditionalFormatting>
  <conditionalFormatting sqref="Y977:Y978">
    <cfRule type="expression" dxfId="2129" priority="2117">
      <formula>IF(RIGHT(TEXT(Y977,"0.#"),1)=".",FALSE,TRUE)</formula>
    </cfRule>
    <cfRule type="expression" dxfId="2128" priority="2118">
      <formula>IF(RIGHT(TEXT(Y977,"0.#"),1)=".",TRUE,FALSE)</formula>
    </cfRule>
  </conditionalFormatting>
  <conditionalFormatting sqref="Y1012:Y1039">
    <cfRule type="expression" dxfId="2127" priority="2111">
      <formula>IF(RIGHT(TEXT(Y1012,"0.#"),1)=".",FALSE,TRUE)</formula>
    </cfRule>
    <cfRule type="expression" dxfId="2126" priority="2112">
      <formula>IF(RIGHT(TEXT(Y1012,"0.#"),1)=".",TRUE,FALSE)</formula>
    </cfRule>
  </conditionalFormatting>
  <conditionalFormatting sqref="W23">
    <cfRule type="expression" dxfId="2125" priority="2395">
      <formula>IF(RIGHT(TEXT(W23,"0.#"),1)=".",FALSE,TRUE)</formula>
    </cfRule>
    <cfRule type="expression" dxfId="2124" priority="2396">
      <formula>IF(RIGHT(TEXT(W23,"0.#"),1)=".",TRUE,FALSE)</formula>
    </cfRule>
  </conditionalFormatting>
  <conditionalFormatting sqref="W24:W27">
    <cfRule type="expression" dxfId="2123" priority="2393">
      <formula>IF(RIGHT(TEXT(W24,"0.#"),1)=".",FALSE,TRUE)</formula>
    </cfRule>
    <cfRule type="expression" dxfId="2122" priority="2394">
      <formula>IF(RIGHT(TEXT(W24,"0.#"),1)=".",TRUE,FALSE)</formula>
    </cfRule>
  </conditionalFormatting>
  <conditionalFormatting sqref="W28">
    <cfRule type="expression" dxfId="2121" priority="2385">
      <formula>IF(RIGHT(TEXT(W28,"0.#"),1)=".",FALSE,TRUE)</formula>
    </cfRule>
    <cfRule type="expression" dxfId="2120" priority="2386">
      <formula>IF(RIGHT(TEXT(W28,"0.#"),1)=".",TRUE,FALSE)</formula>
    </cfRule>
  </conditionalFormatting>
  <conditionalFormatting sqref="P23">
    <cfRule type="expression" dxfId="2119" priority="2383">
      <formula>IF(RIGHT(TEXT(P23,"0.#"),1)=".",FALSE,TRUE)</formula>
    </cfRule>
    <cfRule type="expression" dxfId="2118" priority="2384">
      <formula>IF(RIGHT(TEXT(P23,"0.#"),1)=".",TRUE,FALSE)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80:AO907">
    <cfRule type="expression" dxfId="2045" priority="2161">
      <formula>IF(AND(AL880&gt;=0, RIGHT(TEXT(AL880,"0.#"),1)&lt;&gt;"."),TRUE,FALSE)</formula>
    </cfRule>
    <cfRule type="expression" dxfId="2044" priority="2162">
      <formula>IF(AND(AL880&gt;=0, RIGHT(TEXT(AL880,"0.#"),1)="."),TRUE,FALSE)</formula>
    </cfRule>
    <cfRule type="expression" dxfId="2043" priority="2163">
      <formula>IF(AND(AL880&lt;0, RIGHT(TEXT(AL880,"0.#"),1)&lt;&gt;"."),TRUE,FALSE)</formula>
    </cfRule>
    <cfRule type="expression" dxfId="2042" priority="2164">
      <formula>IF(AND(AL880&lt;0, RIGHT(TEXT(AL880,"0.#"),1)="."),TRUE,FALSE)</formula>
    </cfRule>
  </conditionalFormatting>
  <conditionalFormatting sqref="AL878:AO879">
    <cfRule type="expression" dxfId="2041" priority="2155">
      <formula>IF(AND(AL878&gt;=0, RIGHT(TEXT(AL878,"0.#"),1)&lt;&gt;"."),TRUE,FALSE)</formula>
    </cfRule>
    <cfRule type="expression" dxfId="2040" priority="2156">
      <formula>IF(AND(AL878&gt;=0, RIGHT(TEXT(AL878,"0.#"),1)="."),TRUE,FALSE)</formula>
    </cfRule>
    <cfRule type="expression" dxfId="2039" priority="2157">
      <formula>IF(AND(AL878&lt;0, RIGHT(TEXT(AL878,"0.#"),1)&lt;&gt;"."),TRUE,FALSE)</formula>
    </cfRule>
    <cfRule type="expression" dxfId="2038" priority="2158">
      <formula>IF(AND(AL878&lt;0, RIGHT(TEXT(AL878,"0.#"),1)="."),TRUE,FALSE)</formula>
    </cfRule>
  </conditionalFormatting>
  <conditionalFormatting sqref="AL913:AO940">
    <cfRule type="expression" dxfId="2037" priority="2149">
      <formula>IF(AND(AL913&gt;=0, RIGHT(TEXT(AL913,"0.#"),1)&lt;&gt;"."),TRUE,FALSE)</formula>
    </cfRule>
    <cfRule type="expression" dxfId="2036" priority="2150">
      <formula>IF(AND(AL913&gt;=0, RIGHT(TEXT(AL913,"0.#"),1)="."),TRUE,FALSE)</formula>
    </cfRule>
    <cfRule type="expression" dxfId="2035" priority="2151">
      <formula>IF(AND(AL913&lt;0, RIGHT(TEXT(AL913,"0.#"),1)&lt;&gt;"."),TRUE,FALSE)</formula>
    </cfRule>
    <cfRule type="expression" dxfId="2034" priority="2152">
      <formula>IF(AND(AL913&lt;0, RIGHT(TEXT(AL913,"0.#"),1)="."),TRUE,FALSE)</formula>
    </cfRule>
  </conditionalFormatting>
  <conditionalFormatting sqref="AL911:AO912">
    <cfRule type="expression" dxfId="2033" priority="2143">
      <formula>IF(AND(AL911&gt;=0, RIGHT(TEXT(AL911,"0.#"),1)&lt;&gt;"."),TRUE,FALSE)</formula>
    </cfRule>
    <cfRule type="expression" dxfId="2032" priority="2144">
      <formula>IF(AND(AL911&gt;=0, RIGHT(TEXT(AL911,"0.#"),1)="."),TRUE,FALSE)</formula>
    </cfRule>
    <cfRule type="expression" dxfId="2031" priority="2145">
      <formula>IF(AND(AL911&lt;0, RIGHT(TEXT(AL911,"0.#"),1)&lt;&gt;"."),TRUE,FALSE)</formula>
    </cfRule>
    <cfRule type="expression" dxfId="2030" priority="2146">
      <formula>IF(AND(AL911&lt;0, RIGHT(TEXT(AL911,"0.#"),1)="."),TRUE,FALSE)</formula>
    </cfRule>
  </conditionalFormatting>
  <conditionalFormatting sqref="AL946:AO973">
    <cfRule type="expression" dxfId="2029" priority="2137">
      <formula>IF(AND(AL946&gt;=0, RIGHT(TEXT(AL946,"0.#"),1)&lt;&gt;"."),TRUE,FALSE)</formula>
    </cfRule>
    <cfRule type="expression" dxfId="2028" priority="2138">
      <formula>IF(AND(AL946&gt;=0, RIGHT(TEXT(AL946,"0.#"),1)="."),TRUE,FALSE)</formula>
    </cfRule>
    <cfRule type="expression" dxfId="2027" priority="2139">
      <formula>IF(AND(AL946&lt;0, RIGHT(TEXT(AL946,"0.#"),1)&lt;&gt;"."),TRUE,FALSE)</formula>
    </cfRule>
    <cfRule type="expression" dxfId="2026" priority="2140">
      <formula>IF(AND(AL946&lt;0, RIGHT(TEXT(AL946,"0.#"),1)="."),TRUE,FALSE)</formula>
    </cfRule>
  </conditionalFormatting>
  <conditionalFormatting sqref="AL944:AO945">
    <cfRule type="expression" dxfId="2025" priority="2131">
      <formula>IF(AND(AL944&gt;=0, RIGHT(TEXT(AL944,"0.#"),1)&lt;&gt;"."),TRUE,FALSE)</formula>
    </cfRule>
    <cfRule type="expression" dxfId="2024" priority="2132">
      <formula>IF(AND(AL944&gt;=0, RIGHT(TEXT(AL944,"0.#"),1)="."),TRUE,FALSE)</formula>
    </cfRule>
    <cfRule type="expression" dxfId="2023" priority="2133">
      <formula>IF(AND(AL944&lt;0, RIGHT(TEXT(AL944,"0.#"),1)&lt;&gt;"."),TRUE,FALSE)</formula>
    </cfRule>
    <cfRule type="expression" dxfId="2022" priority="2134">
      <formula>IF(AND(AL944&lt;0, RIGHT(TEXT(AL944,"0.#"),1)="."),TRUE,FALSE)</formula>
    </cfRule>
  </conditionalFormatting>
  <conditionalFormatting sqref="AL979:AO1006">
    <cfRule type="expression" dxfId="2021" priority="2125">
      <formula>IF(AND(AL979&gt;=0, RIGHT(TEXT(AL979,"0.#"),1)&lt;&gt;"."),TRUE,FALSE)</formula>
    </cfRule>
    <cfRule type="expression" dxfId="2020" priority="2126">
      <formula>IF(AND(AL979&gt;=0, RIGHT(TEXT(AL979,"0.#"),1)="."),TRUE,FALSE)</formula>
    </cfRule>
    <cfRule type="expression" dxfId="2019" priority="2127">
      <formula>IF(AND(AL979&lt;0, RIGHT(TEXT(AL979,"0.#"),1)&lt;&gt;"."),TRUE,FALSE)</formula>
    </cfRule>
    <cfRule type="expression" dxfId="2018" priority="2128">
      <formula>IF(AND(AL979&lt;0, RIGHT(TEXT(AL979,"0.#"),1)="."),TRUE,FALSE)</formula>
    </cfRule>
  </conditionalFormatting>
  <conditionalFormatting sqref="AL977:AO978">
    <cfRule type="expression" dxfId="2017" priority="2119">
      <formula>IF(AND(AL977&gt;=0, RIGHT(TEXT(AL977,"0.#"),1)&lt;&gt;"."),TRUE,FALSE)</formula>
    </cfRule>
    <cfRule type="expression" dxfId="2016" priority="2120">
      <formula>IF(AND(AL977&gt;=0, RIGHT(TEXT(AL977,"0.#"),1)="."),TRUE,FALSE)</formula>
    </cfRule>
    <cfRule type="expression" dxfId="2015" priority="2121">
      <formula>IF(AND(AL977&lt;0, RIGHT(TEXT(AL977,"0.#"),1)&lt;&gt;"."),TRUE,FALSE)</formula>
    </cfRule>
    <cfRule type="expression" dxfId="2014" priority="2122">
      <formula>IF(AND(AL977&lt;0, RIGHT(TEXT(AL977,"0.#"),1)="."),TRUE,FALSE)</formula>
    </cfRule>
  </conditionalFormatting>
  <conditionalFormatting sqref="AL1012:AO1039">
    <cfRule type="expression" dxfId="2013" priority="2113">
      <formula>IF(AND(AL1012&gt;=0, RIGHT(TEXT(AL1012,"0.#"),1)&lt;&gt;"."),TRUE,FALSE)</formula>
    </cfRule>
    <cfRule type="expression" dxfId="2012" priority="2114">
      <formula>IF(AND(AL1012&gt;=0, RIGHT(TEXT(AL1012,"0.#"),1)="."),TRUE,FALSE)</formula>
    </cfRule>
    <cfRule type="expression" dxfId="2011" priority="2115">
      <formula>IF(AND(AL1012&lt;0, RIGHT(TEXT(AL1012,"0.#"),1)&lt;&gt;"."),TRUE,FALSE)</formula>
    </cfRule>
    <cfRule type="expression" dxfId="2010" priority="2116">
      <formula>IF(AND(AL1012&lt;0, RIGHT(TEXT(AL1012,"0.#"),1)="."),TRUE,FALSE)</formula>
    </cfRule>
  </conditionalFormatting>
  <conditionalFormatting sqref="AL1010:AO1011">
    <cfRule type="expression" dxfId="2009" priority="2107">
      <formula>IF(AND(AL1010&gt;=0, RIGHT(TEXT(AL1010,"0.#"),1)&lt;&gt;"."),TRUE,FALSE)</formula>
    </cfRule>
    <cfRule type="expression" dxfId="2008" priority="2108">
      <formula>IF(AND(AL1010&gt;=0, RIGHT(TEXT(AL1010,"0.#"),1)="."),TRUE,FALSE)</formula>
    </cfRule>
    <cfRule type="expression" dxfId="2007" priority="2109">
      <formula>IF(AND(AL1010&lt;0, RIGHT(TEXT(AL1010,"0.#"),1)&lt;&gt;"."),TRUE,FALSE)</formula>
    </cfRule>
    <cfRule type="expression" dxfId="2006" priority="2110">
      <formula>IF(AND(AL1010&lt;0, RIGHT(TEXT(AL1010,"0.#"),1)="."),TRUE,FALSE)</formula>
    </cfRule>
  </conditionalFormatting>
  <conditionalFormatting sqref="Y1010:Y1011">
    <cfRule type="expression" dxfId="2005" priority="2105">
      <formula>IF(RIGHT(TEXT(Y1010,"0.#"),1)=".",FALSE,TRUE)</formula>
    </cfRule>
    <cfRule type="expression" dxfId="2004" priority="2106">
      <formula>IF(RIGHT(TEXT(Y1010,"0.#"),1)=".",TRUE,FALSE)</formula>
    </cfRule>
  </conditionalFormatting>
  <conditionalFormatting sqref="AL1045:AO1072">
    <cfRule type="expression" dxfId="2003" priority="2101">
      <formula>IF(AND(AL1045&gt;=0, RIGHT(TEXT(AL1045,"0.#"),1)&lt;&gt;"."),TRUE,FALSE)</formula>
    </cfRule>
    <cfRule type="expression" dxfId="2002" priority="2102">
      <formula>IF(AND(AL1045&gt;=0, RIGHT(TEXT(AL1045,"0.#"),1)="."),TRUE,FALSE)</formula>
    </cfRule>
    <cfRule type="expression" dxfId="2001" priority="2103">
      <formula>IF(AND(AL1045&lt;0, RIGHT(TEXT(AL1045,"0.#"),1)&lt;&gt;"."),TRUE,FALSE)</formula>
    </cfRule>
    <cfRule type="expression" dxfId="2000" priority="2104">
      <formula>IF(AND(AL1045&lt;0, RIGHT(TEXT(AL1045,"0.#"),1)="."),TRUE,FALSE)</formula>
    </cfRule>
  </conditionalFormatting>
  <conditionalFormatting sqref="Y1045:Y1072">
    <cfRule type="expression" dxfId="1999" priority="2099">
      <formula>IF(RIGHT(TEXT(Y1045,"0.#"),1)=".",FALSE,TRUE)</formula>
    </cfRule>
    <cfRule type="expression" dxfId="1998" priority="2100">
      <formula>IF(RIGHT(TEXT(Y1045,"0.#"),1)=".",TRUE,FALSE)</formula>
    </cfRule>
  </conditionalFormatting>
  <conditionalFormatting sqref="AL1043:AO1044">
    <cfRule type="expression" dxfId="1997" priority="2095">
      <formula>IF(AND(AL1043&gt;=0, RIGHT(TEXT(AL1043,"0.#"),1)&lt;&gt;"."),TRUE,FALSE)</formula>
    </cfRule>
    <cfRule type="expression" dxfId="1996" priority="2096">
      <formula>IF(AND(AL1043&gt;=0, RIGHT(TEXT(AL1043,"0.#"),1)="."),TRUE,FALSE)</formula>
    </cfRule>
    <cfRule type="expression" dxfId="1995" priority="2097">
      <formula>IF(AND(AL1043&lt;0, RIGHT(TEXT(AL1043,"0.#"),1)&lt;&gt;"."),TRUE,FALSE)</formula>
    </cfRule>
    <cfRule type="expression" dxfId="1994" priority="2098">
      <formula>IF(AND(AL1043&lt;0, RIGHT(TEXT(AL1043,"0.#"),1)="."),TRUE,FALSE)</formula>
    </cfRule>
  </conditionalFormatting>
  <conditionalFormatting sqref="Y1043:Y1044">
    <cfRule type="expression" dxfId="1993" priority="2093">
      <formula>IF(RIGHT(TEXT(Y1043,"0.#"),1)=".",FALSE,TRUE)</formula>
    </cfRule>
    <cfRule type="expression" dxfId="1992" priority="2094">
      <formula>IF(RIGHT(TEXT(Y1043,"0.#"),1)=".",TRUE,FALSE)</formula>
    </cfRule>
  </conditionalFormatting>
  <conditionalFormatting sqref="AL1078:AO1105">
    <cfRule type="expression" dxfId="1991" priority="2089">
      <formula>IF(AND(AL1078&gt;=0, RIGHT(TEXT(AL1078,"0.#"),1)&lt;&gt;"."),TRUE,FALSE)</formula>
    </cfRule>
    <cfRule type="expression" dxfId="1990" priority="2090">
      <formula>IF(AND(AL1078&gt;=0, RIGHT(TEXT(AL1078,"0.#"),1)="."),TRUE,FALSE)</formula>
    </cfRule>
    <cfRule type="expression" dxfId="1989" priority="2091">
      <formula>IF(AND(AL1078&lt;0, RIGHT(TEXT(AL1078,"0.#"),1)&lt;&gt;"."),TRUE,FALSE)</formula>
    </cfRule>
    <cfRule type="expression" dxfId="1988" priority="2092">
      <formula>IF(AND(AL1078&lt;0, RIGHT(TEXT(AL1078,"0.#"),1)="."),TRUE,FALSE)</formula>
    </cfRule>
  </conditionalFormatting>
  <conditionalFormatting sqref="Y1078:Y1105">
    <cfRule type="expression" dxfId="1987" priority="2087">
      <formula>IF(RIGHT(TEXT(Y1078,"0.#"),1)=".",FALSE,TRUE)</formula>
    </cfRule>
    <cfRule type="expression" dxfId="1986" priority="2088">
      <formula>IF(RIGHT(TEXT(Y1078,"0.#"),1)=".",TRUE,FALSE)</formula>
    </cfRule>
  </conditionalFormatting>
  <conditionalFormatting sqref="AL1076:AO1077">
    <cfRule type="expression" dxfId="1985" priority="2083">
      <formula>IF(AND(AL1076&gt;=0, RIGHT(TEXT(AL1076,"0.#"),1)&lt;&gt;"."),TRUE,FALSE)</formula>
    </cfRule>
    <cfRule type="expression" dxfId="1984" priority="2084">
      <formula>IF(AND(AL1076&gt;=0, RIGHT(TEXT(AL1076,"0.#"),1)="."),TRUE,FALSE)</formula>
    </cfRule>
    <cfRule type="expression" dxfId="1983" priority="2085">
      <formula>IF(AND(AL1076&lt;0, RIGHT(TEXT(AL1076,"0.#"),1)&lt;&gt;"."),TRUE,FALSE)</formula>
    </cfRule>
    <cfRule type="expression" dxfId="1982" priority="2086">
      <formula>IF(AND(AL1076&lt;0, RIGHT(TEXT(AL1076,"0.#"),1)="."),TRUE,FALSE)</formula>
    </cfRule>
  </conditionalFormatting>
  <conditionalFormatting sqref="Y1076:Y1077">
    <cfRule type="expression" dxfId="1981" priority="2081">
      <formula>IF(RIGHT(TEXT(Y1076,"0.#"),1)=".",FALSE,TRUE)</formula>
    </cfRule>
    <cfRule type="expression" dxfId="1980" priority="2082">
      <formula>IF(RIGHT(TEXT(Y1076,"0.#"),1)=".",TRUE,FALSE)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3:V17">
    <cfRule type="expression" dxfId="789" priority="89">
      <formula>IF(RIGHT(TEXT(P13,"0.#"),1)=".",FALSE,TRUE)</formula>
    </cfRule>
    <cfRule type="expression" dxfId="788" priority="90">
      <formula>IF(RIGHT(TEXT(P13,"0.#"),1)=".",TRUE,FALSE)</formula>
    </cfRule>
  </conditionalFormatting>
  <conditionalFormatting sqref="W13:AJ17">
    <cfRule type="expression" dxfId="787" priority="87">
      <formula>IF(RIGHT(TEXT(W13,"0.#"),1)=".",FALSE,TRUE)</formula>
    </cfRule>
    <cfRule type="expression" dxfId="786" priority="88">
      <formula>IF(RIGHT(TEXT(W13,"0.#"),1)=".",TRUE,FALSE)</formula>
    </cfRule>
  </conditionalFormatting>
  <conditionalFormatting sqref="AK14:AQ17">
    <cfRule type="expression" dxfId="785" priority="85">
      <formula>IF(RIGHT(TEXT(AK14,"0.#"),1)=".",FALSE,TRUE)</formula>
    </cfRule>
    <cfRule type="expression" dxfId="784" priority="86">
      <formula>IF(RIGHT(TEXT(AK14,"0.#"),1)=".",TRUE,FALSE)</formula>
    </cfRule>
  </conditionalFormatting>
  <conditionalFormatting sqref="AQ87:AQ89">
    <cfRule type="expression" dxfId="783" priority="83">
      <formula>IF(RIGHT(TEXT(AQ87,"0.#"),1)=".",FALSE,TRUE)</formula>
    </cfRule>
    <cfRule type="expression" dxfId="782" priority="84">
      <formula>IF(RIGHT(TEXT(AQ87,"0.#"),1)=".",TRUE,FALSE)</formula>
    </cfRule>
  </conditionalFormatting>
  <conditionalFormatting sqref="AE101 AI101 AM101">
    <cfRule type="expression" dxfId="781" priority="81">
      <formula>IF(RIGHT(TEXT(AE101,"0.#"),1)=".",FALSE,TRUE)</formula>
    </cfRule>
    <cfRule type="expression" dxfId="780" priority="82">
      <formula>IF(RIGHT(TEXT(AE101,"0.#"),1)=".",TRUE,FALSE)</formula>
    </cfRule>
  </conditionalFormatting>
  <conditionalFormatting sqref="AE102 AI102 AM102">
    <cfRule type="expression" dxfId="779" priority="79">
      <formula>IF(RIGHT(TEXT(AE102,"0.#"),1)=".",FALSE,TRUE)</formula>
    </cfRule>
    <cfRule type="expression" dxfId="778" priority="80">
      <formula>IF(RIGHT(TEXT(AE102,"0.#"),1)=".",TRUE,FALSE)</formula>
    </cfRule>
  </conditionalFormatting>
  <conditionalFormatting sqref="AU101:AU102">
    <cfRule type="expression" dxfId="777" priority="77">
      <formula>IF(RIGHT(TEXT(AU101,"0.#"),1)=".",FALSE,TRUE)</formula>
    </cfRule>
    <cfRule type="expression" dxfId="776" priority="78">
      <formula>IF(RIGHT(TEXT(AU101,"0.#"),1)=".",TRUE,FALSE)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E134:AE135 AI134:AI135 AM134:AM135 AQ134:AQ135">
    <cfRule type="expression" dxfId="773" priority="73">
      <formula>IF(RIGHT(TEXT(AE134,"0.#"),1)=".",FALSE,TRUE)</formula>
    </cfRule>
    <cfRule type="expression" dxfId="772" priority="74">
      <formula>IF(RIGHT(TEXT(AE134,"0.#"),1)=".",TRUE,FALSE)</formula>
    </cfRule>
  </conditionalFormatting>
  <conditionalFormatting sqref="AU134:AU135">
    <cfRule type="expression" dxfId="771" priority="71">
      <formula>IF(RIGHT(TEXT(AU134,"0.#"),1)=".",FALSE,TRUE)</formula>
    </cfRule>
    <cfRule type="expression" dxfId="770" priority="72">
      <formula>IF(RIGHT(TEXT(AU134,"0.#"),1)=".",TRUE,FALSE)</formula>
    </cfRule>
  </conditionalFormatting>
  <conditionalFormatting sqref="AE433">
    <cfRule type="expression" dxfId="769" priority="69">
      <formula>IF(RIGHT(TEXT(AE433,"0.#"),1)=".",FALSE,TRUE)</formula>
    </cfRule>
    <cfRule type="expression" dxfId="768" priority="70">
      <formula>IF(RIGHT(TEXT(AE433,"0.#"),1)=".",TRUE,FALSE)</formula>
    </cfRule>
  </conditionalFormatting>
  <conditionalFormatting sqref="AM435">
    <cfRule type="expression" dxfId="767" priority="59">
      <formula>IF(RIGHT(TEXT(AM435,"0.#"),1)=".",FALSE,TRUE)</formula>
    </cfRule>
    <cfRule type="expression" dxfId="766" priority="60">
      <formula>IF(RIGHT(TEXT(AM435,"0.#"),1)=".",TRUE,FALSE)</formula>
    </cfRule>
  </conditionalFormatting>
  <conditionalFormatting sqref="AE434">
    <cfRule type="expression" dxfId="765" priority="67">
      <formula>IF(RIGHT(TEXT(AE434,"0.#"),1)=".",FALSE,TRUE)</formula>
    </cfRule>
    <cfRule type="expression" dxfId="764" priority="68">
      <formula>IF(RIGHT(TEXT(AE434,"0.#"),1)=".",TRUE,FALSE)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47">
      <formula>IF(RIGHT(TEXT(AI435,"0.#"),1)=".",FALSE,TRUE)</formula>
    </cfRule>
    <cfRule type="expression" dxfId="750" priority="48">
      <formula>IF(RIGHT(TEXT(AI435,"0.#"),1)=".",TRUE,FALSE)</formula>
    </cfRule>
  </conditionalFormatting>
  <conditionalFormatting sqref="AI433">
    <cfRule type="expression" dxfId="749" priority="51">
      <formula>IF(RIGHT(TEXT(AI433,"0.#"),1)=".",FALSE,TRUE)</formula>
    </cfRule>
    <cfRule type="expression" dxfId="748" priority="52">
      <formula>IF(RIGHT(TEXT(AI433,"0.#"),1)=".",TRUE,FALSE)</formula>
    </cfRule>
  </conditionalFormatting>
  <conditionalFormatting sqref="AI434">
    <cfRule type="expression" dxfId="747" priority="49">
      <formula>IF(RIGHT(TEXT(AI434,"0.#"),1)=".",FALSE,TRUE)</formula>
    </cfRule>
    <cfRule type="expression" dxfId="746" priority="50">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M460">
    <cfRule type="expression" dxfId="737" priority="29">
      <formula>IF(RIGHT(TEXT(AM460,"0.#"),1)=".",FALSE,TRUE)</formula>
    </cfRule>
    <cfRule type="expression" dxfId="736" priority="30">
      <formula>IF(RIGHT(TEXT(AM460,"0.#"),1)=".",TRUE,FALSE)</formula>
    </cfRule>
  </conditionalFormatting>
  <conditionalFormatting sqref="AE459">
    <cfRule type="expression" dxfId="735" priority="37">
      <formula>IF(RIGHT(TEXT(AE459,"0.#"),1)=".",FALSE,TRUE)</formula>
    </cfRule>
    <cfRule type="expression" dxfId="734" priority="38">
      <formula>IF(RIGHT(TEXT(AE459,"0.#"),1)=".",TRUE,FALSE)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17">
      <formula>IF(RIGHT(TEXT(AI460,"0.#"),1)=".",FALSE,TRUE)</formula>
    </cfRule>
    <cfRule type="expression" dxfId="720" priority="18">
      <formula>IF(RIGHT(TEXT(AI460,"0.#"),1)=".",TRUE,FALSE)</formula>
    </cfRule>
  </conditionalFormatting>
  <conditionalFormatting sqref="AI458">
    <cfRule type="expression" dxfId="719" priority="21">
      <formula>IF(RIGHT(TEXT(AI458,"0.#"),1)=".",FALSE,TRUE)</formula>
    </cfRule>
    <cfRule type="expression" dxfId="718" priority="22">
      <formula>IF(RIGHT(TEXT(AI458,"0.#"),1)=".",TRUE,FALSE)</formula>
    </cfRule>
  </conditionalFormatting>
  <conditionalFormatting sqref="AI459">
    <cfRule type="expression" dxfId="717" priority="19">
      <formula>IF(RIGHT(TEXT(AI459,"0.#"),1)=".",FALSE,TRUE)</formula>
    </cfRule>
    <cfRule type="expression" dxfId="716" priority="20">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Y789">
    <cfRule type="expression" dxfId="707" priority="7">
      <formula>IF(RIGHT(TEXT(Y789,"0.#"),1)=".",FALSE,TRUE)</formula>
    </cfRule>
    <cfRule type="expression" dxfId="706" priority="8">
      <formula>IF(RIGHT(TEXT(Y789,"0.#"),1)=".",TRUE,FALSE)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91 AU789">
    <cfRule type="expression" dxfId="703" priority="3">
      <formula>IF(RIGHT(TEXT(AU789,"0.#"),1)=".",FALSE,TRUE)</formula>
    </cfRule>
    <cfRule type="expression" dxfId="702" priority="4">
      <formula>IF(RIGHT(TEXT(AU789,"0.#"),1)=".",TRUE,FALSE)</formula>
    </cfRule>
  </conditionalFormatting>
  <conditionalFormatting sqref="AI117 AM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17"/>
      <c r="AA2" s="818"/>
      <c r="AB2" s="1016" t="s">
        <v>11</v>
      </c>
      <c r="AC2" s="1017"/>
      <c r="AD2" s="1018"/>
      <c r="AE2" s="1022" t="s">
        <v>391</v>
      </c>
      <c r="AF2" s="1022"/>
      <c r="AG2" s="1022"/>
      <c r="AH2" s="1022"/>
      <c r="AI2" s="1022" t="s">
        <v>413</v>
      </c>
      <c r="AJ2" s="1022"/>
      <c r="AK2" s="1022"/>
      <c r="AL2" s="555"/>
      <c r="AM2" s="1022" t="s">
        <v>510</v>
      </c>
      <c r="AN2" s="1022"/>
      <c r="AO2" s="102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07"/>
      <c r="AF3" s="907"/>
      <c r="AG3" s="907"/>
      <c r="AH3" s="907"/>
      <c r="AI3" s="907"/>
      <c r="AJ3" s="907"/>
      <c r="AK3" s="907"/>
      <c r="AL3" s="406"/>
      <c r="AM3" s="907"/>
      <c r="AN3" s="907"/>
      <c r="AO3" s="907"/>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9"/>
      <c r="I4" s="989"/>
      <c r="J4" s="989"/>
      <c r="K4" s="989"/>
      <c r="L4" s="989"/>
      <c r="M4" s="989"/>
      <c r="N4" s="989"/>
      <c r="O4" s="990"/>
      <c r="P4" s="108"/>
      <c r="Q4" s="997"/>
      <c r="R4" s="997"/>
      <c r="S4" s="997"/>
      <c r="T4" s="997"/>
      <c r="U4" s="997"/>
      <c r="V4" s="997"/>
      <c r="W4" s="997"/>
      <c r="X4" s="998"/>
      <c r="Y4" s="1007" t="s">
        <v>12</v>
      </c>
      <c r="Z4" s="1008"/>
      <c r="AA4" s="1009"/>
      <c r="AB4" s="459"/>
      <c r="AC4" s="1011"/>
      <c r="AD4" s="1011"/>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1"/>
      <c r="H5" s="992"/>
      <c r="I5" s="992"/>
      <c r="J5" s="992"/>
      <c r="K5" s="992"/>
      <c r="L5" s="992"/>
      <c r="M5" s="992"/>
      <c r="N5" s="992"/>
      <c r="O5" s="993"/>
      <c r="P5" s="999"/>
      <c r="Q5" s="999"/>
      <c r="R5" s="999"/>
      <c r="S5" s="999"/>
      <c r="T5" s="999"/>
      <c r="U5" s="999"/>
      <c r="V5" s="999"/>
      <c r="W5" s="999"/>
      <c r="X5" s="1000"/>
      <c r="Y5" s="445" t="s">
        <v>54</v>
      </c>
      <c r="Z5" s="1004"/>
      <c r="AA5" s="1005"/>
      <c r="AB5" s="521"/>
      <c r="AC5" s="1010"/>
      <c r="AD5" s="1010"/>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4"/>
      <c r="H6" s="995"/>
      <c r="I6" s="995"/>
      <c r="J6" s="995"/>
      <c r="K6" s="995"/>
      <c r="L6" s="995"/>
      <c r="M6" s="995"/>
      <c r="N6" s="995"/>
      <c r="O6" s="996"/>
      <c r="P6" s="1001"/>
      <c r="Q6" s="1001"/>
      <c r="R6" s="1001"/>
      <c r="S6" s="1001"/>
      <c r="T6" s="1001"/>
      <c r="U6" s="1001"/>
      <c r="V6" s="1001"/>
      <c r="W6" s="1001"/>
      <c r="X6" s="1002"/>
      <c r="Y6" s="1003" t="s">
        <v>13</v>
      </c>
      <c r="Z6" s="1004"/>
      <c r="AA6" s="1005"/>
      <c r="AB6" s="591" t="s">
        <v>180</v>
      </c>
      <c r="AC6" s="1006"/>
      <c r="AD6" s="1006"/>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17"/>
      <c r="AA9" s="818"/>
      <c r="AB9" s="1016" t="s">
        <v>11</v>
      </c>
      <c r="AC9" s="1017"/>
      <c r="AD9" s="1018"/>
      <c r="AE9" s="1022" t="s">
        <v>391</v>
      </c>
      <c r="AF9" s="1022"/>
      <c r="AG9" s="1022"/>
      <c r="AH9" s="1022"/>
      <c r="AI9" s="1022" t="s">
        <v>413</v>
      </c>
      <c r="AJ9" s="1022"/>
      <c r="AK9" s="1022"/>
      <c r="AL9" s="555"/>
      <c r="AM9" s="1022" t="s">
        <v>510</v>
      </c>
      <c r="AN9" s="1022"/>
      <c r="AO9" s="102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07"/>
      <c r="AF10" s="907"/>
      <c r="AG10" s="907"/>
      <c r="AH10" s="907"/>
      <c r="AI10" s="907"/>
      <c r="AJ10" s="907"/>
      <c r="AK10" s="907"/>
      <c r="AL10" s="406"/>
      <c r="AM10" s="907"/>
      <c r="AN10" s="907"/>
      <c r="AO10" s="907"/>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9"/>
      <c r="I11" s="989"/>
      <c r="J11" s="989"/>
      <c r="K11" s="989"/>
      <c r="L11" s="989"/>
      <c r="M11" s="989"/>
      <c r="N11" s="989"/>
      <c r="O11" s="990"/>
      <c r="P11" s="108"/>
      <c r="Q11" s="997"/>
      <c r="R11" s="997"/>
      <c r="S11" s="997"/>
      <c r="T11" s="997"/>
      <c r="U11" s="997"/>
      <c r="V11" s="997"/>
      <c r="W11" s="997"/>
      <c r="X11" s="998"/>
      <c r="Y11" s="1007" t="s">
        <v>12</v>
      </c>
      <c r="Z11" s="1008"/>
      <c r="AA11" s="1009"/>
      <c r="AB11" s="459"/>
      <c r="AC11" s="1011"/>
      <c r="AD11" s="1011"/>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1"/>
      <c r="H12" s="992"/>
      <c r="I12" s="992"/>
      <c r="J12" s="992"/>
      <c r="K12" s="992"/>
      <c r="L12" s="992"/>
      <c r="M12" s="992"/>
      <c r="N12" s="992"/>
      <c r="O12" s="993"/>
      <c r="P12" s="999"/>
      <c r="Q12" s="999"/>
      <c r="R12" s="999"/>
      <c r="S12" s="999"/>
      <c r="T12" s="999"/>
      <c r="U12" s="999"/>
      <c r="V12" s="999"/>
      <c r="W12" s="999"/>
      <c r="X12" s="1000"/>
      <c r="Y12" s="445" t="s">
        <v>54</v>
      </c>
      <c r="Z12" s="1004"/>
      <c r="AA12" s="1005"/>
      <c r="AB12" s="521"/>
      <c r="AC12" s="1010"/>
      <c r="AD12" s="1010"/>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1" t="s">
        <v>180</v>
      </c>
      <c r="AC13" s="1006"/>
      <c r="AD13" s="1006"/>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17"/>
      <c r="AA16" s="818"/>
      <c r="AB16" s="1016" t="s">
        <v>11</v>
      </c>
      <c r="AC16" s="1017"/>
      <c r="AD16" s="1018"/>
      <c r="AE16" s="1022" t="s">
        <v>391</v>
      </c>
      <c r="AF16" s="1022"/>
      <c r="AG16" s="1022"/>
      <c r="AH16" s="1022"/>
      <c r="AI16" s="1022" t="s">
        <v>413</v>
      </c>
      <c r="AJ16" s="1022"/>
      <c r="AK16" s="1022"/>
      <c r="AL16" s="555"/>
      <c r="AM16" s="1022" t="s">
        <v>510</v>
      </c>
      <c r="AN16" s="1022"/>
      <c r="AO16" s="102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07"/>
      <c r="AF17" s="907"/>
      <c r="AG17" s="907"/>
      <c r="AH17" s="907"/>
      <c r="AI17" s="907"/>
      <c r="AJ17" s="907"/>
      <c r="AK17" s="907"/>
      <c r="AL17" s="406"/>
      <c r="AM17" s="907"/>
      <c r="AN17" s="907"/>
      <c r="AO17" s="907"/>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9"/>
      <c r="I18" s="989"/>
      <c r="J18" s="989"/>
      <c r="K18" s="989"/>
      <c r="L18" s="989"/>
      <c r="M18" s="989"/>
      <c r="N18" s="989"/>
      <c r="O18" s="990"/>
      <c r="P18" s="108"/>
      <c r="Q18" s="997"/>
      <c r="R18" s="997"/>
      <c r="S18" s="997"/>
      <c r="T18" s="997"/>
      <c r="U18" s="997"/>
      <c r="V18" s="997"/>
      <c r="W18" s="997"/>
      <c r="X18" s="998"/>
      <c r="Y18" s="1007" t="s">
        <v>12</v>
      </c>
      <c r="Z18" s="1008"/>
      <c r="AA18" s="1009"/>
      <c r="AB18" s="459"/>
      <c r="AC18" s="1011"/>
      <c r="AD18" s="1011"/>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1"/>
      <c r="H19" s="992"/>
      <c r="I19" s="992"/>
      <c r="J19" s="992"/>
      <c r="K19" s="992"/>
      <c r="L19" s="992"/>
      <c r="M19" s="992"/>
      <c r="N19" s="992"/>
      <c r="O19" s="993"/>
      <c r="P19" s="999"/>
      <c r="Q19" s="999"/>
      <c r="R19" s="999"/>
      <c r="S19" s="999"/>
      <c r="T19" s="999"/>
      <c r="U19" s="999"/>
      <c r="V19" s="999"/>
      <c r="W19" s="999"/>
      <c r="X19" s="1000"/>
      <c r="Y19" s="445" t="s">
        <v>54</v>
      </c>
      <c r="Z19" s="1004"/>
      <c r="AA19" s="1005"/>
      <c r="AB19" s="521"/>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1"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17"/>
      <c r="AA23" s="818"/>
      <c r="AB23" s="1016" t="s">
        <v>11</v>
      </c>
      <c r="AC23" s="1017"/>
      <c r="AD23" s="1018"/>
      <c r="AE23" s="1022" t="s">
        <v>391</v>
      </c>
      <c r="AF23" s="1022"/>
      <c r="AG23" s="1022"/>
      <c r="AH23" s="1022"/>
      <c r="AI23" s="1022" t="s">
        <v>413</v>
      </c>
      <c r="AJ23" s="1022"/>
      <c r="AK23" s="1022"/>
      <c r="AL23" s="555"/>
      <c r="AM23" s="1022" t="s">
        <v>510</v>
      </c>
      <c r="AN23" s="1022"/>
      <c r="AO23" s="102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07"/>
      <c r="AF24" s="907"/>
      <c r="AG24" s="907"/>
      <c r="AH24" s="907"/>
      <c r="AI24" s="907"/>
      <c r="AJ24" s="907"/>
      <c r="AK24" s="907"/>
      <c r="AL24" s="406"/>
      <c r="AM24" s="907"/>
      <c r="AN24" s="907"/>
      <c r="AO24" s="907"/>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9"/>
      <c r="I25" s="989"/>
      <c r="J25" s="989"/>
      <c r="K25" s="989"/>
      <c r="L25" s="989"/>
      <c r="M25" s="989"/>
      <c r="N25" s="989"/>
      <c r="O25" s="990"/>
      <c r="P25" s="108"/>
      <c r="Q25" s="997"/>
      <c r="R25" s="997"/>
      <c r="S25" s="997"/>
      <c r="T25" s="997"/>
      <c r="U25" s="997"/>
      <c r="V25" s="997"/>
      <c r="W25" s="997"/>
      <c r="X25" s="998"/>
      <c r="Y25" s="1007" t="s">
        <v>12</v>
      </c>
      <c r="Z25" s="1008"/>
      <c r="AA25" s="1009"/>
      <c r="AB25" s="459"/>
      <c r="AC25" s="1011"/>
      <c r="AD25" s="1011"/>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1"/>
      <c r="H26" s="992"/>
      <c r="I26" s="992"/>
      <c r="J26" s="992"/>
      <c r="K26" s="992"/>
      <c r="L26" s="992"/>
      <c r="M26" s="992"/>
      <c r="N26" s="992"/>
      <c r="O26" s="993"/>
      <c r="P26" s="999"/>
      <c r="Q26" s="999"/>
      <c r="R26" s="999"/>
      <c r="S26" s="999"/>
      <c r="T26" s="999"/>
      <c r="U26" s="999"/>
      <c r="V26" s="999"/>
      <c r="W26" s="999"/>
      <c r="X26" s="1000"/>
      <c r="Y26" s="445" t="s">
        <v>54</v>
      </c>
      <c r="Z26" s="1004"/>
      <c r="AA26" s="1005"/>
      <c r="AB26" s="521"/>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1"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17"/>
      <c r="AA30" s="818"/>
      <c r="AB30" s="1016" t="s">
        <v>11</v>
      </c>
      <c r="AC30" s="1017"/>
      <c r="AD30" s="1018"/>
      <c r="AE30" s="1022" t="s">
        <v>391</v>
      </c>
      <c r="AF30" s="1022"/>
      <c r="AG30" s="1022"/>
      <c r="AH30" s="1022"/>
      <c r="AI30" s="1022" t="s">
        <v>413</v>
      </c>
      <c r="AJ30" s="1022"/>
      <c r="AK30" s="1022"/>
      <c r="AL30" s="555"/>
      <c r="AM30" s="1022" t="s">
        <v>510</v>
      </c>
      <c r="AN30" s="1022"/>
      <c r="AO30" s="102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07"/>
      <c r="AF31" s="907"/>
      <c r="AG31" s="907"/>
      <c r="AH31" s="907"/>
      <c r="AI31" s="907"/>
      <c r="AJ31" s="907"/>
      <c r="AK31" s="907"/>
      <c r="AL31" s="406"/>
      <c r="AM31" s="907"/>
      <c r="AN31" s="907"/>
      <c r="AO31" s="907"/>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9"/>
      <c r="I32" s="989"/>
      <c r="J32" s="989"/>
      <c r="K32" s="989"/>
      <c r="L32" s="989"/>
      <c r="M32" s="989"/>
      <c r="N32" s="989"/>
      <c r="O32" s="990"/>
      <c r="P32" s="108"/>
      <c r="Q32" s="997"/>
      <c r="R32" s="997"/>
      <c r="S32" s="997"/>
      <c r="T32" s="997"/>
      <c r="U32" s="997"/>
      <c r="V32" s="997"/>
      <c r="W32" s="997"/>
      <c r="X32" s="998"/>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1"/>
      <c r="H33" s="992"/>
      <c r="I33" s="992"/>
      <c r="J33" s="992"/>
      <c r="K33" s="992"/>
      <c r="L33" s="992"/>
      <c r="M33" s="992"/>
      <c r="N33" s="992"/>
      <c r="O33" s="993"/>
      <c r="P33" s="999"/>
      <c r="Q33" s="999"/>
      <c r="R33" s="999"/>
      <c r="S33" s="999"/>
      <c r="T33" s="999"/>
      <c r="U33" s="999"/>
      <c r="V33" s="999"/>
      <c r="W33" s="999"/>
      <c r="X33" s="1000"/>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1"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17"/>
      <c r="AA37" s="818"/>
      <c r="AB37" s="1016" t="s">
        <v>11</v>
      </c>
      <c r="AC37" s="1017"/>
      <c r="AD37" s="1018"/>
      <c r="AE37" s="1022" t="s">
        <v>391</v>
      </c>
      <c r="AF37" s="1022"/>
      <c r="AG37" s="1022"/>
      <c r="AH37" s="1022"/>
      <c r="AI37" s="1022" t="s">
        <v>413</v>
      </c>
      <c r="AJ37" s="1022"/>
      <c r="AK37" s="1022"/>
      <c r="AL37" s="555"/>
      <c r="AM37" s="1022" t="s">
        <v>510</v>
      </c>
      <c r="AN37" s="1022"/>
      <c r="AO37" s="102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07"/>
      <c r="AF38" s="907"/>
      <c r="AG38" s="907"/>
      <c r="AH38" s="907"/>
      <c r="AI38" s="907"/>
      <c r="AJ38" s="907"/>
      <c r="AK38" s="907"/>
      <c r="AL38" s="406"/>
      <c r="AM38" s="907"/>
      <c r="AN38" s="907"/>
      <c r="AO38" s="907"/>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9"/>
      <c r="I39" s="989"/>
      <c r="J39" s="989"/>
      <c r="K39" s="989"/>
      <c r="L39" s="989"/>
      <c r="M39" s="989"/>
      <c r="N39" s="989"/>
      <c r="O39" s="990"/>
      <c r="P39" s="108"/>
      <c r="Q39" s="997"/>
      <c r="R39" s="997"/>
      <c r="S39" s="997"/>
      <c r="T39" s="997"/>
      <c r="U39" s="997"/>
      <c r="V39" s="997"/>
      <c r="W39" s="997"/>
      <c r="X39" s="998"/>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1"/>
      <c r="H40" s="992"/>
      <c r="I40" s="992"/>
      <c r="J40" s="992"/>
      <c r="K40" s="992"/>
      <c r="L40" s="992"/>
      <c r="M40" s="992"/>
      <c r="N40" s="992"/>
      <c r="O40" s="993"/>
      <c r="P40" s="999"/>
      <c r="Q40" s="999"/>
      <c r="R40" s="999"/>
      <c r="S40" s="999"/>
      <c r="T40" s="999"/>
      <c r="U40" s="999"/>
      <c r="V40" s="999"/>
      <c r="W40" s="999"/>
      <c r="X40" s="1000"/>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1"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17"/>
      <c r="AA44" s="818"/>
      <c r="AB44" s="1016" t="s">
        <v>11</v>
      </c>
      <c r="AC44" s="1017"/>
      <c r="AD44" s="1018"/>
      <c r="AE44" s="1022" t="s">
        <v>391</v>
      </c>
      <c r="AF44" s="1022"/>
      <c r="AG44" s="1022"/>
      <c r="AH44" s="1022"/>
      <c r="AI44" s="1022" t="s">
        <v>413</v>
      </c>
      <c r="AJ44" s="1022"/>
      <c r="AK44" s="1022"/>
      <c r="AL44" s="555"/>
      <c r="AM44" s="1022" t="s">
        <v>510</v>
      </c>
      <c r="AN44" s="1022"/>
      <c r="AO44" s="102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07"/>
      <c r="AF45" s="907"/>
      <c r="AG45" s="907"/>
      <c r="AH45" s="907"/>
      <c r="AI45" s="907"/>
      <c r="AJ45" s="907"/>
      <c r="AK45" s="907"/>
      <c r="AL45" s="406"/>
      <c r="AM45" s="907"/>
      <c r="AN45" s="907"/>
      <c r="AO45" s="907"/>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9"/>
      <c r="I46" s="989"/>
      <c r="J46" s="989"/>
      <c r="K46" s="989"/>
      <c r="L46" s="989"/>
      <c r="M46" s="989"/>
      <c r="N46" s="989"/>
      <c r="O46" s="990"/>
      <c r="P46" s="108"/>
      <c r="Q46" s="997"/>
      <c r="R46" s="997"/>
      <c r="S46" s="997"/>
      <c r="T46" s="997"/>
      <c r="U46" s="997"/>
      <c r="V46" s="997"/>
      <c r="W46" s="997"/>
      <c r="X46" s="998"/>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1"/>
      <c r="H47" s="992"/>
      <c r="I47" s="992"/>
      <c r="J47" s="992"/>
      <c r="K47" s="992"/>
      <c r="L47" s="992"/>
      <c r="M47" s="992"/>
      <c r="N47" s="992"/>
      <c r="O47" s="993"/>
      <c r="P47" s="999"/>
      <c r="Q47" s="999"/>
      <c r="R47" s="999"/>
      <c r="S47" s="999"/>
      <c r="T47" s="999"/>
      <c r="U47" s="999"/>
      <c r="V47" s="999"/>
      <c r="W47" s="999"/>
      <c r="X47" s="1000"/>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1"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17"/>
      <c r="AA51" s="818"/>
      <c r="AB51" s="555" t="s">
        <v>11</v>
      </c>
      <c r="AC51" s="1017"/>
      <c r="AD51" s="1018"/>
      <c r="AE51" s="1022" t="s">
        <v>391</v>
      </c>
      <c r="AF51" s="1022"/>
      <c r="AG51" s="1022"/>
      <c r="AH51" s="1022"/>
      <c r="AI51" s="1022" t="s">
        <v>413</v>
      </c>
      <c r="AJ51" s="1022"/>
      <c r="AK51" s="1022"/>
      <c r="AL51" s="555"/>
      <c r="AM51" s="1022" t="s">
        <v>510</v>
      </c>
      <c r="AN51" s="1022"/>
      <c r="AO51" s="102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07"/>
      <c r="AF52" s="907"/>
      <c r="AG52" s="907"/>
      <c r="AH52" s="907"/>
      <c r="AI52" s="907"/>
      <c r="AJ52" s="907"/>
      <c r="AK52" s="907"/>
      <c r="AL52" s="406"/>
      <c r="AM52" s="907"/>
      <c r="AN52" s="907"/>
      <c r="AO52" s="907"/>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9"/>
      <c r="I53" s="989"/>
      <c r="J53" s="989"/>
      <c r="K53" s="989"/>
      <c r="L53" s="989"/>
      <c r="M53" s="989"/>
      <c r="N53" s="989"/>
      <c r="O53" s="990"/>
      <c r="P53" s="108"/>
      <c r="Q53" s="997"/>
      <c r="R53" s="997"/>
      <c r="S53" s="997"/>
      <c r="T53" s="997"/>
      <c r="U53" s="997"/>
      <c r="V53" s="997"/>
      <c r="W53" s="997"/>
      <c r="X53" s="998"/>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1"/>
      <c r="H54" s="992"/>
      <c r="I54" s="992"/>
      <c r="J54" s="992"/>
      <c r="K54" s="992"/>
      <c r="L54" s="992"/>
      <c r="M54" s="992"/>
      <c r="N54" s="992"/>
      <c r="O54" s="993"/>
      <c r="P54" s="999"/>
      <c r="Q54" s="999"/>
      <c r="R54" s="999"/>
      <c r="S54" s="999"/>
      <c r="T54" s="999"/>
      <c r="U54" s="999"/>
      <c r="V54" s="999"/>
      <c r="W54" s="999"/>
      <c r="X54" s="1000"/>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1"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17"/>
      <c r="AA58" s="818"/>
      <c r="AB58" s="1016" t="s">
        <v>11</v>
      </c>
      <c r="AC58" s="1017"/>
      <c r="AD58" s="1018"/>
      <c r="AE58" s="1022" t="s">
        <v>391</v>
      </c>
      <c r="AF58" s="1022"/>
      <c r="AG58" s="1022"/>
      <c r="AH58" s="1022"/>
      <c r="AI58" s="1022" t="s">
        <v>413</v>
      </c>
      <c r="AJ58" s="1022"/>
      <c r="AK58" s="1022"/>
      <c r="AL58" s="555"/>
      <c r="AM58" s="1022" t="s">
        <v>510</v>
      </c>
      <c r="AN58" s="1022"/>
      <c r="AO58" s="102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07"/>
      <c r="AF59" s="907"/>
      <c r="AG59" s="907"/>
      <c r="AH59" s="907"/>
      <c r="AI59" s="907"/>
      <c r="AJ59" s="907"/>
      <c r="AK59" s="907"/>
      <c r="AL59" s="406"/>
      <c r="AM59" s="907"/>
      <c r="AN59" s="907"/>
      <c r="AO59" s="907"/>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9"/>
      <c r="I60" s="989"/>
      <c r="J60" s="989"/>
      <c r="K60" s="989"/>
      <c r="L60" s="989"/>
      <c r="M60" s="989"/>
      <c r="N60" s="989"/>
      <c r="O60" s="990"/>
      <c r="P60" s="108"/>
      <c r="Q60" s="997"/>
      <c r="R60" s="997"/>
      <c r="S60" s="997"/>
      <c r="T60" s="997"/>
      <c r="U60" s="997"/>
      <c r="V60" s="997"/>
      <c r="W60" s="997"/>
      <c r="X60" s="998"/>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1"/>
      <c r="H61" s="992"/>
      <c r="I61" s="992"/>
      <c r="J61" s="992"/>
      <c r="K61" s="992"/>
      <c r="L61" s="992"/>
      <c r="M61" s="992"/>
      <c r="N61" s="992"/>
      <c r="O61" s="993"/>
      <c r="P61" s="999"/>
      <c r="Q61" s="999"/>
      <c r="R61" s="999"/>
      <c r="S61" s="999"/>
      <c r="T61" s="999"/>
      <c r="U61" s="999"/>
      <c r="V61" s="999"/>
      <c r="W61" s="999"/>
      <c r="X61" s="1000"/>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1"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17"/>
      <c r="AA65" s="818"/>
      <c r="AB65" s="1016" t="s">
        <v>11</v>
      </c>
      <c r="AC65" s="1017"/>
      <c r="AD65" s="1018"/>
      <c r="AE65" s="1022" t="s">
        <v>391</v>
      </c>
      <c r="AF65" s="1022"/>
      <c r="AG65" s="1022"/>
      <c r="AH65" s="1022"/>
      <c r="AI65" s="1022" t="s">
        <v>413</v>
      </c>
      <c r="AJ65" s="1022"/>
      <c r="AK65" s="1022"/>
      <c r="AL65" s="555"/>
      <c r="AM65" s="1022" t="s">
        <v>510</v>
      </c>
      <c r="AN65" s="1022"/>
      <c r="AO65" s="102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07"/>
      <c r="AF66" s="907"/>
      <c r="AG66" s="907"/>
      <c r="AH66" s="907"/>
      <c r="AI66" s="907"/>
      <c r="AJ66" s="907"/>
      <c r="AK66" s="907"/>
      <c r="AL66" s="406"/>
      <c r="AM66" s="907"/>
      <c r="AN66" s="907"/>
      <c r="AO66" s="907"/>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9"/>
      <c r="I67" s="989"/>
      <c r="J67" s="989"/>
      <c r="K67" s="989"/>
      <c r="L67" s="989"/>
      <c r="M67" s="989"/>
      <c r="N67" s="989"/>
      <c r="O67" s="990"/>
      <c r="P67" s="108"/>
      <c r="Q67" s="997"/>
      <c r="R67" s="997"/>
      <c r="S67" s="997"/>
      <c r="T67" s="997"/>
      <c r="U67" s="997"/>
      <c r="V67" s="997"/>
      <c r="W67" s="997"/>
      <c r="X67" s="998"/>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1"/>
      <c r="H68" s="992"/>
      <c r="I68" s="992"/>
      <c r="J68" s="992"/>
      <c r="K68" s="992"/>
      <c r="L68" s="992"/>
      <c r="M68" s="992"/>
      <c r="N68" s="992"/>
      <c r="O68" s="993"/>
      <c r="P68" s="999"/>
      <c r="Q68" s="999"/>
      <c r="R68" s="999"/>
      <c r="S68" s="999"/>
      <c r="T68" s="999"/>
      <c r="U68" s="999"/>
      <c r="V68" s="999"/>
      <c r="W68" s="999"/>
      <c r="X68" s="1000"/>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4"/>
      <c r="H69" s="995"/>
      <c r="I69" s="995"/>
      <c r="J69" s="995"/>
      <c r="K69" s="995"/>
      <c r="L69" s="995"/>
      <c r="M69" s="995"/>
      <c r="N69" s="995"/>
      <c r="O69" s="996"/>
      <c r="P69" s="1001"/>
      <c r="Q69" s="1001"/>
      <c r="R69" s="1001"/>
      <c r="S69" s="1001"/>
      <c r="T69" s="1001"/>
      <c r="U69" s="1001"/>
      <c r="V69" s="1001"/>
      <c r="W69" s="1001"/>
      <c r="X69" s="1002"/>
      <c r="Y69" s="445" t="s">
        <v>13</v>
      </c>
      <c r="Z69" s="1004"/>
      <c r="AA69" s="100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3" t="s">
        <v>17</v>
      </c>
      <c r="H3" s="665"/>
      <c r="I3" s="665"/>
      <c r="J3" s="665"/>
      <c r="K3" s="665"/>
      <c r="L3" s="664" t="s">
        <v>18</v>
      </c>
      <c r="M3" s="665"/>
      <c r="N3" s="665"/>
      <c r="O3" s="665"/>
      <c r="P3" s="665"/>
      <c r="Q3" s="665"/>
      <c r="R3" s="665"/>
      <c r="S3" s="665"/>
      <c r="T3" s="665"/>
      <c r="U3" s="665"/>
      <c r="V3" s="665"/>
      <c r="W3" s="665"/>
      <c r="X3" s="666"/>
      <c r="Y3" s="650" t="s">
        <v>19</v>
      </c>
      <c r="Z3" s="651"/>
      <c r="AA3" s="651"/>
      <c r="AB3" s="792"/>
      <c r="AC3" s="80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5"/>
      <c r="B4" s="1036"/>
      <c r="C4" s="1036"/>
      <c r="D4" s="1036"/>
      <c r="E4" s="1036"/>
      <c r="F4" s="1037"/>
      <c r="G4" s="823"/>
      <c r="H4" s="824"/>
      <c r="I4" s="824"/>
      <c r="J4" s="824"/>
      <c r="K4" s="825"/>
      <c r="L4" s="661"/>
      <c r="M4" s="662"/>
      <c r="N4" s="662"/>
      <c r="O4" s="662"/>
      <c r="P4" s="662"/>
      <c r="Q4" s="662"/>
      <c r="R4" s="662"/>
      <c r="S4" s="662"/>
      <c r="T4" s="662"/>
      <c r="U4" s="662"/>
      <c r="V4" s="662"/>
      <c r="W4" s="662"/>
      <c r="X4" s="663"/>
      <c r="Y4" s="381"/>
      <c r="Z4" s="382"/>
      <c r="AA4" s="382"/>
      <c r="AB4" s="796"/>
      <c r="AC4" s="823"/>
      <c r="AD4" s="824"/>
      <c r="AE4" s="824"/>
      <c r="AF4" s="824"/>
      <c r="AG4" s="825"/>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5"/>
      <c r="B5" s="1036"/>
      <c r="C5" s="1036"/>
      <c r="D5" s="1036"/>
      <c r="E5" s="1036"/>
      <c r="F5" s="103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5"/>
      <c r="B6" s="1036"/>
      <c r="C6" s="1036"/>
      <c r="D6" s="1036"/>
      <c r="E6" s="1036"/>
      <c r="F6" s="103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5"/>
      <c r="B7" s="1036"/>
      <c r="C7" s="1036"/>
      <c r="D7" s="1036"/>
      <c r="E7" s="1036"/>
      <c r="F7" s="103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5"/>
      <c r="B8" s="1036"/>
      <c r="C8" s="1036"/>
      <c r="D8" s="1036"/>
      <c r="E8" s="1036"/>
      <c r="F8" s="103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5"/>
      <c r="B9" s="1036"/>
      <c r="C9" s="1036"/>
      <c r="D9" s="1036"/>
      <c r="E9" s="1036"/>
      <c r="F9" s="103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5"/>
      <c r="B10" s="1036"/>
      <c r="C10" s="1036"/>
      <c r="D10" s="1036"/>
      <c r="E10" s="1036"/>
      <c r="F10" s="103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5"/>
      <c r="B11" s="1036"/>
      <c r="C11" s="1036"/>
      <c r="D11" s="1036"/>
      <c r="E11" s="1036"/>
      <c r="F11" s="103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5"/>
      <c r="B12" s="1036"/>
      <c r="C12" s="1036"/>
      <c r="D12" s="1036"/>
      <c r="E12" s="1036"/>
      <c r="F12" s="103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5"/>
      <c r="B13" s="1036"/>
      <c r="C13" s="1036"/>
      <c r="D13" s="1036"/>
      <c r="E13" s="1036"/>
      <c r="F13" s="103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5"/>
      <c r="B14" s="1036"/>
      <c r="C14" s="1036"/>
      <c r="D14" s="1036"/>
      <c r="E14" s="1036"/>
      <c r="F14" s="1037"/>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4">
        <f t="shared" si="0"/>
        <v>0</v>
      </c>
    </row>
    <row r="15" spans="1:51" ht="30" customHeight="1" x14ac:dyDescent="0.15">
      <c r="A15" s="1035"/>
      <c r="B15" s="1036"/>
      <c r="C15" s="1036"/>
      <c r="D15" s="1036"/>
      <c r="E15" s="1036"/>
      <c r="F15" s="103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87"/>
      <c r="AY15">
        <f>COUNTA($G$17,$AC$17)</f>
        <v>0</v>
      </c>
    </row>
    <row r="16" spans="1:51" ht="25.5" customHeight="1" x14ac:dyDescent="0.15">
      <c r="A16" s="1035"/>
      <c r="B16" s="1036"/>
      <c r="C16" s="1036"/>
      <c r="D16" s="1036"/>
      <c r="E16" s="1036"/>
      <c r="F16" s="1037"/>
      <c r="G16" s="80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2"/>
      <c r="AC16" s="80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5"/>
      <c r="B17" s="1036"/>
      <c r="C17" s="1036"/>
      <c r="D17" s="1036"/>
      <c r="E17" s="1036"/>
      <c r="F17" s="1037"/>
      <c r="G17" s="823"/>
      <c r="H17" s="824"/>
      <c r="I17" s="824"/>
      <c r="J17" s="824"/>
      <c r="K17" s="825"/>
      <c r="L17" s="661"/>
      <c r="M17" s="662"/>
      <c r="N17" s="662"/>
      <c r="O17" s="662"/>
      <c r="P17" s="662"/>
      <c r="Q17" s="662"/>
      <c r="R17" s="662"/>
      <c r="S17" s="662"/>
      <c r="T17" s="662"/>
      <c r="U17" s="662"/>
      <c r="V17" s="662"/>
      <c r="W17" s="662"/>
      <c r="X17" s="663"/>
      <c r="Y17" s="381"/>
      <c r="Z17" s="382"/>
      <c r="AA17" s="382"/>
      <c r="AB17" s="796"/>
      <c r="AC17" s="823"/>
      <c r="AD17" s="824"/>
      <c r="AE17" s="824"/>
      <c r="AF17" s="824"/>
      <c r="AG17" s="825"/>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5"/>
      <c r="B18" s="1036"/>
      <c r="C18" s="1036"/>
      <c r="D18" s="1036"/>
      <c r="E18" s="1036"/>
      <c r="F18" s="103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5"/>
      <c r="B19" s="1036"/>
      <c r="C19" s="1036"/>
      <c r="D19" s="1036"/>
      <c r="E19" s="1036"/>
      <c r="F19" s="103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5"/>
      <c r="B20" s="1036"/>
      <c r="C20" s="1036"/>
      <c r="D20" s="1036"/>
      <c r="E20" s="1036"/>
      <c r="F20" s="103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5"/>
      <c r="B21" s="1036"/>
      <c r="C21" s="1036"/>
      <c r="D21" s="1036"/>
      <c r="E21" s="1036"/>
      <c r="F21" s="103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5"/>
      <c r="B22" s="1036"/>
      <c r="C22" s="1036"/>
      <c r="D22" s="1036"/>
      <c r="E22" s="1036"/>
      <c r="F22" s="103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5"/>
      <c r="B23" s="1036"/>
      <c r="C23" s="1036"/>
      <c r="D23" s="1036"/>
      <c r="E23" s="1036"/>
      <c r="F23" s="103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5"/>
      <c r="B24" s="1036"/>
      <c r="C24" s="1036"/>
      <c r="D24" s="1036"/>
      <c r="E24" s="1036"/>
      <c r="F24" s="103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5"/>
      <c r="B25" s="1036"/>
      <c r="C25" s="1036"/>
      <c r="D25" s="1036"/>
      <c r="E25" s="1036"/>
      <c r="F25" s="103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5"/>
      <c r="B26" s="1036"/>
      <c r="C26" s="1036"/>
      <c r="D26" s="1036"/>
      <c r="E26" s="1036"/>
      <c r="F26" s="103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5"/>
      <c r="B27" s="1036"/>
      <c r="C27" s="1036"/>
      <c r="D27" s="1036"/>
      <c r="E27" s="1036"/>
      <c r="F27" s="1037"/>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4">
        <f t="shared" si="1"/>
        <v>0</v>
      </c>
    </row>
    <row r="28" spans="1:51" ht="30" customHeight="1" x14ac:dyDescent="0.15">
      <c r="A28" s="1035"/>
      <c r="B28" s="1036"/>
      <c r="C28" s="1036"/>
      <c r="D28" s="1036"/>
      <c r="E28" s="1036"/>
      <c r="F28" s="103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87"/>
      <c r="AY28">
        <f>COUNTA($G$30,$AC$30)</f>
        <v>0</v>
      </c>
    </row>
    <row r="29" spans="1:51" ht="24.75" customHeight="1" x14ac:dyDescent="0.15">
      <c r="A29" s="1035"/>
      <c r="B29" s="1036"/>
      <c r="C29" s="1036"/>
      <c r="D29" s="1036"/>
      <c r="E29" s="1036"/>
      <c r="F29" s="1037"/>
      <c r="G29" s="80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2"/>
      <c r="AC29" s="80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5"/>
      <c r="B30" s="1036"/>
      <c r="C30" s="1036"/>
      <c r="D30" s="1036"/>
      <c r="E30" s="1036"/>
      <c r="F30" s="1037"/>
      <c r="G30" s="823"/>
      <c r="H30" s="824"/>
      <c r="I30" s="824"/>
      <c r="J30" s="824"/>
      <c r="K30" s="825"/>
      <c r="L30" s="661"/>
      <c r="M30" s="662"/>
      <c r="N30" s="662"/>
      <c r="O30" s="662"/>
      <c r="P30" s="662"/>
      <c r="Q30" s="662"/>
      <c r="R30" s="662"/>
      <c r="S30" s="662"/>
      <c r="T30" s="662"/>
      <c r="U30" s="662"/>
      <c r="V30" s="662"/>
      <c r="W30" s="662"/>
      <c r="X30" s="663"/>
      <c r="Y30" s="381"/>
      <c r="Z30" s="382"/>
      <c r="AA30" s="382"/>
      <c r="AB30" s="796"/>
      <c r="AC30" s="823"/>
      <c r="AD30" s="824"/>
      <c r="AE30" s="824"/>
      <c r="AF30" s="824"/>
      <c r="AG30" s="825"/>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5"/>
      <c r="B31" s="1036"/>
      <c r="C31" s="1036"/>
      <c r="D31" s="1036"/>
      <c r="E31" s="1036"/>
      <c r="F31" s="103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5"/>
      <c r="B32" s="1036"/>
      <c r="C32" s="1036"/>
      <c r="D32" s="1036"/>
      <c r="E32" s="1036"/>
      <c r="F32" s="103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5"/>
      <c r="B33" s="1036"/>
      <c r="C33" s="1036"/>
      <c r="D33" s="1036"/>
      <c r="E33" s="1036"/>
      <c r="F33" s="103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5"/>
      <c r="B34" s="1036"/>
      <c r="C34" s="1036"/>
      <c r="D34" s="1036"/>
      <c r="E34" s="1036"/>
      <c r="F34" s="103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5"/>
      <c r="B35" s="1036"/>
      <c r="C35" s="1036"/>
      <c r="D35" s="1036"/>
      <c r="E35" s="1036"/>
      <c r="F35" s="103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5"/>
      <c r="B36" s="1036"/>
      <c r="C36" s="1036"/>
      <c r="D36" s="1036"/>
      <c r="E36" s="1036"/>
      <c r="F36" s="103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5"/>
      <c r="B37" s="1036"/>
      <c r="C37" s="1036"/>
      <c r="D37" s="1036"/>
      <c r="E37" s="1036"/>
      <c r="F37" s="103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5"/>
      <c r="B38" s="1036"/>
      <c r="C38" s="1036"/>
      <c r="D38" s="1036"/>
      <c r="E38" s="1036"/>
      <c r="F38" s="103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5"/>
      <c r="B39" s="1036"/>
      <c r="C39" s="1036"/>
      <c r="D39" s="1036"/>
      <c r="E39" s="1036"/>
      <c r="F39" s="103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5"/>
      <c r="B40" s="1036"/>
      <c r="C40" s="1036"/>
      <c r="D40" s="1036"/>
      <c r="E40" s="1036"/>
      <c r="F40" s="1037"/>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4">
        <f t="shared" si="2"/>
        <v>0</v>
      </c>
    </row>
    <row r="41" spans="1:51" ht="30" customHeight="1" x14ac:dyDescent="0.15">
      <c r="A41" s="1035"/>
      <c r="B41" s="1036"/>
      <c r="C41" s="1036"/>
      <c r="D41" s="1036"/>
      <c r="E41" s="1036"/>
      <c r="F41" s="103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87"/>
      <c r="AY41">
        <f>COUNTA($G$43,$AC$43)</f>
        <v>0</v>
      </c>
    </row>
    <row r="42" spans="1:51" ht="24.75" customHeight="1" x14ac:dyDescent="0.15">
      <c r="A42" s="1035"/>
      <c r="B42" s="1036"/>
      <c r="C42" s="1036"/>
      <c r="D42" s="1036"/>
      <c r="E42" s="1036"/>
      <c r="F42" s="1037"/>
      <c r="G42" s="80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2"/>
      <c r="AC42" s="80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5"/>
      <c r="B43" s="1036"/>
      <c r="C43" s="1036"/>
      <c r="D43" s="1036"/>
      <c r="E43" s="1036"/>
      <c r="F43" s="1037"/>
      <c r="G43" s="823"/>
      <c r="H43" s="824"/>
      <c r="I43" s="824"/>
      <c r="J43" s="824"/>
      <c r="K43" s="825"/>
      <c r="L43" s="661"/>
      <c r="M43" s="662"/>
      <c r="N43" s="662"/>
      <c r="O43" s="662"/>
      <c r="P43" s="662"/>
      <c r="Q43" s="662"/>
      <c r="R43" s="662"/>
      <c r="S43" s="662"/>
      <c r="T43" s="662"/>
      <c r="U43" s="662"/>
      <c r="V43" s="662"/>
      <c r="W43" s="662"/>
      <c r="X43" s="663"/>
      <c r="Y43" s="381"/>
      <c r="Z43" s="382"/>
      <c r="AA43" s="382"/>
      <c r="AB43" s="796"/>
      <c r="AC43" s="823"/>
      <c r="AD43" s="824"/>
      <c r="AE43" s="824"/>
      <c r="AF43" s="824"/>
      <c r="AG43" s="825"/>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5"/>
      <c r="B44" s="1036"/>
      <c r="C44" s="1036"/>
      <c r="D44" s="1036"/>
      <c r="E44" s="1036"/>
      <c r="F44" s="103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5"/>
      <c r="B45" s="1036"/>
      <c r="C45" s="1036"/>
      <c r="D45" s="1036"/>
      <c r="E45" s="1036"/>
      <c r="F45" s="103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5"/>
      <c r="B46" s="1036"/>
      <c r="C46" s="1036"/>
      <c r="D46" s="1036"/>
      <c r="E46" s="1036"/>
      <c r="F46" s="103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5"/>
      <c r="B47" s="1036"/>
      <c r="C47" s="1036"/>
      <c r="D47" s="1036"/>
      <c r="E47" s="1036"/>
      <c r="F47" s="103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5"/>
      <c r="B48" s="1036"/>
      <c r="C48" s="1036"/>
      <c r="D48" s="1036"/>
      <c r="E48" s="1036"/>
      <c r="F48" s="103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5"/>
      <c r="B49" s="1036"/>
      <c r="C49" s="1036"/>
      <c r="D49" s="1036"/>
      <c r="E49" s="1036"/>
      <c r="F49" s="103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5"/>
      <c r="B50" s="1036"/>
      <c r="C50" s="1036"/>
      <c r="D50" s="1036"/>
      <c r="E50" s="1036"/>
      <c r="F50" s="103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5"/>
      <c r="B51" s="1036"/>
      <c r="C51" s="1036"/>
      <c r="D51" s="1036"/>
      <c r="E51" s="1036"/>
      <c r="F51" s="103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5"/>
      <c r="B52" s="1036"/>
      <c r="C52" s="1036"/>
      <c r="D52" s="1036"/>
      <c r="E52" s="1036"/>
      <c r="F52" s="103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87"/>
      <c r="AY55">
        <f>COUNTA($G$57,$AC$57)</f>
        <v>0</v>
      </c>
    </row>
    <row r="56" spans="1:51" ht="24.75" customHeight="1" x14ac:dyDescent="0.15">
      <c r="A56" s="1035"/>
      <c r="B56" s="1036"/>
      <c r="C56" s="1036"/>
      <c r="D56" s="1036"/>
      <c r="E56" s="1036"/>
      <c r="F56" s="1037"/>
      <c r="G56" s="80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2"/>
      <c r="AC56" s="80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5"/>
      <c r="B57" s="1036"/>
      <c r="C57" s="1036"/>
      <c r="D57" s="1036"/>
      <c r="E57" s="1036"/>
      <c r="F57" s="1037"/>
      <c r="G57" s="823"/>
      <c r="H57" s="824"/>
      <c r="I57" s="824"/>
      <c r="J57" s="824"/>
      <c r="K57" s="825"/>
      <c r="L57" s="661"/>
      <c r="M57" s="662"/>
      <c r="N57" s="662"/>
      <c r="O57" s="662"/>
      <c r="P57" s="662"/>
      <c r="Q57" s="662"/>
      <c r="R57" s="662"/>
      <c r="S57" s="662"/>
      <c r="T57" s="662"/>
      <c r="U57" s="662"/>
      <c r="V57" s="662"/>
      <c r="W57" s="662"/>
      <c r="X57" s="663"/>
      <c r="Y57" s="381"/>
      <c r="Z57" s="382"/>
      <c r="AA57" s="382"/>
      <c r="AB57" s="796"/>
      <c r="AC57" s="823"/>
      <c r="AD57" s="824"/>
      <c r="AE57" s="824"/>
      <c r="AF57" s="824"/>
      <c r="AG57" s="825"/>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5"/>
      <c r="B58" s="1036"/>
      <c r="C58" s="1036"/>
      <c r="D58" s="1036"/>
      <c r="E58" s="1036"/>
      <c r="F58" s="103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5"/>
      <c r="B59" s="1036"/>
      <c r="C59" s="1036"/>
      <c r="D59" s="1036"/>
      <c r="E59" s="1036"/>
      <c r="F59" s="103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5"/>
      <c r="B60" s="1036"/>
      <c r="C60" s="1036"/>
      <c r="D60" s="1036"/>
      <c r="E60" s="1036"/>
      <c r="F60" s="103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5"/>
      <c r="B61" s="1036"/>
      <c r="C61" s="1036"/>
      <c r="D61" s="1036"/>
      <c r="E61" s="1036"/>
      <c r="F61" s="103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5"/>
      <c r="B62" s="1036"/>
      <c r="C62" s="1036"/>
      <c r="D62" s="1036"/>
      <c r="E62" s="1036"/>
      <c r="F62" s="103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5"/>
      <c r="B63" s="1036"/>
      <c r="C63" s="1036"/>
      <c r="D63" s="1036"/>
      <c r="E63" s="1036"/>
      <c r="F63" s="103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5"/>
      <c r="B64" s="1036"/>
      <c r="C64" s="1036"/>
      <c r="D64" s="1036"/>
      <c r="E64" s="1036"/>
      <c r="F64" s="103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5"/>
      <c r="B65" s="1036"/>
      <c r="C65" s="1036"/>
      <c r="D65" s="1036"/>
      <c r="E65" s="1036"/>
      <c r="F65" s="103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5"/>
      <c r="B66" s="1036"/>
      <c r="C66" s="1036"/>
      <c r="D66" s="1036"/>
      <c r="E66" s="1036"/>
      <c r="F66" s="103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5"/>
      <c r="B67" s="1036"/>
      <c r="C67" s="1036"/>
      <c r="D67" s="1036"/>
      <c r="E67" s="1036"/>
      <c r="F67" s="1037"/>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4">
        <f t="shared" si="4"/>
        <v>0</v>
      </c>
    </row>
    <row r="68" spans="1:51" ht="30" customHeight="1" x14ac:dyDescent="0.15">
      <c r="A68" s="1035"/>
      <c r="B68" s="1036"/>
      <c r="C68" s="1036"/>
      <c r="D68" s="1036"/>
      <c r="E68" s="1036"/>
      <c r="F68" s="103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87"/>
      <c r="AY68">
        <f>COUNTA($G$70,$AC$70)</f>
        <v>0</v>
      </c>
    </row>
    <row r="69" spans="1:51" ht="25.5" customHeight="1" x14ac:dyDescent="0.15">
      <c r="A69" s="1035"/>
      <c r="B69" s="1036"/>
      <c r="C69" s="1036"/>
      <c r="D69" s="1036"/>
      <c r="E69" s="1036"/>
      <c r="F69" s="1037"/>
      <c r="G69" s="80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2"/>
      <c r="AC69" s="80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5"/>
      <c r="B70" s="1036"/>
      <c r="C70" s="1036"/>
      <c r="D70" s="1036"/>
      <c r="E70" s="1036"/>
      <c r="F70" s="1037"/>
      <c r="G70" s="823"/>
      <c r="H70" s="824"/>
      <c r="I70" s="824"/>
      <c r="J70" s="824"/>
      <c r="K70" s="825"/>
      <c r="L70" s="661"/>
      <c r="M70" s="662"/>
      <c r="N70" s="662"/>
      <c r="O70" s="662"/>
      <c r="P70" s="662"/>
      <c r="Q70" s="662"/>
      <c r="R70" s="662"/>
      <c r="S70" s="662"/>
      <c r="T70" s="662"/>
      <c r="U70" s="662"/>
      <c r="V70" s="662"/>
      <c r="W70" s="662"/>
      <c r="X70" s="663"/>
      <c r="Y70" s="381"/>
      <c r="Z70" s="382"/>
      <c r="AA70" s="382"/>
      <c r="AB70" s="796"/>
      <c r="AC70" s="823"/>
      <c r="AD70" s="824"/>
      <c r="AE70" s="824"/>
      <c r="AF70" s="824"/>
      <c r="AG70" s="825"/>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5"/>
      <c r="B71" s="1036"/>
      <c r="C71" s="1036"/>
      <c r="D71" s="1036"/>
      <c r="E71" s="1036"/>
      <c r="F71" s="103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5"/>
      <c r="B72" s="1036"/>
      <c r="C72" s="1036"/>
      <c r="D72" s="1036"/>
      <c r="E72" s="1036"/>
      <c r="F72" s="103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5"/>
      <c r="B73" s="1036"/>
      <c r="C73" s="1036"/>
      <c r="D73" s="1036"/>
      <c r="E73" s="1036"/>
      <c r="F73" s="103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5"/>
      <c r="B74" s="1036"/>
      <c r="C74" s="1036"/>
      <c r="D74" s="1036"/>
      <c r="E74" s="1036"/>
      <c r="F74" s="103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5"/>
      <c r="B75" s="1036"/>
      <c r="C75" s="1036"/>
      <c r="D75" s="1036"/>
      <c r="E75" s="1036"/>
      <c r="F75" s="103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5"/>
      <c r="B76" s="1036"/>
      <c r="C76" s="1036"/>
      <c r="D76" s="1036"/>
      <c r="E76" s="1036"/>
      <c r="F76" s="103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5"/>
      <c r="B77" s="1036"/>
      <c r="C77" s="1036"/>
      <c r="D77" s="1036"/>
      <c r="E77" s="1036"/>
      <c r="F77" s="103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5"/>
      <c r="B78" s="1036"/>
      <c r="C78" s="1036"/>
      <c r="D78" s="1036"/>
      <c r="E78" s="1036"/>
      <c r="F78" s="103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5"/>
      <c r="B79" s="1036"/>
      <c r="C79" s="1036"/>
      <c r="D79" s="1036"/>
      <c r="E79" s="1036"/>
      <c r="F79" s="103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5"/>
      <c r="B80" s="1036"/>
      <c r="C80" s="1036"/>
      <c r="D80" s="1036"/>
      <c r="E80" s="1036"/>
      <c r="F80" s="1037"/>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4">
        <f t="shared" si="5"/>
        <v>0</v>
      </c>
    </row>
    <row r="81" spans="1:51" ht="30" customHeight="1" x14ac:dyDescent="0.15">
      <c r="A81" s="1035"/>
      <c r="B81" s="1036"/>
      <c r="C81" s="1036"/>
      <c r="D81" s="1036"/>
      <c r="E81" s="1036"/>
      <c r="F81" s="103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87"/>
      <c r="AY81">
        <f>COUNTA($G$83,$AC$83)</f>
        <v>0</v>
      </c>
    </row>
    <row r="82" spans="1:51" ht="24.75" customHeight="1" x14ac:dyDescent="0.15">
      <c r="A82" s="1035"/>
      <c r="B82" s="1036"/>
      <c r="C82" s="1036"/>
      <c r="D82" s="1036"/>
      <c r="E82" s="1036"/>
      <c r="F82" s="1037"/>
      <c r="G82" s="80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2"/>
      <c r="AC82" s="80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5"/>
      <c r="B83" s="1036"/>
      <c r="C83" s="1036"/>
      <c r="D83" s="1036"/>
      <c r="E83" s="1036"/>
      <c r="F83" s="1037"/>
      <c r="G83" s="823"/>
      <c r="H83" s="824"/>
      <c r="I83" s="824"/>
      <c r="J83" s="824"/>
      <c r="K83" s="825"/>
      <c r="L83" s="661"/>
      <c r="M83" s="662"/>
      <c r="N83" s="662"/>
      <c r="O83" s="662"/>
      <c r="P83" s="662"/>
      <c r="Q83" s="662"/>
      <c r="R83" s="662"/>
      <c r="S83" s="662"/>
      <c r="T83" s="662"/>
      <c r="U83" s="662"/>
      <c r="V83" s="662"/>
      <c r="W83" s="662"/>
      <c r="X83" s="663"/>
      <c r="Y83" s="381"/>
      <c r="Z83" s="382"/>
      <c r="AA83" s="382"/>
      <c r="AB83" s="796"/>
      <c r="AC83" s="823"/>
      <c r="AD83" s="824"/>
      <c r="AE83" s="824"/>
      <c r="AF83" s="824"/>
      <c r="AG83" s="825"/>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5"/>
      <c r="B84" s="1036"/>
      <c r="C84" s="1036"/>
      <c r="D84" s="1036"/>
      <c r="E84" s="1036"/>
      <c r="F84" s="103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5"/>
      <c r="B85" s="1036"/>
      <c r="C85" s="1036"/>
      <c r="D85" s="1036"/>
      <c r="E85" s="1036"/>
      <c r="F85" s="103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5"/>
      <c r="B86" s="1036"/>
      <c r="C86" s="1036"/>
      <c r="D86" s="1036"/>
      <c r="E86" s="1036"/>
      <c r="F86" s="103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5"/>
      <c r="B87" s="1036"/>
      <c r="C87" s="1036"/>
      <c r="D87" s="1036"/>
      <c r="E87" s="1036"/>
      <c r="F87" s="103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5"/>
      <c r="B88" s="1036"/>
      <c r="C88" s="1036"/>
      <c r="D88" s="1036"/>
      <c r="E88" s="1036"/>
      <c r="F88" s="103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5"/>
      <c r="B89" s="1036"/>
      <c r="C89" s="1036"/>
      <c r="D89" s="1036"/>
      <c r="E89" s="1036"/>
      <c r="F89" s="103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5"/>
      <c r="B90" s="1036"/>
      <c r="C90" s="1036"/>
      <c r="D90" s="1036"/>
      <c r="E90" s="1036"/>
      <c r="F90" s="103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5"/>
      <c r="B91" s="1036"/>
      <c r="C91" s="1036"/>
      <c r="D91" s="1036"/>
      <c r="E91" s="1036"/>
      <c r="F91" s="103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5"/>
      <c r="B92" s="1036"/>
      <c r="C92" s="1036"/>
      <c r="D92" s="1036"/>
      <c r="E92" s="1036"/>
      <c r="F92" s="103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5"/>
      <c r="B93" s="1036"/>
      <c r="C93" s="1036"/>
      <c r="D93" s="1036"/>
      <c r="E93" s="1036"/>
      <c r="F93" s="1037"/>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4">
        <f t="shared" si="6"/>
        <v>0</v>
      </c>
    </row>
    <row r="94" spans="1:51" ht="30" customHeight="1" x14ac:dyDescent="0.15">
      <c r="A94" s="1035"/>
      <c r="B94" s="1036"/>
      <c r="C94" s="1036"/>
      <c r="D94" s="1036"/>
      <c r="E94" s="1036"/>
      <c r="F94" s="103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87"/>
      <c r="AY94">
        <f>COUNTA($G$96,$AC$96)</f>
        <v>0</v>
      </c>
    </row>
    <row r="95" spans="1:51" ht="24.75" customHeight="1" x14ac:dyDescent="0.15">
      <c r="A95" s="1035"/>
      <c r="B95" s="1036"/>
      <c r="C95" s="1036"/>
      <c r="D95" s="1036"/>
      <c r="E95" s="1036"/>
      <c r="F95" s="1037"/>
      <c r="G95" s="80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2"/>
      <c r="AC95" s="80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5"/>
      <c r="B96" s="1036"/>
      <c r="C96" s="1036"/>
      <c r="D96" s="1036"/>
      <c r="E96" s="1036"/>
      <c r="F96" s="1037"/>
      <c r="G96" s="823"/>
      <c r="H96" s="824"/>
      <c r="I96" s="824"/>
      <c r="J96" s="824"/>
      <c r="K96" s="825"/>
      <c r="L96" s="661"/>
      <c r="M96" s="662"/>
      <c r="N96" s="662"/>
      <c r="O96" s="662"/>
      <c r="P96" s="662"/>
      <c r="Q96" s="662"/>
      <c r="R96" s="662"/>
      <c r="S96" s="662"/>
      <c r="T96" s="662"/>
      <c r="U96" s="662"/>
      <c r="V96" s="662"/>
      <c r="W96" s="662"/>
      <c r="X96" s="663"/>
      <c r="Y96" s="381"/>
      <c r="Z96" s="382"/>
      <c r="AA96" s="382"/>
      <c r="AB96" s="796"/>
      <c r="AC96" s="823"/>
      <c r="AD96" s="824"/>
      <c r="AE96" s="824"/>
      <c r="AF96" s="824"/>
      <c r="AG96" s="825"/>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5"/>
      <c r="B97" s="1036"/>
      <c r="C97" s="1036"/>
      <c r="D97" s="1036"/>
      <c r="E97" s="1036"/>
      <c r="F97" s="103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5"/>
      <c r="B98" s="1036"/>
      <c r="C98" s="1036"/>
      <c r="D98" s="1036"/>
      <c r="E98" s="1036"/>
      <c r="F98" s="103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5"/>
      <c r="B99" s="1036"/>
      <c r="C99" s="1036"/>
      <c r="D99" s="1036"/>
      <c r="E99" s="1036"/>
      <c r="F99" s="103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5"/>
      <c r="B100" s="1036"/>
      <c r="C100" s="1036"/>
      <c r="D100" s="1036"/>
      <c r="E100" s="1036"/>
      <c r="F100" s="103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5"/>
      <c r="B101" s="1036"/>
      <c r="C101" s="1036"/>
      <c r="D101" s="1036"/>
      <c r="E101" s="1036"/>
      <c r="F101" s="103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5"/>
      <c r="B102" s="1036"/>
      <c r="C102" s="1036"/>
      <c r="D102" s="1036"/>
      <c r="E102" s="1036"/>
      <c r="F102" s="103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5"/>
      <c r="B103" s="1036"/>
      <c r="C103" s="1036"/>
      <c r="D103" s="1036"/>
      <c r="E103" s="1036"/>
      <c r="F103" s="103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5"/>
      <c r="B104" s="1036"/>
      <c r="C104" s="1036"/>
      <c r="D104" s="1036"/>
      <c r="E104" s="1036"/>
      <c r="F104" s="103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5"/>
      <c r="B105" s="1036"/>
      <c r="C105" s="1036"/>
      <c r="D105" s="1036"/>
      <c r="E105" s="1036"/>
      <c r="F105" s="103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7"/>
      <c r="AY108">
        <f>COUNTA($G$110,$AC$110)</f>
        <v>0</v>
      </c>
    </row>
    <row r="109" spans="1:51" ht="24.75" customHeight="1" x14ac:dyDescent="0.15">
      <c r="A109" s="1035"/>
      <c r="B109" s="1036"/>
      <c r="C109" s="1036"/>
      <c r="D109" s="1036"/>
      <c r="E109" s="1036"/>
      <c r="F109" s="1037"/>
      <c r="G109" s="80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2"/>
      <c r="AC109" s="80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5"/>
      <c r="B110" s="1036"/>
      <c r="C110" s="1036"/>
      <c r="D110" s="1036"/>
      <c r="E110" s="1036"/>
      <c r="F110" s="1037"/>
      <c r="G110" s="823"/>
      <c r="H110" s="824"/>
      <c r="I110" s="824"/>
      <c r="J110" s="824"/>
      <c r="K110" s="825"/>
      <c r="L110" s="661"/>
      <c r="M110" s="662"/>
      <c r="N110" s="662"/>
      <c r="O110" s="662"/>
      <c r="P110" s="662"/>
      <c r="Q110" s="662"/>
      <c r="R110" s="662"/>
      <c r="S110" s="662"/>
      <c r="T110" s="662"/>
      <c r="U110" s="662"/>
      <c r="V110" s="662"/>
      <c r="W110" s="662"/>
      <c r="X110" s="663"/>
      <c r="Y110" s="381"/>
      <c r="Z110" s="382"/>
      <c r="AA110" s="382"/>
      <c r="AB110" s="796"/>
      <c r="AC110" s="823"/>
      <c r="AD110" s="824"/>
      <c r="AE110" s="824"/>
      <c r="AF110" s="824"/>
      <c r="AG110" s="825"/>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5"/>
      <c r="B111" s="1036"/>
      <c r="C111" s="1036"/>
      <c r="D111" s="1036"/>
      <c r="E111" s="1036"/>
      <c r="F111" s="103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5"/>
      <c r="B112" s="1036"/>
      <c r="C112" s="1036"/>
      <c r="D112" s="1036"/>
      <c r="E112" s="1036"/>
      <c r="F112" s="103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5"/>
      <c r="B113" s="1036"/>
      <c r="C113" s="1036"/>
      <c r="D113" s="1036"/>
      <c r="E113" s="1036"/>
      <c r="F113" s="103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5"/>
      <c r="B114" s="1036"/>
      <c r="C114" s="1036"/>
      <c r="D114" s="1036"/>
      <c r="E114" s="1036"/>
      <c r="F114" s="103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5"/>
      <c r="B115" s="1036"/>
      <c r="C115" s="1036"/>
      <c r="D115" s="1036"/>
      <c r="E115" s="1036"/>
      <c r="F115" s="103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5"/>
      <c r="B116" s="1036"/>
      <c r="C116" s="1036"/>
      <c r="D116" s="1036"/>
      <c r="E116" s="1036"/>
      <c r="F116" s="103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5"/>
      <c r="B117" s="1036"/>
      <c r="C117" s="1036"/>
      <c r="D117" s="1036"/>
      <c r="E117" s="1036"/>
      <c r="F117" s="103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5"/>
      <c r="B118" s="1036"/>
      <c r="C118" s="1036"/>
      <c r="D118" s="1036"/>
      <c r="E118" s="1036"/>
      <c r="F118" s="103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5"/>
      <c r="B119" s="1036"/>
      <c r="C119" s="1036"/>
      <c r="D119" s="1036"/>
      <c r="E119" s="1036"/>
      <c r="F119" s="103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5"/>
      <c r="B120" s="1036"/>
      <c r="C120" s="1036"/>
      <c r="D120" s="1036"/>
      <c r="E120" s="1036"/>
      <c r="F120" s="1037"/>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4">
        <f t="shared" si="8"/>
        <v>0</v>
      </c>
    </row>
    <row r="121" spans="1:51" ht="30" customHeight="1" x14ac:dyDescent="0.15">
      <c r="A121" s="1035"/>
      <c r="B121" s="1036"/>
      <c r="C121" s="1036"/>
      <c r="D121" s="1036"/>
      <c r="E121" s="1036"/>
      <c r="F121" s="103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7"/>
      <c r="AY121">
        <f>COUNTA($G$123,$AC$123)</f>
        <v>0</v>
      </c>
    </row>
    <row r="122" spans="1:51" ht="25.5" customHeight="1" x14ac:dyDescent="0.15">
      <c r="A122" s="1035"/>
      <c r="B122" s="1036"/>
      <c r="C122" s="1036"/>
      <c r="D122" s="1036"/>
      <c r="E122" s="1036"/>
      <c r="F122" s="1037"/>
      <c r="G122" s="80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2"/>
      <c r="AC122" s="80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5"/>
      <c r="B123" s="1036"/>
      <c r="C123" s="1036"/>
      <c r="D123" s="1036"/>
      <c r="E123" s="1036"/>
      <c r="F123" s="1037"/>
      <c r="G123" s="823"/>
      <c r="H123" s="824"/>
      <c r="I123" s="824"/>
      <c r="J123" s="824"/>
      <c r="K123" s="825"/>
      <c r="L123" s="661"/>
      <c r="M123" s="662"/>
      <c r="N123" s="662"/>
      <c r="O123" s="662"/>
      <c r="P123" s="662"/>
      <c r="Q123" s="662"/>
      <c r="R123" s="662"/>
      <c r="S123" s="662"/>
      <c r="T123" s="662"/>
      <c r="U123" s="662"/>
      <c r="V123" s="662"/>
      <c r="W123" s="662"/>
      <c r="X123" s="663"/>
      <c r="Y123" s="381"/>
      <c r="Z123" s="382"/>
      <c r="AA123" s="382"/>
      <c r="AB123" s="796"/>
      <c r="AC123" s="823"/>
      <c r="AD123" s="824"/>
      <c r="AE123" s="824"/>
      <c r="AF123" s="824"/>
      <c r="AG123" s="825"/>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5"/>
      <c r="B124" s="1036"/>
      <c r="C124" s="1036"/>
      <c r="D124" s="1036"/>
      <c r="E124" s="1036"/>
      <c r="F124" s="103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5"/>
      <c r="B125" s="1036"/>
      <c r="C125" s="1036"/>
      <c r="D125" s="1036"/>
      <c r="E125" s="1036"/>
      <c r="F125" s="103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5"/>
      <c r="B126" s="1036"/>
      <c r="C126" s="1036"/>
      <c r="D126" s="1036"/>
      <c r="E126" s="1036"/>
      <c r="F126" s="103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5"/>
      <c r="B127" s="1036"/>
      <c r="C127" s="1036"/>
      <c r="D127" s="1036"/>
      <c r="E127" s="1036"/>
      <c r="F127" s="103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5"/>
      <c r="B128" s="1036"/>
      <c r="C128" s="1036"/>
      <c r="D128" s="1036"/>
      <c r="E128" s="1036"/>
      <c r="F128" s="103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5"/>
      <c r="B129" s="1036"/>
      <c r="C129" s="1036"/>
      <c r="D129" s="1036"/>
      <c r="E129" s="1036"/>
      <c r="F129" s="103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5"/>
      <c r="B130" s="1036"/>
      <c r="C130" s="1036"/>
      <c r="D130" s="1036"/>
      <c r="E130" s="1036"/>
      <c r="F130" s="103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5"/>
      <c r="B131" s="1036"/>
      <c r="C131" s="1036"/>
      <c r="D131" s="1036"/>
      <c r="E131" s="1036"/>
      <c r="F131" s="103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5"/>
      <c r="B132" s="1036"/>
      <c r="C132" s="1036"/>
      <c r="D132" s="1036"/>
      <c r="E132" s="1036"/>
      <c r="F132" s="103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5"/>
      <c r="B133" s="1036"/>
      <c r="C133" s="1036"/>
      <c r="D133" s="1036"/>
      <c r="E133" s="1036"/>
      <c r="F133" s="1037"/>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4">
        <f t="shared" si="9"/>
        <v>0</v>
      </c>
    </row>
    <row r="134" spans="1:51" ht="30" customHeight="1" x14ac:dyDescent="0.15">
      <c r="A134" s="1035"/>
      <c r="B134" s="1036"/>
      <c r="C134" s="1036"/>
      <c r="D134" s="1036"/>
      <c r="E134" s="1036"/>
      <c r="F134" s="103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7"/>
      <c r="AY134">
        <f>COUNTA($G$136,$AC$136)</f>
        <v>0</v>
      </c>
    </row>
    <row r="135" spans="1:51" ht="24.75" customHeight="1" x14ac:dyDescent="0.15">
      <c r="A135" s="1035"/>
      <c r="B135" s="1036"/>
      <c r="C135" s="1036"/>
      <c r="D135" s="1036"/>
      <c r="E135" s="1036"/>
      <c r="F135" s="1037"/>
      <c r="G135" s="80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2"/>
      <c r="AC135" s="80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5"/>
      <c r="B136" s="1036"/>
      <c r="C136" s="1036"/>
      <c r="D136" s="1036"/>
      <c r="E136" s="1036"/>
      <c r="F136" s="1037"/>
      <c r="G136" s="823"/>
      <c r="H136" s="824"/>
      <c r="I136" s="824"/>
      <c r="J136" s="824"/>
      <c r="K136" s="825"/>
      <c r="L136" s="661"/>
      <c r="M136" s="662"/>
      <c r="N136" s="662"/>
      <c r="O136" s="662"/>
      <c r="P136" s="662"/>
      <c r="Q136" s="662"/>
      <c r="R136" s="662"/>
      <c r="S136" s="662"/>
      <c r="T136" s="662"/>
      <c r="U136" s="662"/>
      <c r="V136" s="662"/>
      <c r="W136" s="662"/>
      <c r="X136" s="663"/>
      <c r="Y136" s="381"/>
      <c r="Z136" s="382"/>
      <c r="AA136" s="382"/>
      <c r="AB136" s="796"/>
      <c r="AC136" s="823"/>
      <c r="AD136" s="824"/>
      <c r="AE136" s="824"/>
      <c r="AF136" s="824"/>
      <c r="AG136" s="825"/>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5"/>
      <c r="B137" s="1036"/>
      <c r="C137" s="1036"/>
      <c r="D137" s="1036"/>
      <c r="E137" s="1036"/>
      <c r="F137" s="103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5"/>
      <c r="B138" s="1036"/>
      <c r="C138" s="1036"/>
      <c r="D138" s="1036"/>
      <c r="E138" s="1036"/>
      <c r="F138" s="103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5"/>
      <c r="B139" s="1036"/>
      <c r="C139" s="1036"/>
      <c r="D139" s="1036"/>
      <c r="E139" s="1036"/>
      <c r="F139" s="103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5"/>
      <c r="B140" s="1036"/>
      <c r="C140" s="1036"/>
      <c r="D140" s="1036"/>
      <c r="E140" s="1036"/>
      <c r="F140" s="103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5"/>
      <c r="B141" s="1036"/>
      <c r="C141" s="1036"/>
      <c r="D141" s="1036"/>
      <c r="E141" s="1036"/>
      <c r="F141" s="103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5"/>
      <c r="B142" s="1036"/>
      <c r="C142" s="1036"/>
      <c r="D142" s="1036"/>
      <c r="E142" s="1036"/>
      <c r="F142" s="103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5"/>
      <c r="B143" s="1036"/>
      <c r="C143" s="1036"/>
      <c r="D143" s="1036"/>
      <c r="E143" s="1036"/>
      <c r="F143" s="103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5"/>
      <c r="B144" s="1036"/>
      <c r="C144" s="1036"/>
      <c r="D144" s="1036"/>
      <c r="E144" s="1036"/>
      <c r="F144" s="103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5"/>
      <c r="B145" s="1036"/>
      <c r="C145" s="1036"/>
      <c r="D145" s="1036"/>
      <c r="E145" s="1036"/>
      <c r="F145" s="103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5"/>
      <c r="B146" s="1036"/>
      <c r="C146" s="1036"/>
      <c r="D146" s="1036"/>
      <c r="E146" s="1036"/>
      <c r="F146" s="1037"/>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4">
        <f t="shared" si="10"/>
        <v>0</v>
      </c>
    </row>
    <row r="147" spans="1:51" ht="30" customHeight="1" x14ac:dyDescent="0.15">
      <c r="A147" s="1035"/>
      <c r="B147" s="1036"/>
      <c r="C147" s="1036"/>
      <c r="D147" s="1036"/>
      <c r="E147" s="1036"/>
      <c r="F147" s="103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7"/>
      <c r="AY147">
        <f>COUNTA($G$149,$AC$149)</f>
        <v>0</v>
      </c>
    </row>
    <row r="148" spans="1:51" ht="24.75" customHeight="1" x14ac:dyDescent="0.15">
      <c r="A148" s="1035"/>
      <c r="B148" s="1036"/>
      <c r="C148" s="1036"/>
      <c r="D148" s="1036"/>
      <c r="E148" s="1036"/>
      <c r="F148" s="1037"/>
      <c r="G148" s="80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2"/>
      <c r="AC148" s="80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5"/>
      <c r="B149" s="1036"/>
      <c r="C149" s="1036"/>
      <c r="D149" s="1036"/>
      <c r="E149" s="1036"/>
      <c r="F149" s="1037"/>
      <c r="G149" s="823"/>
      <c r="H149" s="824"/>
      <c r="I149" s="824"/>
      <c r="J149" s="824"/>
      <c r="K149" s="825"/>
      <c r="L149" s="661"/>
      <c r="M149" s="662"/>
      <c r="N149" s="662"/>
      <c r="O149" s="662"/>
      <c r="P149" s="662"/>
      <c r="Q149" s="662"/>
      <c r="R149" s="662"/>
      <c r="S149" s="662"/>
      <c r="T149" s="662"/>
      <c r="U149" s="662"/>
      <c r="V149" s="662"/>
      <c r="W149" s="662"/>
      <c r="X149" s="663"/>
      <c r="Y149" s="381"/>
      <c r="Z149" s="382"/>
      <c r="AA149" s="382"/>
      <c r="AB149" s="796"/>
      <c r="AC149" s="823"/>
      <c r="AD149" s="824"/>
      <c r="AE149" s="824"/>
      <c r="AF149" s="824"/>
      <c r="AG149" s="825"/>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5"/>
      <c r="B150" s="1036"/>
      <c r="C150" s="1036"/>
      <c r="D150" s="1036"/>
      <c r="E150" s="1036"/>
      <c r="F150" s="103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5"/>
      <c r="B151" s="1036"/>
      <c r="C151" s="1036"/>
      <c r="D151" s="1036"/>
      <c r="E151" s="1036"/>
      <c r="F151" s="103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5"/>
      <c r="B152" s="1036"/>
      <c r="C152" s="1036"/>
      <c r="D152" s="1036"/>
      <c r="E152" s="1036"/>
      <c r="F152" s="103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5"/>
      <c r="B153" s="1036"/>
      <c r="C153" s="1036"/>
      <c r="D153" s="1036"/>
      <c r="E153" s="1036"/>
      <c r="F153" s="103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5"/>
      <c r="B154" s="1036"/>
      <c r="C154" s="1036"/>
      <c r="D154" s="1036"/>
      <c r="E154" s="1036"/>
      <c r="F154" s="103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5"/>
      <c r="B155" s="1036"/>
      <c r="C155" s="1036"/>
      <c r="D155" s="1036"/>
      <c r="E155" s="1036"/>
      <c r="F155" s="103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5"/>
      <c r="B156" s="1036"/>
      <c r="C156" s="1036"/>
      <c r="D156" s="1036"/>
      <c r="E156" s="1036"/>
      <c r="F156" s="103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5"/>
      <c r="B157" s="1036"/>
      <c r="C157" s="1036"/>
      <c r="D157" s="1036"/>
      <c r="E157" s="1036"/>
      <c r="F157" s="103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5"/>
      <c r="B158" s="1036"/>
      <c r="C158" s="1036"/>
      <c r="D158" s="1036"/>
      <c r="E158" s="1036"/>
      <c r="F158" s="103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7"/>
      <c r="AY161">
        <f>COUNTA($G$163,$AC$163)</f>
        <v>0</v>
      </c>
    </row>
    <row r="162" spans="1:51" ht="24.75" customHeight="1" x14ac:dyDescent="0.15">
      <c r="A162" s="1035"/>
      <c r="B162" s="1036"/>
      <c r="C162" s="1036"/>
      <c r="D162" s="1036"/>
      <c r="E162" s="1036"/>
      <c r="F162" s="1037"/>
      <c r="G162" s="80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2"/>
      <c r="AC162" s="80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5"/>
      <c r="B163" s="1036"/>
      <c r="C163" s="1036"/>
      <c r="D163" s="1036"/>
      <c r="E163" s="1036"/>
      <c r="F163" s="1037"/>
      <c r="G163" s="823"/>
      <c r="H163" s="824"/>
      <c r="I163" s="824"/>
      <c r="J163" s="824"/>
      <c r="K163" s="825"/>
      <c r="L163" s="661"/>
      <c r="M163" s="662"/>
      <c r="N163" s="662"/>
      <c r="O163" s="662"/>
      <c r="P163" s="662"/>
      <c r="Q163" s="662"/>
      <c r="R163" s="662"/>
      <c r="S163" s="662"/>
      <c r="T163" s="662"/>
      <c r="U163" s="662"/>
      <c r="V163" s="662"/>
      <c r="W163" s="662"/>
      <c r="X163" s="663"/>
      <c r="Y163" s="381"/>
      <c r="Z163" s="382"/>
      <c r="AA163" s="382"/>
      <c r="AB163" s="796"/>
      <c r="AC163" s="823"/>
      <c r="AD163" s="824"/>
      <c r="AE163" s="824"/>
      <c r="AF163" s="824"/>
      <c r="AG163" s="825"/>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5"/>
      <c r="B164" s="1036"/>
      <c r="C164" s="1036"/>
      <c r="D164" s="1036"/>
      <c r="E164" s="1036"/>
      <c r="F164" s="103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5"/>
      <c r="B165" s="1036"/>
      <c r="C165" s="1036"/>
      <c r="D165" s="1036"/>
      <c r="E165" s="1036"/>
      <c r="F165" s="103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5"/>
      <c r="B166" s="1036"/>
      <c r="C166" s="1036"/>
      <c r="D166" s="1036"/>
      <c r="E166" s="1036"/>
      <c r="F166" s="103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5"/>
      <c r="B167" s="1036"/>
      <c r="C167" s="1036"/>
      <c r="D167" s="1036"/>
      <c r="E167" s="1036"/>
      <c r="F167" s="103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5"/>
      <c r="B168" s="1036"/>
      <c r="C168" s="1036"/>
      <c r="D168" s="1036"/>
      <c r="E168" s="1036"/>
      <c r="F168" s="103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5"/>
      <c r="B169" s="1036"/>
      <c r="C169" s="1036"/>
      <c r="D169" s="1036"/>
      <c r="E169" s="1036"/>
      <c r="F169" s="103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5"/>
      <c r="B170" s="1036"/>
      <c r="C170" s="1036"/>
      <c r="D170" s="1036"/>
      <c r="E170" s="1036"/>
      <c r="F170" s="103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5"/>
      <c r="B171" s="1036"/>
      <c r="C171" s="1036"/>
      <c r="D171" s="1036"/>
      <c r="E171" s="1036"/>
      <c r="F171" s="103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5"/>
      <c r="B172" s="1036"/>
      <c r="C172" s="1036"/>
      <c r="D172" s="1036"/>
      <c r="E172" s="1036"/>
      <c r="F172" s="103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5"/>
      <c r="B173" s="1036"/>
      <c r="C173" s="1036"/>
      <c r="D173" s="1036"/>
      <c r="E173" s="1036"/>
      <c r="F173" s="1037"/>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4">
        <f t="shared" si="12"/>
        <v>0</v>
      </c>
    </row>
    <row r="174" spans="1:51" ht="30" customHeight="1" x14ac:dyDescent="0.15">
      <c r="A174" s="1035"/>
      <c r="B174" s="1036"/>
      <c r="C174" s="1036"/>
      <c r="D174" s="1036"/>
      <c r="E174" s="1036"/>
      <c r="F174" s="103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7"/>
      <c r="AY174">
        <f>COUNTA($G$176,$AC$176)</f>
        <v>0</v>
      </c>
    </row>
    <row r="175" spans="1:51" ht="25.5" customHeight="1" x14ac:dyDescent="0.15">
      <c r="A175" s="1035"/>
      <c r="B175" s="1036"/>
      <c r="C175" s="1036"/>
      <c r="D175" s="1036"/>
      <c r="E175" s="1036"/>
      <c r="F175" s="1037"/>
      <c r="G175" s="80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2"/>
      <c r="AC175" s="80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5"/>
      <c r="B176" s="1036"/>
      <c r="C176" s="1036"/>
      <c r="D176" s="1036"/>
      <c r="E176" s="1036"/>
      <c r="F176" s="1037"/>
      <c r="G176" s="823"/>
      <c r="H176" s="824"/>
      <c r="I176" s="824"/>
      <c r="J176" s="824"/>
      <c r="K176" s="825"/>
      <c r="L176" s="661"/>
      <c r="M176" s="662"/>
      <c r="N176" s="662"/>
      <c r="O176" s="662"/>
      <c r="P176" s="662"/>
      <c r="Q176" s="662"/>
      <c r="R176" s="662"/>
      <c r="S176" s="662"/>
      <c r="T176" s="662"/>
      <c r="U176" s="662"/>
      <c r="V176" s="662"/>
      <c r="W176" s="662"/>
      <c r="X176" s="663"/>
      <c r="Y176" s="381"/>
      <c r="Z176" s="382"/>
      <c r="AA176" s="382"/>
      <c r="AB176" s="796"/>
      <c r="AC176" s="823"/>
      <c r="AD176" s="824"/>
      <c r="AE176" s="824"/>
      <c r="AF176" s="824"/>
      <c r="AG176" s="825"/>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5"/>
      <c r="B177" s="1036"/>
      <c r="C177" s="1036"/>
      <c r="D177" s="1036"/>
      <c r="E177" s="1036"/>
      <c r="F177" s="103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5"/>
      <c r="B178" s="1036"/>
      <c r="C178" s="1036"/>
      <c r="D178" s="1036"/>
      <c r="E178" s="1036"/>
      <c r="F178" s="103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5"/>
      <c r="B179" s="1036"/>
      <c r="C179" s="1036"/>
      <c r="D179" s="1036"/>
      <c r="E179" s="1036"/>
      <c r="F179" s="103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5"/>
      <c r="B180" s="1036"/>
      <c r="C180" s="1036"/>
      <c r="D180" s="1036"/>
      <c r="E180" s="1036"/>
      <c r="F180" s="103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5"/>
      <c r="B181" s="1036"/>
      <c r="C181" s="1036"/>
      <c r="D181" s="1036"/>
      <c r="E181" s="1036"/>
      <c r="F181" s="103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5"/>
      <c r="B182" s="1036"/>
      <c r="C182" s="1036"/>
      <c r="D182" s="1036"/>
      <c r="E182" s="1036"/>
      <c r="F182" s="103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5"/>
      <c r="B183" s="1036"/>
      <c r="C183" s="1036"/>
      <c r="D183" s="1036"/>
      <c r="E183" s="1036"/>
      <c r="F183" s="103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5"/>
      <c r="B184" s="1036"/>
      <c r="C184" s="1036"/>
      <c r="D184" s="1036"/>
      <c r="E184" s="1036"/>
      <c r="F184" s="103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5"/>
      <c r="B185" s="1036"/>
      <c r="C185" s="1036"/>
      <c r="D185" s="1036"/>
      <c r="E185" s="1036"/>
      <c r="F185" s="103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5"/>
      <c r="B186" s="1036"/>
      <c r="C186" s="1036"/>
      <c r="D186" s="1036"/>
      <c r="E186" s="1036"/>
      <c r="F186" s="1037"/>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4">
        <f t="shared" si="13"/>
        <v>0</v>
      </c>
    </row>
    <row r="187" spans="1:51" ht="30" customHeight="1" x14ac:dyDescent="0.15">
      <c r="A187" s="1035"/>
      <c r="B187" s="1036"/>
      <c r="C187" s="1036"/>
      <c r="D187" s="1036"/>
      <c r="E187" s="1036"/>
      <c r="F187" s="103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7"/>
      <c r="AY187">
        <f>COUNTA($G$189,$AC$189)</f>
        <v>0</v>
      </c>
    </row>
    <row r="188" spans="1:51" ht="24.75" customHeight="1" x14ac:dyDescent="0.15">
      <c r="A188" s="1035"/>
      <c r="B188" s="1036"/>
      <c r="C188" s="1036"/>
      <c r="D188" s="1036"/>
      <c r="E188" s="1036"/>
      <c r="F188" s="1037"/>
      <c r="G188" s="80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2"/>
      <c r="AC188" s="80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5"/>
      <c r="B189" s="1036"/>
      <c r="C189" s="1036"/>
      <c r="D189" s="1036"/>
      <c r="E189" s="1036"/>
      <c r="F189" s="1037"/>
      <c r="G189" s="823"/>
      <c r="H189" s="824"/>
      <c r="I189" s="824"/>
      <c r="J189" s="824"/>
      <c r="K189" s="825"/>
      <c r="L189" s="661"/>
      <c r="M189" s="662"/>
      <c r="N189" s="662"/>
      <c r="O189" s="662"/>
      <c r="P189" s="662"/>
      <c r="Q189" s="662"/>
      <c r="R189" s="662"/>
      <c r="S189" s="662"/>
      <c r="T189" s="662"/>
      <c r="U189" s="662"/>
      <c r="V189" s="662"/>
      <c r="W189" s="662"/>
      <c r="X189" s="663"/>
      <c r="Y189" s="381"/>
      <c r="Z189" s="382"/>
      <c r="AA189" s="382"/>
      <c r="AB189" s="796"/>
      <c r="AC189" s="823"/>
      <c r="AD189" s="824"/>
      <c r="AE189" s="824"/>
      <c r="AF189" s="824"/>
      <c r="AG189" s="825"/>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5"/>
      <c r="B190" s="1036"/>
      <c r="C190" s="1036"/>
      <c r="D190" s="1036"/>
      <c r="E190" s="1036"/>
      <c r="F190" s="103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5"/>
      <c r="B191" s="1036"/>
      <c r="C191" s="1036"/>
      <c r="D191" s="1036"/>
      <c r="E191" s="1036"/>
      <c r="F191" s="103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5"/>
      <c r="B192" s="1036"/>
      <c r="C192" s="1036"/>
      <c r="D192" s="1036"/>
      <c r="E192" s="1036"/>
      <c r="F192" s="103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5"/>
      <c r="B193" s="1036"/>
      <c r="C193" s="1036"/>
      <c r="D193" s="1036"/>
      <c r="E193" s="1036"/>
      <c r="F193" s="103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5"/>
      <c r="B194" s="1036"/>
      <c r="C194" s="1036"/>
      <c r="D194" s="1036"/>
      <c r="E194" s="1036"/>
      <c r="F194" s="103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5"/>
      <c r="B195" s="1036"/>
      <c r="C195" s="1036"/>
      <c r="D195" s="1036"/>
      <c r="E195" s="1036"/>
      <c r="F195" s="103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5"/>
      <c r="B196" s="1036"/>
      <c r="C196" s="1036"/>
      <c r="D196" s="1036"/>
      <c r="E196" s="1036"/>
      <c r="F196" s="103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5"/>
      <c r="B197" s="1036"/>
      <c r="C197" s="1036"/>
      <c r="D197" s="1036"/>
      <c r="E197" s="1036"/>
      <c r="F197" s="103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5"/>
      <c r="B198" s="1036"/>
      <c r="C198" s="1036"/>
      <c r="D198" s="1036"/>
      <c r="E198" s="1036"/>
      <c r="F198" s="103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5"/>
      <c r="B199" s="1036"/>
      <c r="C199" s="1036"/>
      <c r="D199" s="1036"/>
      <c r="E199" s="1036"/>
      <c r="F199" s="1037"/>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4">
        <f t="shared" si="14"/>
        <v>0</v>
      </c>
    </row>
    <row r="200" spans="1:51" ht="30" customHeight="1" x14ac:dyDescent="0.15">
      <c r="A200" s="1035"/>
      <c r="B200" s="1036"/>
      <c r="C200" s="1036"/>
      <c r="D200" s="1036"/>
      <c r="E200" s="1036"/>
      <c r="F200" s="103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7"/>
      <c r="AY200">
        <f>COUNTA($G$202,$AC$202)</f>
        <v>0</v>
      </c>
    </row>
    <row r="201" spans="1:51" ht="24.75" customHeight="1" x14ac:dyDescent="0.15">
      <c r="A201" s="1035"/>
      <c r="B201" s="1036"/>
      <c r="C201" s="1036"/>
      <c r="D201" s="1036"/>
      <c r="E201" s="1036"/>
      <c r="F201" s="1037"/>
      <c r="G201" s="80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2"/>
      <c r="AC201" s="80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5"/>
      <c r="B202" s="1036"/>
      <c r="C202" s="1036"/>
      <c r="D202" s="1036"/>
      <c r="E202" s="1036"/>
      <c r="F202" s="1037"/>
      <c r="G202" s="823"/>
      <c r="H202" s="824"/>
      <c r="I202" s="824"/>
      <c r="J202" s="824"/>
      <c r="K202" s="825"/>
      <c r="L202" s="661"/>
      <c r="M202" s="662"/>
      <c r="N202" s="662"/>
      <c r="O202" s="662"/>
      <c r="P202" s="662"/>
      <c r="Q202" s="662"/>
      <c r="R202" s="662"/>
      <c r="S202" s="662"/>
      <c r="T202" s="662"/>
      <c r="U202" s="662"/>
      <c r="V202" s="662"/>
      <c r="W202" s="662"/>
      <c r="X202" s="663"/>
      <c r="Y202" s="381"/>
      <c r="Z202" s="382"/>
      <c r="AA202" s="382"/>
      <c r="AB202" s="796"/>
      <c r="AC202" s="823"/>
      <c r="AD202" s="824"/>
      <c r="AE202" s="824"/>
      <c r="AF202" s="824"/>
      <c r="AG202" s="825"/>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5"/>
      <c r="B203" s="1036"/>
      <c r="C203" s="1036"/>
      <c r="D203" s="1036"/>
      <c r="E203" s="1036"/>
      <c r="F203" s="103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5"/>
      <c r="B204" s="1036"/>
      <c r="C204" s="1036"/>
      <c r="D204" s="1036"/>
      <c r="E204" s="1036"/>
      <c r="F204" s="103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5"/>
      <c r="B205" s="1036"/>
      <c r="C205" s="1036"/>
      <c r="D205" s="1036"/>
      <c r="E205" s="1036"/>
      <c r="F205" s="103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5"/>
      <c r="B206" s="1036"/>
      <c r="C206" s="1036"/>
      <c r="D206" s="1036"/>
      <c r="E206" s="1036"/>
      <c r="F206" s="103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5"/>
      <c r="B207" s="1036"/>
      <c r="C207" s="1036"/>
      <c r="D207" s="1036"/>
      <c r="E207" s="1036"/>
      <c r="F207" s="103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5"/>
      <c r="B208" s="1036"/>
      <c r="C208" s="1036"/>
      <c r="D208" s="1036"/>
      <c r="E208" s="1036"/>
      <c r="F208" s="103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5"/>
      <c r="B209" s="1036"/>
      <c r="C209" s="1036"/>
      <c r="D209" s="1036"/>
      <c r="E209" s="1036"/>
      <c r="F209" s="103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5"/>
      <c r="B210" s="1036"/>
      <c r="C210" s="1036"/>
      <c r="D210" s="1036"/>
      <c r="E210" s="1036"/>
      <c r="F210" s="103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5"/>
      <c r="B211" s="1036"/>
      <c r="C211" s="1036"/>
      <c r="D211" s="1036"/>
      <c r="E211" s="1036"/>
      <c r="F211" s="103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7"/>
      <c r="AY214">
        <f>COUNTA($G$216,$AC$216)</f>
        <v>0</v>
      </c>
    </row>
    <row r="215" spans="1:51" ht="24.75" customHeight="1" x14ac:dyDescent="0.15">
      <c r="A215" s="1035"/>
      <c r="B215" s="1036"/>
      <c r="C215" s="1036"/>
      <c r="D215" s="1036"/>
      <c r="E215" s="1036"/>
      <c r="F215" s="1037"/>
      <c r="G215" s="80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2"/>
      <c r="AC215" s="80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5"/>
      <c r="B216" s="1036"/>
      <c r="C216" s="1036"/>
      <c r="D216" s="1036"/>
      <c r="E216" s="1036"/>
      <c r="F216" s="1037"/>
      <c r="G216" s="823"/>
      <c r="H216" s="824"/>
      <c r="I216" s="824"/>
      <c r="J216" s="824"/>
      <c r="K216" s="825"/>
      <c r="L216" s="661"/>
      <c r="M216" s="662"/>
      <c r="N216" s="662"/>
      <c r="O216" s="662"/>
      <c r="P216" s="662"/>
      <c r="Q216" s="662"/>
      <c r="R216" s="662"/>
      <c r="S216" s="662"/>
      <c r="T216" s="662"/>
      <c r="U216" s="662"/>
      <c r="V216" s="662"/>
      <c r="W216" s="662"/>
      <c r="X216" s="663"/>
      <c r="Y216" s="381"/>
      <c r="Z216" s="382"/>
      <c r="AA216" s="382"/>
      <c r="AB216" s="796"/>
      <c r="AC216" s="823"/>
      <c r="AD216" s="824"/>
      <c r="AE216" s="824"/>
      <c r="AF216" s="824"/>
      <c r="AG216" s="825"/>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5"/>
      <c r="B217" s="1036"/>
      <c r="C217" s="1036"/>
      <c r="D217" s="1036"/>
      <c r="E217" s="1036"/>
      <c r="F217" s="103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5"/>
      <c r="B218" s="1036"/>
      <c r="C218" s="1036"/>
      <c r="D218" s="1036"/>
      <c r="E218" s="1036"/>
      <c r="F218" s="103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5"/>
      <c r="B219" s="1036"/>
      <c r="C219" s="1036"/>
      <c r="D219" s="1036"/>
      <c r="E219" s="1036"/>
      <c r="F219" s="103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5"/>
      <c r="B220" s="1036"/>
      <c r="C220" s="1036"/>
      <c r="D220" s="1036"/>
      <c r="E220" s="1036"/>
      <c r="F220" s="103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5"/>
      <c r="B221" s="1036"/>
      <c r="C221" s="1036"/>
      <c r="D221" s="1036"/>
      <c r="E221" s="1036"/>
      <c r="F221" s="103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5"/>
      <c r="B222" s="1036"/>
      <c r="C222" s="1036"/>
      <c r="D222" s="1036"/>
      <c r="E222" s="1036"/>
      <c r="F222" s="103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5"/>
      <c r="B223" s="1036"/>
      <c r="C223" s="1036"/>
      <c r="D223" s="1036"/>
      <c r="E223" s="1036"/>
      <c r="F223" s="103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5"/>
      <c r="B224" s="1036"/>
      <c r="C224" s="1036"/>
      <c r="D224" s="1036"/>
      <c r="E224" s="1036"/>
      <c r="F224" s="103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5"/>
      <c r="B225" s="1036"/>
      <c r="C225" s="1036"/>
      <c r="D225" s="1036"/>
      <c r="E225" s="1036"/>
      <c r="F225" s="103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5"/>
      <c r="B226" s="1036"/>
      <c r="C226" s="1036"/>
      <c r="D226" s="1036"/>
      <c r="E226" s="1036"/>
      <c r="F226" s="1037"/>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4">
        <f t="shared" si="16"/>
        <v>0</v>
      </c>
    </row>
    <row r="227" spans="1:51" ht="30" customHeight="1" x14ac:dyDescent="0.15">
      <c r="A227" s="1035"/>
      <c r="B227" s="1036"/>
      <c r="C227" s="1036"/>
      <c r="D227" s="1036"/>
      <c r="E227" s="1036"/>
      <c r="F227" s="103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7"/>
      <c r="AY227">
        <f>COUNTA($G$229,$AC$229)</f>
        <v>0</v>
      </c>
    </row>
    <row r="228" spans="1:51" ht="25.5" customHeight="1" x14ac:dyDescent="0.15">
      <c r="A228" s="1035"/>
      <c r="B228" s="1036"/>
      <c r="C228" s="1036"/>
      <c r="D228" s="1036"/>
      <c r="E228" s="1036"/>
      <c r="F228" s="1037"/>
      <c r="G228" s="80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2"/>
      <c r="AC228" s="80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5"/>
      <c r="B229" s="1036"/>
      <c r="C229" s="1036"/>
      <c r="D229" s="1036"/>
      <c r="E229" s="1036"/>
      <c r="F229" s="1037"/>
      <c r="G229" s="823"/>
      <c r="H229" s="824"/>
      <c r="I229" s="824"/>
      <c r="J229" s="824"/>
      <c r="K229" s="825"/>
      <c r="L229" s="661"/>
      <c r="M229" s="662"/>
      <c r="N229" s="662"/>
      <c r="O229" s="662"/>
      <c r="P229" s="662"/>
      <c r="Q229" s="662"/>
      <c r="R229" s="662"/>
      <c r="S229" s="662"/>
      <c r="T229" s="662"/>
      <c r="U229" s="662"/>
      <c r="V229" s="662"/>
      <c r="W229" s="662"/>
      <c r="X229" s="663"/>
      <c r="Y229" s="381"/>
      <c r="Z229" s="382"/>
      <c r="AA229" s="382"/>
      <c r="AB229" s="796"/>
      <c r="AC229" s="823"/>
      <c r="AD229" s="824"/>
      <c r="AE229" s="824"/>
      <c r="AF229" s="824"/>
      <c r="AG229" s="825"/>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5"/>
      <c r="B230" s="1036"/>
      <c r="C230" s="1036"/>
      <c r="D230" s="1036"/>
      <c r="E230" s="1036"/>
      <c r="F230" s="103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5"/>
      <c r="B231" s="1036"/>
      <c r="C231" s="1036"/>
      <c r="D231" s="1036"/>
      <c r="E231" s="1036"/>
      <c r="F231" s="103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5"/>
      <c r="B232" s="1036"/>
      <c r="C232" s="1036"/>
      <c r="D232" s="1036"/>
      <c r="E232" s="1036"/>
      <c r="F232" s="103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5"/>
      <c r="B233" s="1036"/>
      <c r="C233" s="1036"/>
      <c r="D233" s="1036"/>
      <c r="E233" s="1036"/>
      <c r="F233" s="103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5"/>
      <c r="B234" s="1036"/>
      <c r="C234" s="1036"/>
      <c r="D234" s="1036"/>
      <c r="E234" s="1036"/>
      <c r="F234" s="103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5"/>
      <c r="B235" s="1036"/>
      <c r="C235" s="1036"/>
      <c r="D235" s="1036"/>
      <c r="E235" s="1036"/>
      <c r="F235" s="103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5"/>
      <c r="B236" s="1036"/>
      <c r="C236" s="1036"/>
      <c r="D236" s="1036"/>
      <c r="E236" s="1036"/>
      <c r="F236" s="103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5"/>
      <c r="B237" s="1036"/>
      <c r="C237" s="1036"/>
      <c r="D237" s="1036"/>
      <c r="E237" s="1036"/>
      <c r="F237" s="103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5"/>
      <c r="B238" s="1036"/>
      <c r="C238" s="1036"/>
      <c r="D238" s="1036"/>
      <c r="E238" s="1036"/>
      <c r="F238" s="103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5"/>
      <c r="B239" s="1036"/>
      <c r="C239" s="1036"/>
      <c r="D239" s="1036"/>
      <c r="E239" s="1036"/>
      <c r="F239" s="1037"/>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4">
        <f t="shared" si="17"/>
        <v>0</v>
      </c>
    </row>
    <row r="240" spans="1:51" ht="30" customHeight="1" x14ac:dyDescent="0.15">
      <c r="A240" s="1035"/>
      <c r="B240" s="1036"/>
      <c r="C240" s="1036"/>
      <c r="D240" s="1036"/>
      <c r="E240" s="1036"/>
      <c r="F240" s="103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7"/>
      <c r="AY240">
        <f>COUNTA($G$242,$AC$242)</f>
        <v>0</v>
      </c>
    </row>
    <row r="241" spans="1:51" ht="24.75" customHeight="1" x14ac:dyDescent="0.15">
      <c r="A241" s="1035"/>
      <c r="B241" s="1036"/>
      <c r="C241" s="1036"/>
      <c r="D241" s="1036"/>
      <c r="E241" s="1036"/>
      <c r="F241" s="1037"/>
      <c r="G241" s="80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2"/>
      <c r="AC241" s="80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5"/>
      <c r="B242" s="1036"/>
      <c r="C242" s="1036"/>
      <c r="D242" s="1036"/>
      <c r="E242" s="1036"/>
      <c r="F242" s="1037"/>
      <c r="G242" s="823"/>
      <c r="H242" s="824"/>
      <c r="I242" s="824"/>
      <c r="J242" s="824"/>
      <c r="K242" s="825"/>
      <c r="L242" s="661"/>
      <c r="M242" s="662"/>
      <c r="N242" s="662"/>
      <c r="O242" s="662"/>
      <c r="P242" s="662"/>
      <c r="Q242" s="662"/>
      <c r="R242" s="662"/>
      <c r="S242" s="662"/>
      <c r="T242" s="662"/>
      <c r="U242" s="662"/>
      <c r="V242" s="662"/>
      <c r="W242" s="662"/>
      <c r="X242" s="663"/>
      <c r="Y242" s="381"/>
      <c r="Z242" s="382"/>
      <c r="AA242" s="382"/>
      <c r="AB242" s="796"/>
      <c r="AC242" s="823"/>
      <c r="AD242" s="824"/>
      <c r="AE242" s="824"/>
      <c r="AF242" s="824"/>
      <c r="AG242" s="825"/>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5"/>
      <c r="B243" s="1036"/>
      <c r="C243" s="1036"/>
      <c r="D243" s="1036"/>
      <c r="E243" s="1036"/>
      <c r="F243" s="103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5"/>
      <c r="B244" s="1036"/>
      <c r="C244" s="1036"/>
      <c r="D244" s="1036"/>
      <c r="E244" s="1036"/>
      <c r="F244" s="103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5"/>
      <c r="B245" s="1036"/>
      <c r="C245" s="1036"/>
      <c r="D245" s="1036"/>
      <c r="E245" s="1036"/>
      <c r="F245" s="103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5"/>
      <c r="B246" s="1036"/>
      <c r="C246" s="1036"/>
      <c r="D246" s="1036"/>
      <c r="E246" s="1036"/>
      <c r="F246" s="103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5"/>
      <c r="B247" s="1036"/>
      <c r="C247" s="1036"/>
      <c r="D247" s="1036"/>
      <c r="E247" s="1036"/>
      <c r="F247" s="103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5"/>
      <c r="B248" s="1036"/>
      <c r="C248" s="1036"/>
      <c r="D248" s="1036"/>
      <c r="E248" s="1036"/>
      <c r="F248" s="103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5"/>
      <c r="B249" s="1036"/>
      <c r="C249" s="1036"/>
      <c r="D249" s="1036"/>
      <c r="E249" s="1036"/>
      <c r="F249" s="103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5"/>
      <c r="B250" s="1036"/>
      <c r="C250" s="1036"/>
      <c r="D250" s="1036"/>
      <c r="E250" s="1036"/>
      <c r="F250" s="103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5"/>
      <c r="B251" s="1036"/>
      <c r="C251" s="1036"/>
      <c r="D251" s="1036"/>
      <c r="E251" s="1036"/>
      <c r="F251" s="103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5"/>
      <c r="B252" s="1036"/>
      <c r="C252" s="1036"/>
      <c r="D252" s="1036"/>
      <c r="E252" s="1036"/>
      <c r="F252" s="1037"/>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4">
        <f t="shared" si="18"/>
        <v>0</v>
      </c>
    </row>
    <row r="253" spans="1:51" ht="30" customHeight="1" x14ac:dyDescent="0.15">
      <c r="A253" s="1035"/>
      <c r="B253" s="1036"/>
      <c r="C253" s="1036"/>
      <c r="D253" s="1036"/>
      <c r="E253" s="1036"/>
      <c r="F253" s="103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7"/>
      <c r="AY253">
        <f>COUNTA($G$255,$AC$255)</f>
        <v>0</v>
      </c>
    </row>
    <row r="254" spans="1:51" ht="24.75" customHeight="1" x14ac:dyDescent="0.15">
      <c r="A254" s="1035"/>
      <c r="B254" s="1036"/>
      <c r="C254" s="1036"/>
      <c r="D254" s="1036"/>
      <c r="E254" s="1036"/>
      <c r="F254" s="1037"/>
      <c r="G254" s="80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2"/>
      <c r="AC254" s="80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5"/>
      <c r="B255" s="1036"/>
      <c r="C255" s="1036"/>
      <c r="D255" s="1036"/>
      <c r="E255" s="1036"/>
      <c r="F255" s="1037"/>
      <c r="G255" s="823"/>
      <c r="H255" s="824"/>
      <c r="I255" s="824"/>
      <c r="J255" s="824"/>
      <c r="K255" s="825"/>
      <c r="L255" s="661"/>
      <c r="M255" s="662"/>
      <c r="N255" s="662"/>
      <c r="O255" s="662"/>
      <c r="P255" s="662"/>
      <c r="Q255" s="662"/>
      <c r="R255" s="662"/>
      <c r="S255" s="662"/>
      <c r="T255" s="662"/>
      <c r="U255" s="662"/>
      <c r="V255" s="662"/>
      <c r="W255" s="662"/>
      <c r="X255" s="663"/>
      <c r="Y255" s="381"/>
      <c r="Z255" s="382"/>
      <c r="AA255" s="382"/>
      <c r="AB255" s="796"/>
      <c r="AC255" s="823"/>
      <c r="AD255" s="824"/>
      <c r="AE255" s="824"/>
      <c r="AF255" s="824"/>
      <c r="AG255" s="825"/>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5"/>
      <c r="B256" s="1036"/>
      <c r="C256" s="1036"/>
      <c r="D256" s="1036"/>
      <c r="E256" s="1036"/>
      <c r="F256" s="103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5"/>
      <c r="B257" s="1036"/>
      <c r="C257" s="1036"/>
      <c r="D257" s="1036"/>
      <c r="E257" s="1036"/>
      <c r="F257" s="103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5"/>
      <c r="B258" s="1036"/>
      <c r="C258" s="1036"/>
      <c r="D258" s="1036"/>
      <c r="E258" s="1036"/>
      <c r="F258" s="103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5"/>
      <c r="B259" s="1036"/>
      <c r="C259" s="1036"/>
      <c r="D259" s="1036"/>
      <c r="E259" s="1036"/>
      <c r="F259" s="103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5"/>
      <c r="B260" s="1036"/>
      <c r="C260" s="1036"/>
      <c r="D260" s="1036"/>
      <c r="E260" s="1036"/>
      <c r="F260" s="103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5"/>
      <c r="B261" s="1036"/>
      <c r="C261" s="1036"/>
      <c r="D261" s="1036"/>
      <c r="E261" s="1036"/>
      <c r="F261" s="103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5"/>
      <c r="B262" s="1036"/>
      <c r="C262" s="1036"/>
      <c r="D262" s="1036"/>
      <c r="E262" s="1036"/>
      <c r="F262" s="103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5"/>
      <c r="B263" s="1036"/>
      <c r="C263" s="1036"/>
      <c r="D263" s="1036"/>
      <c r="E263" s="1036"/>
      <c r="F263" s="103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5"/>
      <c r="B264" s="1036"/>
      <c r="C264" s="1036"/>
      <c r="D264" s="1036"/>
      <c r="E264" s="1036"/>
      <c r="F264" s="103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金井 奈美(kanai-nami.ba6)</dc:creator>
  <cp:lastModifiedBy>新坂 葵(shinsaka-aoi)</cp:lastModifiedBy>
  <cp:lastPrinted>2021-03-08T07:58:12Z</cp:lastPrinted>
  <dcterms:created xsi:type="dcterms:W3CDTF">2012-03-13T00:50:25Z</dcterms:created>
  <dcterms:modified xsi:type="dcterms:W3CDTF">2021-06-03T06:46:18Z</dcterms:modified>
</cp:coreProperties>
</file>