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235" i="3"/>
  <c r="AY417" i="3"/>
  <c r="AY255" i="3"/>
  <c r="AY50"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<sst xmlns="http://schemas.openxmlformats.org/spreadsheetml/2006/main" count="3070" uniqueCount="748">
  <si>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</si>
  <si>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</si>
  <si>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</si>
  <si>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</si>
  <si>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</si>
  <si>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</si>
  <si>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</si>
  <si>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</si>
  <si>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</si>
  <si>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</si>
  <si>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</si>
  <si>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</si>
  <si>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</si>
  <si>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</si>
  <si>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</si>
  <si>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</si>
  <si>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</si>
  <si>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</si>
  <si>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</si>
  <si>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</si>
  <si>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</si>
  <si>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</si>
  <si>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</si>
  <si>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</si>
  <si>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</si>
  <si>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</si>
  <si>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</si>
  <si>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</si>
  <si>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</si>
  <si>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</si>
  <si>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</si>
  <si>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</si>
  <si>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</si>
  <si>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</si>
  <si>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</si>
  <si>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</si>
  <si>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</si>
  <si>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</si>
  <si>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</si>
  <si>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</si>
  <si>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</si>
  <si>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</si>
  <si>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</si>
  <si>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</si>
  <si>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</si>
  <si>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</si>
  <si>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</si>
  <si>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</si>
  <si>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</si>
  <si>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</si>
  <si>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</si>
  <si>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</si>
  <si>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</si>
  <si>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</si>
  <si>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</si>
  <si>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</si>
  <si>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</si>
  <si>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</si>
  <si>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</si>
  <si>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</si>
  <si>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</si>
  <si>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</si>
  <si>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</si>
  <si>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</si>
  <si>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</si>
  <si>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</si>
  <si>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</si>
  <si>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</si>
  <si>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</si>
  <si>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</si>
  <si>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</si>
  <si>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</si>
  <si>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</si>
  <si>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</si>
  <si>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</si>
  <si>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</si>
  <si>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</si>
  <si>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</si>
  <si>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</si>
  <si>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</si>
  <si>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</si>
  <si>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</si>
  <si>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</si>
  <si>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</si>
  <si>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</si>
  <si>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</si>
  <si>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</si>
  <si>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</si>
  <si>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</si>
  <si>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</si>
  <si>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</si>
  <si>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</si>
  <si>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</si>
  <si>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</si>
  <si>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</si>
  <si>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</si>
  <si>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</si>
  <si>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</si>
  <si>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</si>
  <si>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</si>
  <si>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</si>
  <si>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</si>
  <si>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</si>
  <si>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</si>
  <si>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</si>
  <si>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</si>
  <si>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</si>
  <si>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</si>
  <si>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</si>
  <si>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</si>
  <si>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</si>
  <si>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</si>
  <si>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</si>
  <si>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</si>
  <si>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</si>
  <si>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</si>
  <si>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</si>
  <si>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</si>
  <si>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</si>
  <si>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</si>
  <si>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</si>
  <si>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</si>
  <si>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</si>
  <si>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</si>
  <si>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</si>
  <si>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</si>
  <si>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</si>
  <si>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</si>
  <si>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</si>
  <si>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</si>
  <si>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</si>
  <si>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</si>
  <si>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</si>
  <si>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</si>
  <si>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</si>
  <si>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</si>
  <si>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</si>
  <si>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</si>
  <si>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</si>
  <si>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</si>
  <si>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</si>
  <si>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</si>
  <si>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</si>
  <si>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</si>
  <si>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</si>
  <si>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</si>
  <si>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</si>
  <si>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</si>
  <si>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</si>
  <si>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</si>
  <si>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</si>
  <si>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</si>
  <si>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</si>
  <si>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</si>
  <si>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</si>
  <si>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</si>
  <si>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</si>
  <si>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</si>
  <si>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</si>
  <si>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</si>
  <si>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</si>
  <si>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</si>
  <si>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</si>
  <si>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</si>
  <si>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</si>
  <si>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</si>
  <si>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</si>
  <si>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</si>
  <si>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</si>
  <si>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</si>
  <si>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</si>
  <si>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</si>
  <si>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</si>
  <si>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</si>
  <si>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</si>
  <si>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</si>
  <si>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</si>
  <si>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</si>
  <si>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</si>
  <si>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</si>
  <si>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</si>
  <si>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</si>
  <si>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</si>
  <si>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</si>
  <si>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</si>
  <si>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</si>
  <si>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</si>
  <si>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</si>
  <si>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</si>
  <si>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</si>
  <si>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</si>
  <si>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</si>
  <si>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</si>
  <si>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</si>
  <si>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</si>
  <si>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</si>
  <si>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</si>
  <si>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</si>
  <si>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</si>
  <si>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</si>
  <si>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</si>
  <si>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</si>
  <si>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</si>
  <si>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</si>
  <si>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</si>
  <si>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</si>
  <si>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</si>
  <si>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</si>
  <si>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</si>
  <si>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</si>
  <si>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</si>
  <si>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</si>
  <si>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</si>
  <si>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</si>
  <si>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</si>
  <si>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</si>
  <si>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</si>
  <si>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</si>
  <si>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</si>
  <si>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</si>
  <si>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</si>
  <si>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</si>
  <si>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</si>
  <si>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</si>
  <si>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</si>
  <si>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</si>
  <si>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</si>
  <si>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</si>
  <si>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</si>
  <si>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</si>
  <si>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</si>
  <si>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</si>
  <si>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</si>
  <si>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</si>
  <si>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</si>
  <si>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</si>
  <si>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</si>
  <si>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</si>
  <si>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</si>
  <si>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</si>
  <si>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</si>
  <si>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</si>
  <si>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</si>
  <si>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</si>
  <si>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</si>
  <si>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</si>
  <si>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</si>
  <si>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</si>
  <si>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</si>
  <si>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</si>
  <si>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</si>
  <si>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</si>
  <si>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</si>
  <si>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</si>
  <si>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</si>
  <si>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</si>
  <si>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</si>
  <si>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</si>
  <si>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</si>
  <si>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</si>
  <si>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</si>
  <si>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</si>
  <si>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</si>
  <si>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</si>
  <si>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</si>
  <si>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</si>
  <si>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</si>
  <si>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</si>
  <si>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</si>
  <si>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</si>
  <si>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</si>
  <si>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</si>
  <si>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</si>
  <si>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</si>
  <si>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</si>
  <si>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</si>
  <si>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</si>
  <si>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</si>
  <si>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</si>
  <si>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</si>
  <si>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</si>
  <si>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</si>
  <si>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</si>
  <si>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</si>
  <si>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</si>
  <si>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</si>
  <si>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</si>
  <si>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</si>
  <si>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</si>
  <si>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</si>
  <si>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</si>
  <si>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</si>
  <si>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</si>
  <si>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</si>
  <si>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</si>
  <si>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</si>
  <si>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</si>
  <si>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</si>
  <si>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</si>
  <si>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</si>
  <si>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</si>
  <si>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</si>
  <si>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</si>
  <si>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</si>
  <si>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</si>
  <si>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</si>
  <si>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</si>
  <si>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</si>
  <si>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</si>
  <si>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</si>
  <si>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</si>
  <si>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</si>
  <si>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</si>
  <si>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</si>
  <si>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</si>
  <si>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</si>
  <si>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</si>
  <si>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</si>
  <si>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</si>
  <si>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</si>
  <si>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</si>
  <si>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</si>
  <si>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</si>
  <si>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</si>
  <si>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</si>
  <si>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</si>
  <si>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</si>
  <si>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</si>
  <si>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</si>
  <si>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</si>
  <si>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</si>
  <si>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</si>
  <si>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</si>
  <si>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</si>
  <si>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</si>
  <si>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</si>
  <si>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</si>
  <si>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</si>
  <si>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</si>
  <si>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</si>
  <si>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</si>
  <si>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</si>
  <si>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</si>
  <si>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</si>
  <si>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</si>
  <si>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</si>
  <si>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</si>
  <si>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</si>
  <si>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</si>
  <si>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</si>
  <si>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</si>
  <si>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</si>
  <si>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</si>
  <si>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</si>
  <si>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</si>
  <si>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</si>
  <si>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</si>
  <si>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</si>
  <si>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</si>
  <si>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</si>
  <si>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</si>
  <si>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</si>
  <si>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</si>
  <si>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</si>
  <si>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</si>
  <si>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</si>
  <si>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</si>
  <si>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</si>
  <si>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</si>
  <si>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</si>
  <si>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</si>
  <si>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</si>
  <si>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</si>
  <si>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</si>
  <si>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</si>
  <si>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</si>
  <si>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</si>
  <si>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</si>
  <si>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</si>
  <si>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</si>
  <si>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</si>
  <si>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</si>
  <si>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</si>
  <si>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</si>
  <si>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</si>
  <si>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</si>
  <si>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</si>
  <si>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</si>
  <si>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</si>
  <si>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</si>
  <si>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</si>
  <si>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</si>
  <si>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</si>
  <si>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</si>
  <si>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</si>
  <si>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</si>
  <si>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</si>
  <si>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</si>
  <si>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</si>
  <si>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</si>
  <si>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</si>
  <si>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</si>
  <si>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</si>
  <si>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</si>
  <si>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</si>
  <si>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</si>
  <si>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</si>
  <si>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</si>
  <si>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</si>
  <si>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</si>
  <si>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</si>
  <si>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</si>
  <si>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</si>
  <si>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</si>
  <si>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</si>
  <si>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</si>
  <si>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</si>
  <si>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</si>
  <si>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</si>
  <si>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</si>
  <si>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</si>
  <si>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</si>
  <si>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</si>
  <si>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</si>
  <si>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</si>
  <si>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</si>
  <si>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</si>
  <si>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</si>
  <si>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</si>
  <si>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</si>
  <si>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</si>
  <si>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</si>
  <si>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</si>
  <si>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</si>
  <si>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</si>
  <si>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</si>
  <si>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</si>
  <si>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</si>
  <si>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</si>
  <si>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</si>
  <si>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</si>
  <si>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</si>
  <si>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</si>
  <si>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</si>
  <si>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</si>
  <si>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</si>
  <si>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</si>
  <si>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</si>
  <si>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</si>
  <si>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</si>
  <si>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</si>
  <si>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</si>
  <si>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</si>
  <si>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</si>
  <si>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</si>
  <si>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</si>
  <si>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</si>
  <si>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</si>
  <si>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</si>
  <si>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</si>
  <si>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</si>
  <si>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</si>
  <si>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</si>
  <si>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</si>
  <si>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</si>
  <si>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</si>
  <si>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</si>
  <si>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</si>
  <si>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</si>
  <si>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</si>
  <si>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</si>
  <si>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</si>
  <si>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</si>
  <si>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</si>
  <si>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</si>
  <si>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</si>
  <si>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</si>
  <si>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</si>
  <si>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</si>
  <si>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</si>
  <si>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</si>
  <si>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</si>
  <si>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</si>
  <si>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</si>
  <si>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</si>
  <si>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</si>
  <si>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</si>
  <si>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</si>
  <si>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</si>
  <si>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</si>
  <si>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</si>
  <si>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</si>
  <si>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</si>
  <si>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</si>
  <si>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</si>
  <si>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</si>
  <si>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</si>
  <si>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</si>
  <si>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</si>
  <si>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</si>
  <si>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</si>
  <si>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</si>
  <si>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</si>
  <si>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</si>
  <si>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</si>
  <si>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</si>
  <si>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</si>
  <si>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</si>
  <si>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</si>
  <si>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</si>
  <si>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</si>
  <si>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</si>
  <si>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</si>
  <si>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</si>
  <si>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</si>
  <si>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</si>
  <si>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</si>
  <si>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</si>
  <si>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</si>
  <si>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</si>
  <si>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</si>
  <si>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</si>
  <si>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</si>
  <si>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</si>
  <si>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</si>
  <si>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</si>
  <si>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</si>
  <si>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</si>
  <si>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</si>
  <si>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</si>
  <si>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</si>
  <si>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</si>
  <si>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</si>
  <si>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</si>
  <si>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</si>
  <si>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</si>
  <si>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</si>
  <si>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</si>
  <si>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</si>
  <si>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</si>
  <si>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</si>
  <si>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</si>
  <si>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</si>
  <si>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</si>
  <si>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</si>
  <si>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</si>
  <si>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</si>
  <si>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</si>
  <si>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</si>
  <si>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</si>
  <si>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</si>
  <si>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</si>
  <si>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</si>
  <si>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</si>
  <si>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</si>
  <si>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</si>
  <si>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</si>
  <si>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</si>
  <si>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</si>
  <si>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</si>
  <si>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</si>
  <si>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</si>
  <si>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</si>
  <si>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</si>
  <si>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</si>
  <si>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</si>
  <si>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</si>
  <si>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</si>
  <si>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</si>
  <si>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</si>
  <si>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</si>
  <si>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</si>
  <si>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</si>
  <si>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</si>
  <si>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</si>
  <si>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</si>
  <si>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</si>
  <si>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</si>
  <si>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</si>
  <si>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</si>
  <si>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</si>
  <si>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</si>
  <si>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</si>
  <si>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</si>
  <si>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</si>
  <si>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</si>
  <si>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</si>
  <si>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</si>
  <si>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</si>
  <si>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</si>
  <si>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</si>
  <si>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</si>
  <si>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</si>
  <si>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</si>
  <si>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</si>
  <si>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</si>
  <si>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</si>
  <si>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</si>
  <si>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</si>
  <si>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</si>
  <si>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</si>
  <si>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</si>
  <si>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</si>
  <si>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</si>
  <si>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</si>
  <si>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</si>
  <si>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</si>
  <si>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</si>
  <si>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</si>
  <si>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</si>
  <si>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</si>
  <si>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</si>
  <si>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</si>
  <si>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</si>
  <si>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</si>
  <si>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</si>
  <si>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</si>
  <si>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</si>
  <si>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</si>
  <si>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</si>
  <si>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</si>
  <si>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</si>
  <si>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</si>
  <si>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</si>
  <si>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</si>
  <si>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</si>
  <si>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</si>
  <si>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</si>
  <si>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</si>
  <si>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</si>
  <si>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</si>
  <si>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</si>
  <si>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</si>
  <si>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</si>
  <si>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</si>
  <si>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</si>
  <si>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</si>
  <si>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</si>
  <si>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</si>
  <si>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</si>
  <si>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</si>
  <si>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</si>
  <si>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</si>
  <si>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</si>
  <si>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</si>
  <si>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</si>
  <si>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</si>
  <si>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</si>
  <si>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</si>
  <si>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</si>
  <si>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</si>
  <si>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</si>
  <si>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</si>
  <si>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</si>
  <si>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</si>
  <si>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</si>
  <si>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</si>
  <si>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</si>
  <si>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</si>
  <si>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</si>
  <si>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</si>
  <si>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</si>
  <si>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</si>
  <si>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</si>
  <si>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</si>
  <si>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</si>
  <si>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</si>
  <si>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</si>
  <si>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</si>
  <si>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</si>
  <si>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</si>
  <si>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</si>
  <si>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</si>
  <si>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</si>
  <si>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</si>
  <si>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</si>
  <si>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</si>
  <si>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</si>
  <si>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</si>
  <si>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</si>
  <si>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</si>
  <si>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</si>
  <si>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</si>
  <si>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</si>
  <si>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</si>
  <si>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</si>
  <si>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</si>
  <si>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</si>
  <si>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</si>
  <si>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</si>
  <si>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</si>
  <si>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</si>
  <si>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</si>
  <si>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</si>
  <si>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</si>
  <si>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</si>
  <si>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</si>
  <si>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</si>
  <si>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</si>
  <si>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</si>
  <si>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</si>
  <si>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</si>
  <si>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</si>
  <si>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</si>
  <si>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</si>
  <si>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</si>
  <si>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</si>
  <si>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</si>
  <si>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</si>
  <si>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</si>
  <si>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</si>
  <si>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</si>
  <si>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薬剤師確保のための調査・検討事業</t>
  </si>
  <si>
    <t>医薬・生活衛生局</t>
  </si>
  <si>
    <t>課長　込山　愛郎</t>
  </si>
  <si>
    <t>令和3年度</t>
  </si>
  <si>
    <t>終了予定なし</t>
  </si>
  <si>
    <t>総務課</t>
  </si>
  <si>
    <t>医薬品、医療機器等の品質、有効性及び安全性の確保等に関する法律（昭和35年法律第145号）第1条の2</t>
  </si>
  <si>
    <t>-</t>
  </si>
  <si>
    <t xml:space="preserve">医療機関、薬局の薬剤師の地域偏在等に対応するため、各都道府県における薬剤師を確保するため、取組事例等を収集し、その内容を踏まえて薬剤師の偏在状況と課題を把握することにより、地域偏在等に対応するための効果的な方策等を調査・検討する。
</t>
  </si>
  <si>
    <t>地域偏在等に対応するための効果的な方策等を調査・検討する</t>
  </si>
  <si>
    <t>調査を実施する都道府県数</t>
  </si>
  <si>
    <t>箇所</t>
  </si>
  <si>
    <t>検討会・ヒアリングの実施件数</t>
  </si>
  <si>
    <t>回</t>
  </si>
  <si>
    <t>Ｘ：委託費執行額（千円）
／Ｙ：検討会・ヒアリングの実施件数（回）　　　　　　　　　　</t>
    <phoneticPr fontId="5"/>
  </si>
  <si>
    <t>千円</t>
  </si>
  <si>
    <t>　Ｘ　/　Ｙ</t>
    <phoneticPr fontId="5"/>
  </si>
  <si>
    <t>品質・有効性・安全性の高い医薬品・医療機器・再生医療等製品を国民が適切に利用できるようにすること（I-6）</t>
  </si>
  <si>
    <t>医薬品の適正使用を推進すること(I-6-3)</t>
  </si>
  <si>
    <t>○</t>
  </si>
  <si>
    <t>-</t>
    <phoneticPr fontId="5"/>
  </si>
  <si>
    <t>‐</t>
  </si>
  <si>
    <t>無</t>
  </si>
  <si>
    <t>全国的な薬剤師の地域偏在等に対応し、地域の医療提供体制を確保する必要があることから、国民や社会のニーズを的確に反映しているものである。</t>
    <rPh sb="0" eb="3">
      <t>ゼンコクテキ</t>
    </rPh>
    <rPh sb="4" eb="7">
      <t>ヤクザイシ</t>
    </rPh>
    <rPh sb="8" eb="10">
      <t>チイキ</t>
    </rPh>
    <rPh sb="10" eb="12">
      <t>ヘンザイ</t>
    </rPh>
    <rPh sb="12" eb="13">
      <t>トウ</t>
    </rPh>
    <rPh sb="14" eb="16">
      <t>タイオウ</t>
    </rPh>
    <rPh sb="18" eb="20">
      <t>チイキ</t>
    </rPh>
    <rPh sb="21" eb="23">
      <t>イリョウ</t>
    </rPh>
    <rPh sb="23" eb="25">
      <t>テイキョウ</t>
    </rPh>
    <rPh sb="25" eb="27">
      <t>タイセイ</t>
    </rPh>
    <rPh sb="28" eb="30">
      <t>カクホ</t>
    </rPh>
    <rPh sb="32" eb="34">
      <t>ヒツヨウ</t>
    </rPh>
    <rPh sb="42" eb="44">
      <t>コクミン</t>
    </rPh>
    <phoneticPr fontId="5"/>
  </si>
  <si>
    <t>全国的な薬剤師の地域偏在等に対応し、医療機関、薬局等において一定の薬剤師数を確保する必要があることから、国において積極的に実施する必要がある。</t>
    <rPh sb="0" eb="3">
      <t>ゼンコクテキ</t>
    </rPh>
    <rPh sb="4" eb="7">
      <t>ヤクザイシ</t>
    </rPh>
    <rPh sb="25" eb="26">
      <t>トウ</t>
    </rPh>
    <rPh sb="30" eb="32">
      <t>イッテイ</t>
    </rPh>
    <rPh sb="36" eb="37">
      <t>スウ</t>
    </rPh>
    <phoneticPr fontId="5"/>
  </si>
  <si>
    <t>全国的な薬剤師の地域偏在等に対応し、地域の医療提供体制を確保する必要があることから、優先度の高い事業である。</t>
    <rPh sb="0" eb="3">
      <t>ゼンコクテキ</t>
    </rPh>
    <rPh sb="4" eb="7">
      <t>ヤクザイシ</t>
    </rPh>
    <rPh sb="8" eb="10">
      <t>チイキ</t>
    </rPh>
    <rPh sb="32" eb="34">
      <t>ヒツヨウ</t>
    </rPh>
    <rPh sb="42" eb="45">
      <t>ユウセンド</t>
    </rPh>
    <phoneticPr fontId="5"/>
  </si>
  <si>
    <t>-</t>
    <phoneticPr fontId="5"/>
  </si>
  <si>
    <t>医療機関、薬局の薬剤師確保のため、薬剤師の偏在状況と課題を把握し、各都道府県等における地域偏在等に対応するための効果的な方策等を調査・検討に資することを目的とする。</t>
    <rPh sb="33" eb="34">
      <t>カク</t>
    </rPh>
    <rPh sb="34" eb="38">
      <t>トドウフケン</t>
    </rPh>
    <rPh sb="38" eb="39">
      <t>トウ</t>
    </rPh>
    <rPh sb="70" eb="71">
      <t>シ</t>
    </rPh>
    <rPh sb="76" eb="78">
      <t>モクテキ</t>
    </rPh>
    <phoneticPr fontId="5"/>
  </si>
  <si>
    <t>厚労</t>
  </si>
  <si>
    <t>-</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</si>
  <si>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</si>
  <si>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厚生労働省</t>
    <rPh sb="0" eb="2">
      <t>コウセイ</t>
    </rPh>
    <rPh sb="2" eb="5">
      <t>ロウドウショウ</t>
    </rPh>
    <phoneticPr fontId="5"/>
  </si>
  <si>
    <t>-</t>
    <phoneticPr fontId="5"/>
  </si>
  <si>
    <t>点検対象外</t>
    <rPh sb="0" eb="5">
      <t>テンケンタイショウガイ</t>
    </rPh>
    <phoneticPr fontId="5"/>
  </si>
  <si>
    <t>23,691　／　4</t>
    <phoneticPr fontId="5"/>
  </si>
  <si>
    <t>薬剤師の地域偏在に対応するための方策等を検討し、各都道府県において地域に応じた対策を実施することによって、地域の医療提供体制の確保に寄与する。</t>
    <rPh sb="53" eb="55">
      <t>チイキ</t>
    </rPh>
    <rPh sb="66" eb="68">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</si>
</sst>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19050</xdr:colOff>
      <xdr:row>30</xdr:row>
      <xdr:rowOff>219075</xdr:rowOff>
    </xdr:from>
    <xdr:to>
      <xdr:col>49</xdr:col>
      <xdr:colOff>485775</xdr:colOff>
      <xdr:row>32</xdr:row>
      <xdr:rowOff>0</xdr:rowOff>
    </xdr:to>
    <xdr:sp macro="" textlink="">
      <xdr:nvSpPr>
        <xdr:cNvPr id="2" name="正方形/長方形 1"/>
        <xdr:cNvSpPr/>
      </xdr:nvSpPr>
      <xdr:spPr>
        <a:xfrm>
          <a:off x="9220200" y="11506200"/>
          <a:ext cx="106680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準備中</a:t>
          </a:r>
        </a:p>
      </xdr:txBody>
    </xdr:sp>
    <xdr:clientData/>
  </xdr:twoCellAnchor>
  <xdr:twoCellAnchor>
    <xdr:from>
      <xdr:col>42</xdr:col>
      <xdr:colOff>0</xdr:colOff>
      <xdr:row>100</xdr:row>
      <xdr:rowOff>0</xdr:rowOff>
    </xdr:from>
    <xdr:to>
      <xdr:col>46</xdr:col>
      <xdr:colOff>0</xdr:colOff>
      <xdr:row>101</xdr:row>
      <xdr:rowOff>19050</xdr:rowOff>
    </xdr:to>
    <xdr:sp macro="" textlink="">
      <xdr:nvSpPr>
        <xdr:cNvPr id="3" name="正方形/長方形 2"/>
        <xdr:cNvSpPr/>
      </xdr:nvSpPr>
      <xdr:spPr>
        <a:xfrm>
          <a:off x="8401050" y="13401675"/>
          <a:ext cx="80010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準備中</a:t>
          </a:r>
        </a:p>
      </xdr:txBody>
    </xdr:sp>
    <xdr:clientData/>
  </xdr:twoCellAnchor>
  <xdr:twoCellAnchor>
    <xdr:from>
      <xdr:col>7</xdr:col>
      <xdr:colOff>201083</xdr:colOff>
      <xdr:row>748</xdr:row>
      <xdr:rowOff>148167</xdr:rowOff>
    </xdr:from>
    <xdr:to>
      <xdr:col>19</xdr:col>
      <xdr:colOff>35211</xdr:colOff>
      <xdr:row>750</xdr:row>
      <xdr:rowOff>93013</xdr:rowOff>
    </xdr:to>
    <xdr:sp macro="" textlink="">
      <xdr:nvSpPr>
        <xdr:cNvPr id="5" name="テキスト ボックス 4"/>
        <xdr:cNvSpPr txBox="1"/>
      </xdr:nvSpPr>
      <xdr:spPr>
        <a:xfrm>
          <a:off x="1608666" y="41518417"/>
          <a:ext cx="2247128" cy="64334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dr:col>20</xdr:col>
      <xdr:colOff>63499</xdr:colOff>
      <xdr:row>748</xdr:row>
      <xdr:rowOff>211667</xdr:rowOff>
    </xdr:from>
    <xdr:to>
      <xdr:col>36</xdr:col>
      <xdr:colOff>31749</xdr:colOff>
      <xdr:row>750</xdr:row>
      <xdr:rowOff>53539</xdr:rowOff>
    </xdr:to>
    <xdr:sp macro="" textlink="">
      <xdr:nvSpPr>
        <xdr:cNvPr id="6" name="大かっこ 5"/>
        <xdr:cNvSpPr/>
      </xdr:nvSpPr>
      <xdr:spPr>
        <a:xfrm>
          <a:off x="4085166" y="41105667"/>
          <a:ext cx="3185583" cy="54037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薬剤師確保のための調査・検討事業</a:t>
          </a:r>
          <a:endParaRPr kumimoji="1" lang="en-US" altLang="ja-JP" sz="1100"/>
        </a:p>
      </xdr:txBody>
    </xdr:sp>
    <xdr:clientData/>
  </xdr:twoCellAnchor>
  <xdr:twoCellAnchor>
    <xdr:from>
      <xdr:col>8</xdr:col>
      <xdr:colOff>201082</xdr:colOff>
      <xdr:row>750</xdr:row>
      <xdr:rowOff>105833</xdr:rowOff>
    </xdr:from>
    <xdr:to>
      <xdr:col>9</xdr:col>
      <xdr:colOff>9523</xdr:colOff>
      <xdr:row>752</xdr:row>
      <xdr:rowOff>130765</xdr:rowOff>
    </xdr:to>
    <xdr:cxnSp macro="">
      <xdr:nvCxnSpPr>
        <xdr:cNvPr id="7" name="直線コネクタ 6"/>
        <xdr:cNvCxnSpPr/>
      </xdr:nvCxnSpPr>
      <xdr:spPr>
        <a:xfrm flipH="1">
          <a:off x="1809749" y="42174583"/>
          <a:ext cx="9524" cy="723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752</xdr:row>
      <xdr:rowOff>116417</xdr:rowOff>
    </xdr:from>
    <xdr:to>
      <xdr:col>14</xdr:col>
      <xdr:colOff>174969</xdr:colOff>
      <xdr:row>752</xdr:row>
      <xdr:rowOff>127493</xdr:rowOff>
    </xdr:to>
    <xdr:cxnSp macro="">
      <xdr:nvCxnSpPr>
        <xdr:cNvPr id="8" name="直線コネクタ 7"/>
        <xdr:cNvCxnSpPr/>
      </xdr:nvCxnSpPr>
      <xdr:spPr>
        <a:xfrm flipV="1">
          <a:off x="1809750" y="42883667"/>
          <a:ext cx="1180386" cy="11076"/>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52917</xdr:colOff>
      <xdr:row>751</xdr:row>
      <xdr:rowOff>179917</xdr:rowOff>
    </xdr:from>
    <xdr:to>
      <xdr:col>25</xdr:col>
      <xdr:colOff>169334</xdr:colOff>
      <xdr:row>753</xdr:row>
      <xdr:rowOff>156300</xdr:rowOff>
    </xdr:to>
    <xdr:sp macro="" textlink="">
      <xdr:nvSpPr>
        <xdr:cNvPr id="9" name="テキスト ボックス 8"/>
        <xdr:cNvSpPr txBox="1"/>
      </xdr:nvSpPr>
      <xdr:spPr>
        <a:xfrm>
          <a:off x="3069167" y="42597917"/>
          <a:ext cx="2127250" cy="6748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52916</xdr:colOff>
      <xdr:row>753</xdr:row>
      <xdr:rowOff>264584</xdr:rowOff>
    </xdr:from>
    <xdr:to>
      <xdr:col>29</xdr:col>
      <xdr:colOff>74082</xdr:colOff>
      <xdr:row>754</xdr:row>
      <xdr:rowOff>255941</xdr:rowOff>
    </xdr:to>
    <xdr:sp macro="" textlink="">
      <xdr:nvSpPr>
        <xdr:cNvPr id="10" name="大かっこ 9"/>
        <xdr:cNvSpPr/>
      </xdr:nvSpPr>
      <xdr:spPr>
        <a:xfrm>
          <a:off x="3069166" y="42904834"/>
          <a:ext cx="2836333" cy="34060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薬剤師確保のための調査・検討事業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90" zoomScaleNormal="75" zoomScaleSheetLayoutView="90"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t="s">
        <v>674</v>
      </c>
      <c r="AP2" s="206"/>
      <c r="AQ2" s="206"/>
      <c r="AR2" s="99" t="s">
        <v>710</v>
      </c>
      <c r="AS2" s="207">
        <v>25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718</v>
      </c>
      <c r="H7" s="822"/>
      <c r="I7" s="822"/>
      <c r="J7" s="822"/>
      <c r="K7" s="822"/>
      <c r="L7" s="822"/>
      <c r="M7" s="822"/>
      <c r="N7" s="822"/>
      <c r="O7" s="822"/>
      <c r="P7" s="822"/>
      <c r="Q7" s="822"/>
      <c r="R7" s="822"/>
      <c r="S7" s="822"/>
      <c r="T7" s="822"/>
      <c r="U7" s="822"/>
      <c r="V7" s="822"/>
      <c r="W7" s="822"/>
      <c r="X7" s="823"/>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8" t="s">
        <v>256</v>
      </c>
      <c r="B8" s="819"/>
      <c r="C8" s="819"/>
      <c r="D8" s="819"/>
      <c r="E8" s="819"/>
      <c r="F8" s="820"/>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t="s">
        <v>719</v>
      </c>
      <c r="AE13" s="164"/>
      <c r="AF13" s="164"/>
      <c r="AG13" s="164"/>
      <c r="AH13" s="164"/>
      <c r="AI13" s="164"/>
      <c r="AJ13" s="165"/>
      <c r="AK13" s="163">
        <v>24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741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6" t="s">
        <v>354</v>
      </c>
      <c r="H21" s="917"/>
      <c r="I21" s="917"/>
      <c r="J21" s="917"/>
      <c r="K21" s="917"/>
      <c r="L21" s="917"/>
      <c r="M21" s="917"/>
      <c r="N21" s="917"/>
      <c r="O21" s="917"/>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742</v>
      </c>
      <c r="H23" s="133"/>
      <c r="I23" s="133"/>
      <c r="J23" s="133"/>
      <c r="K23" s="133"/>
      <c r="L23" s="133"/>
      <c r="M23" s="133"/>
      <c r="N23" s="133"/>
      <c r="O23" s="134"/>
      <c r="P23" s="160">
        <v>24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719</v>
      </c>
      <c r="AF32" s="364"/>
      <c r="AG32" s="364"/>
      <c r="AH32" s="364"/>
      <c r="AI32" s="363" t="s">
        <v>719</v>
      </c>
      <c r="AJ32" s="364"/>
      <c r="AK32" s="364"/>
      <c r="AL32" s="364"/>
      <c r="AM32" s="363" t="s">
        <v>738</v>
      </c>
      <c r="AN32" s="364"/>
      <c r="AO32" s="364"/>
      <c r="AP32" s="364"/>
      <c r="AQ32" s="166" t="s">
        <v>719</v>
      </c>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719</v>
      </c>
      <c r="AF33" s="364"/>
      <c r="AG33" s="364"/>
      <c r="AH33" s="364"/>
      <c r="AI33" s="363" t="s">
        <v>719</v>
      </c>
      <c r="AJ33" s="364"/>
      <c r="AK33" s="364"/>
      <c r="AL33" s="364"/>
      <c r="AM33" s="363" t="s">
        <v>738</v>
      </c>
      <c r="AN33" s="364"/>
      <c r="AO33" s="364"/>
      <c r="AP33" s="364"/>
      <c r="AQ33" s="166" t="s">
        <v>719</v>
      </c>
      <c r="AR33" s="167"/>
      <c r="AS33" s="167"/>
      <c r="AT33" s="168"/>
      <c r="AU33" s="364">
        <v>47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738</v>
      </c>
      <c r="AN34" s="364"/>
      <c r="AO34" s="364"/>
      <c r="AP34" s="364"/>
      <c r="AQ34" s="166" t="s">
        <v>719</v>
      </c>
      <c r="AR34" s="167"/>
      <c r="AS34" s="167"/>
      <c r="AT34" s="168"/>
      <c r="AU34" s="364" t="s">
        <v>744</v>
      </c>
      <c r="AV34" s="364"/>
      <c r="AW34" s="364"/>
      <c r="AX34" s="365"/>
    </row>
    <row r="35" spans="1:51" ht="23.25" customHeight="1" x14ac:dyDescent="0.15">
      <c r="A35" s="889" t="s">
        <v>381</v>
      </c>
      <c r="B35" s="890"/>
      <c r="C35" s="890"/>
      <c r="D35" s="890"/>
      <c r="E35" s="890"/>
      <c r="F35" s="891"/>
      <c r="G35" s="895" t="s">
        <v>719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50" t="s">
        <v>350</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345</v>
      </c>
      <c r="X65" s="862"/>
      <c r="Y65" s="865"/>
      <c r="Z65" s="865"/>
      <c r="AA65" s="866"/>
      <c r="AB65" s="859" t="s">
        <v>11</v>
      </c>
      <c r="AC65" s="855"/>
      <c r="AD65" s="856"/>
      <c r="AE65" s="335" t="s">
        <v>391</v>
      </c>
      <c r="AF65" s="335"/>
      <c r="AG65" s="335"/>
      <c r="AH65" s="335"/>
      <c r="AI65" s="335" t="s">
        <v>413</v>
      </c>
      <c r="AJ65" s="335"/>
      <c r="AK65" s="335"/>
      <c r="AL65" s="335"/>
      <c r="AM65" s="335" t="s">
        <v>510</v>
      </c>
      <c r="AN65" s="335"/>
      <c r="AO65" s="335"/>
      <c r="AP65" s="335"/>
      <c r="AQ65" s="215" t="s">
        <v>232</v>
      </c>
      <c r="AR65" s="199"/>
      <c r="AS65" s="199"/>
      <c r="AT65" s="200"/>
      <c r="AU65" s="968" t="s">
        <v>134</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5"/>
      <c r="AF66" s="335"/>
      <c r="AG66" s="335"/>
      <c r="AH66" s="335"/>
      <c r="AI66" s="335"/>
      <c r="AJ66" s="335"/>
      <c r="AK66" s="335"/>
      <c r="AL66" s="335"/>
      <c r="AM66" s="335"/>
      <c r="AN66" s="335"/>
      <c r="AO66" s="335"/>
      <c r="AP66" s="335"/>
      <c r="AQ66" s="231"/>
      <c r="AR66" s="178"/>
      <c r="AS66" s="179" t="s">
        <v>233</v>
      </c>
      <c r="AT66" s="202"/>
      <c r="AU66" s="271"/>
      <c r="AV66" s="271"/>
      <c r="AW66" s="857" t="s">
        <v>348</v>
      </c>
      <c r="AX66" s="970"/>
      <c r="AY66">
        <f>$AY$65</f>
        <v>0</v>
      </c>
    </row>
    <row r="67" spans="1:51" ht="23.25" hidden="1" customHeight="1" x14ac:dyDescent="0.15">
      <c r="A67" s="843"/>
      <c r="B67" s="844"/>
      <c r="C67" s="844"/>
      <c r="D67" s="844"/>
      <c r="E67" s="844"/>
      <c r="F67" s="845"/>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371</v>
      </c>
      <c r="AC67" s="943"/>
      <c r="AD67" s="943"/>
      <c r="AE67" s="363"/>
      <c r="AF67" s="364"/>
      <c r="AG67" s="364"/>
      <c r="AH67" s="364"/>
      <c r="AI67" s="363"/>
      <c r="AJ67" s="364"/>
      <c r="AK67" s="364"/>
      <c r="AL67" s="364"/>
      <c r="AM67" s="363"/>
      <c r="AN67" s="364"/>
      <c r="AO67" s="364"/>
      <c r="AP67" s="364"/>
      <c r="AQ67" s="363"/>
      <c r="AR67" s="364"/>
      <c r="AS67" s="364"/>
      <c r="AT67" s="808"/>
      <c r="AU67" s="364"/>
      <c r="AV67" s="364"/>
      <c r="AW67" s="364"/>
      <c r="AX67" s="365"/>
      <c r="AY67">
        <f t="shared" ref="AY67:AY72" si="8">$AY$65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371</v>
      </c>
      <c r="AC68" s="966"/>
      <c r="AD68" s="966"/>
      <c r="AE68" s="363"/>
      <c r="AF68" s="364"/>
      <c r="AG68" s="364"/>
      <c r="AH68" s="364"/>
      <c r="AI68" s="363"/>
      <c r="AJ68" s="364"/>
      <c r="AK68" s="364"/>
      <c r="AL68" s="364"/>
      <c r="AM68" s="363"/>
      <c r="AN68" s="364"/>
      <c r="AO68" s="364"/>
      <c r="AP68" s="364"/>
      <c r="AQ68" s="363"/>
      <c r="AR68" s="364"/>
      <c r="AS68" s="364"/>
      <c r="AT68" s="808"/>
      <c r="AU68" s="364"/>
      <c r="AV68" s="364"/>
      <c r="AW68" s="364"/>
      <c r="AX68" s="365"/>
      <c r="AY68">
        <f t="shared" si="8"/>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372</v>
      </c>
      <c r="AC69" s="967"/>
      <c r="AD69" s="967"/>
      <c r="AE69" s="371"/>
      <c r="AF69" s="372"/>
      <c r="AG69" s="372"/>
      <c r="AH69" s="372"/>
      <c r="AI69" s="371"/>
      <c r="AJ69" s="372"/>
      <c r="AK69" s="372"/>
      <c r="AL69" s="372"/>
      <c r="AM69" s="371"/>
      <c r="AN69" s="372"/>
      <c r="AO69" s="372"/>
      <c r="AP69" s="372"/>
      <c r="AQ69" s="363"/>
      <c r="AR69" s="364"/>
      <c r="AS69" s="364"/>
      <c r="AT69" s="808"/>
      <c r="AU69" s="364"/>
      <c r="AV69" s="364"/>
      <c r="AW69" s="364"/>
      <c r="AX69" s="365"/>
      <c r="AY69">
        <f t="shared" si="8"/>
        <v>0</v>
      </c>
    </row>
    <row r="70" spans="1:51" ht="23.25" hidden="1" customHeight="1" x14ac:dyDescent="0.15">
      <c r="A70" s="843" t="s">
        <v>355</v>
      </c>
      <c r="B70" s="844"/>
      <c r="C70" s="844"/>
      <c r="D70" s="844"/>
      <c r="E70" s="844"/>
      <c r="F70" s="845"/>
      <c r="G70" s="931" t="s">
        <v>235</v>
      </c>
      <c r="H70" s="932"/>
      <c r="I70" s="932"/>
      <c r="J70" s="932"/>
      <c r="K70" s="932"/>
      <c r="L70" s="932"/>
      <c r="M70" s="932"/>
      <c r="N70" s="932"/>
      <c r="O70" s="932"/>
      <c r="P70" s="932"/>
      <c r="Q70" s="932"/>
      <c r="R70" s="932"/>
      <c r="S70" s="932"/>
      <c r="T70" s="932"/>
      <c r="U70" s="932"/>
      <c r="V70" s="932"/>
      <c r="W70" s="935" t="s">
        <v>370</v>
      </c>
      <c r="X70" s="936"/>
      <c r="Y70" s="941" t="s">
        <v>12</v>
      </c>
      <c r="Z70" s="941"/>
      <c r="AA70" s="942"/>
      <c r="AB70" s="943" t="s">
        <v>371</v>
      </c>
      <c r="AC70" s="943"/>
      <c r="AD70" s="943"/>
      <c r="AE70" s="363"/>
      <c r="AF70" s="364"/>
      <c r="AG70" s="364"/>
      <c r="AH70" s="364"/>
      <c r="AI70" s="363"/>
      <c r="AJ70" s="364"/>
      <c r="AK70" s="364"/>
      <c r="AL70" s="364"/>
      <c r="AM70" s="363"/>
      <c r="AN70" s="364"/>
      <c r="AO70" s="364"/>
      <c r="AP70" s="364"/>
      <c r="AQ70" s="363"/>
      <c r="AR70" s="364"/>
      <c r="AS70" s="364"/>
      <c r="AT70" s="808"/>
      <c r="AU70" s="364"/>
      <c r="AV70" s="364"/>
      <c r="AW70" s="364"/>
      <c r="AX70" s="365"/>
      <c r="AY70">
        <f t="shared" si="8"/>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371</v>
      </c>
      <c r="AC71" s="966"/>
      <c r="AD71" s="966"/>
      <c r="AE71" s="363"/>
      <c r="AF71" s="364"/>
      <c r="AG71" s="364"/>
      <c r="AH71" s="364"/>
      <c r="AI71" s="363"/>
      <c r="AJ71" s="364"/>
      <c r="AK71" s="364"/>
      <c r="AL71" s="364"/>
      <c r="AM71" s="363"/>
      <c r="AN71" s="364"/>
      <c r="AO71" s="364"/>
      <c r="AP71" s="364"/>
      <c r="AQ71" s="363"/>
      <c r="AR71" s="364"/>
      <c r="AS71" s="364"/>
      <c r="AT71" s="808"/>
      <c r="AU71" s="364"/>
      <c r="AV71" s="364"/>
      <c r="AW71" s="364"/>
      <c r="AX71" s="365"/>
      <c r="AY71">
        <f t="shared" si="8"/>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372</v>
      </c>
      <c r="AC72" s="967"/>
      <c r="AD72" s="967"/>
      <c r="AE72" s="371"/>
      <c r="AF72" s="372"/>
      <c r="AG72" s="372"/>
      <c r="AH72" s="372"/>
      <c r="AI72" s="371"/>
      <c r="AJ72" s="372"/>
      <c r="AK72" s="372"/>
      <c r="AL72" s="372"/>
      <c r="AM72" s="371"/>
      <c r="AN72" s="372"/>
      <c r="AO72" s="372"/>
      <c r="AP72" s="930"/>
      <c r="AQ72" s="363"/>
      <c r="AR72" s="364"/>
      <c r="AS72" s="364"/>
      <c r="AT72" s="808"/>
      <c r="AU72" s="364"/>
      <c r="AV72" s="364"/>
      <c r="AW72" s="364"/>
      <c r="AX72" s="365"/>
      <c r="AY72">
        <f t="shared" si="8"/>
        <v>0</v>
      </c>
    </row>
    <row r="73" spans="1:51" ht="18.75" hidden="1" customHeight="1" x14ac:dyDescent="0.15">
      <c r="A73" s="829" t="s">
        <v>350</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4" t="s">
        <v>384</v>
      </c>
      <c r="B78" s="905"/>
      <c r="C78" s="905"/>
      <c r="D78" s="905"/>
      <c r="E78" s="902" t="s">
        <v>328</v>
      </c>
      <c r="F78" s="903"/>
      <c r="G78" s="54" t="s">
        <v>235</v>
      </c>
      <c r="H78" s="786"/>
      <c r="I78" s="245"/>
      <c r="J78" s="245"/>
      <c r="K78" s="245"/>
      <c r="L78" s="245"/>
      <c r="M78" s="245"/>
      <c r="N78" s="245"/>
      <c r="O78" s="78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38" t="s">
        <v>341</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16"/>
      <c r="B81" s="841"/>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3"/>
      <c r="R87" s="793"/>
      <c r="S87" s="793"/>
      <c r="T87" s="793"/>
      <c r="U87" s="793"/>
      <c r="V87" s="793"/>
      <c r="W87" s="793"/>
      <c r="X87" s="794"/>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5"/>
      <c r="Q88" s="795"/>
      <c r="R88" s="795"/>
      <c r="S88" s="795"/>
      <c r="T88" s="795"/>
      <c r="U88" s="795"/>
      <c r="V88" s="795"/>
      <c r="W88" s="795"/>
      <c r="X88" s="796"/>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7"/>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3"/>
      <c r="R92" s="793"/>
      <c r="S92" s="793"/>
      <c r="T92" s="793"/>
      <c r="U92" s="793"/>
      <c r="V92" s="793"/>
      <c r="W92" s="793"/>
      <c r="X92" s="794"/>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5"/>
      <c r="Q93" s="795"/>
      <c r="R93" s="795"/>
      <c r="S93" s="795"/>
      <c r="T93" s="795"/>
      <c r="U93" s="795"/>
      <c r="V93" s="795"/>
      <c r="W93" s="795"/>
      <c r="X93" s="796"/>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7"/>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3"/>
      <c r="R97" s="793"/>
      <c r="S97" s="793"/>
      <c r="T97" s="793"/>
      <c r="U97" s="793"/>
      <c r="V97" s="793"/>
      <c r="W97" s="793"/>
      <c r="X97" s="794"/>
      <c r="Y97" s="751" t="s">
        <v>62</v>
      </c>
      <c r="Z97" s="752"/>
      <c r="AA97" s="753"/>
      <c r="AB97" s="403"/>
      <c r="AC97" s="404"/>
      <c r="AD97" s="405"/>
      <c r="AE97" s="363"/>
      <c r="AF97" s="364"/>
      <c r="AG97" s="364"/>
      <c r="AH97" s="808"/>
      <c r="AI97" s="363"/>
      <c r="AJ97" s="364"/>
      <c r="AK97" s="364"/>
      <c r="AL97" s="80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5"/>
      <c r="Q98" s="795"/>
      <c r="R98" s="795"/>
      <c r="S98" s="795"/>
      <c r="T98" s="795"/>
      <c r="U98" s="795"/>
      <c r="V98" s="795"/>
      <c r="W98" s="795"/>
      <c r="X98" s="796"/>
      <c r="Y98" s="728" t="s">
        <v>54</v>
      </c>
      <c r="Z98" s="729"/>
      <c r="AA98" s="730"/>
      <c r="AB98" s="300"/>
      <c r="AC98" s="301"/>
      <c r="AD98" s="302"/>
      <c r="AE98" s="363"/>
      <c r="AF98" s="364"/>
      <c r="AG98" s="364"/>
      <c r="AH98" s="808"/>
      <c r="AI98" s="363"/>
      <c r="AJ98" s="364"/>
      <c r="AK98" s="364"/>
      <c r="AL98" s="80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6" t="s">
        <v>13</v>
      </c>
      <c r="Z99" s="477"/>
      <c r="AA99" s="478"/>
      <c r="AB99" s="458" t="s">
        <v>14</v>
      </c>
      <c r="AC99" s="459"/>
      <c r="AD99" s="460"/>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351</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1"/>
      <c r="Z100" s="462"/>
      <c r="AA100" s="463"/>
      <c r="AB100" s="849" t="s">
        <v>11</v>
      </c>
      <c r="AC100" s="849"/>
      <c r="AD100" s="849"/>
      <c r="AE100" s="815" t="s">
        <v>391</v>
      </c>
      <c r="AF100" s="816"/>
      <c r="AG100" s="816"/>
      <c r="AH100" s="817"/>
      <c r="AI100" s="815" t="s">
        <v>413</v>
      </c>
      <c r="AJ100" s="816"/>
      <c r="AK100" s="816"/>
      <c r="AL100" s="817"/>
      <c r="AM100" s="815" t="s">
        <v>510</v>
      </c>
      <c r="AN100" s="816"/>
      <c r="AO100" s="816"/>
      <c r="AP100" s="817"/>
      <c r="AQ100" s="918" t="s">
        <v>418</v>
      </c>
      <c r="AR100" s="919"/>
      <c r="AS100" s="919"/>
      <c r="AT100" s="920"/>
      <c r="AU100" s="918" t="s">
        <v>542</v>
      </c>
      <c r="AV100" s="919"/>
      <c r="AW100" s="919"/>
      <c r="AX100" s="921"/>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7" t="s">
        <v>55</v>
      </c>
      <c r="Z101" s="714"/>
      <c r="AA101" s="715"/>
      <c r="AB101" s="547" t="s">
        <v>725</v>
      </c>
      <c r="AC101" s="547"/>
      <c r="AD101" s="547"/>
      <c r="AE101" s="358" t="s">
        <v>719</v>
      </c>
      <c r="AF101" s="358"/>
      <c r="AG101" s="358"/>
      <c r="AH101" s="358"/>
      <c r="AI101" s="358" t="s">
        <v>719</v>
      </c>
      <c r="AJ101" s="358"/>
      <c r="AK101" s="358"/>
      <c r="AL101" s="358"/>
      <c r="AM101" s="358" t="s">
        <v>732</v>
      </c>
      <c r="AN101" s="358"/>
      <c r="AO101" s="358"/>
      <c r="AP101" s="358"/>
      <c r="AQ101" s="358"/>
      <c r="AR101" s="358"/>
      <c r="AS101" s="358"/>
      <c r="AT101" s="358"/>
      <c r="AU101" s="363" t="s">
        <v>744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719</v>
      </c>
      <c r="AF102" s="358"/>
      <c r="AG102" s="358"/>
      <c r="AH102" s="358"/>
      <c r="AI102" s="358" t="s">
        <v>719</v>
      </c>
      <c r="AJ102" s="358"/>
      <c r="AK102" s="358"/>
      <c r="AL102" s="358"/>
      <c r="AM102" s="358" t="s">
        <v>732</v>
      </c>
      <c r="AN102" s="358"/>
      <c r="AO102" s="358"/>
      <c r="AP102" s="358"/>
      <c r="AQ102" s="358">
        <v>4</v>
      </c>
      <c r="AR102" s="358"/>
      <c r="AS102" s="358"/>
      <c r="AT102" s="358"/>
      <c r="AU102" s="371" t="s">
        <v>744</v>
      </c>
      <c r="AV102" s="372"/>
      <c r="AW102" s="372"/>
      <c r="AX102" s="922"/>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t="s">
        <v>719</v>
      </c>
      <c r="AF104" s="358"/>
      <c r="AG104" s="358"/>
      <c r="AH104" s="358"/>
      <c r="AI104" s="358" t="s">
        <v>719</v>
      </c>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t="s">
        <v>719</v>
      </c>
      <c r="AF105" s="358"/>
      <c r="AG105" s="358"/>
      <c r="AH105" s="358"/>
      <c r="AI105" s="358" t="s">
        <v>719</v>
      </c>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8"/>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719</v>
      </c>
      <c r="AF116" s="358"/>
      <c r="AG116" s="358"/>
      <c r="AH116" s="358"/>
      <c r="AI116" s="358" t="s">
        <v>719</v>
      </c>
      <c r="AJ116" s="358"/>
      <c r="AK116" s="358"/>
      <c r="AL116" s="358"/>
      <c r="AM116" s="358" t="s">
        <v>738</v>
      </c>
      <c r="AN116" s="358"/>
      <c r="AO116" s="358"/>
      <c r="AP116" s="358"/>
      <c r="AQ116" s="363">
        <v>5923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719</v>
      </c>
      <c r="AF117" s="306"/>
      <c r="AG117" s="306"/>
      <c r="AH117" s="306"/>
      <c r="AI117" s="306" t="s">
        <v>719</v>
      </c>
      <c r="AJ117" s="306"/>
      <c r="AK117" s="306"/>
      <c r="AL117" s="306"/>
      <c r="AM117" s="306" t="s">
        <v>407</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406</v>
      </c>
      <c r="B130" s="983"/>
      <c r="C130" s="982" t="s">
        <v>236</v>
      </c>
      <c r="D130" s="983"/>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6"/>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738</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738</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6"/>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3"/>
      <c r="AB154" s="256" t="s">
        <v>741</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4"/>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6"/>
      <c r="B428" s="253"/>
      <c r="C428" s="252"/>
      <c r="D428" s="253"/>
      <c r="E428" s="190" t="s">
        <v>747</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6"/>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6"/>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738</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738</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738</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6"/>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738</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738</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738</v>
      </c>
      <c r="AN460" s="167"/>
      <c r="AO460" s="167"/>
      <c r="AP460" s="168"/>
      <c r="AQ460" s="166" t="s">
        <v>719</v>
      </c>
      <c r="AR460" s="167"/>
      <c r="AS460" s="167"/>
      <c r="AT460" s="168"/>
      <c r="AU460" s="167" t="s">
        <v>719</v>
      </c>
      <c r="AV460" s="167"/>
      <c r="AW460" s="167"/>
      <c r="AX460" s="208"/>
      <c r="AY460">
        <f t="shared" si="68"/>
        <v>1</v>
      </c>
    </row>
    <row r="461" spans="1:51" ht="21.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21.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1.7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1.7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1.7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21.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21.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1.7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1.7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1.7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21.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21.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1.7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1.7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1.7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21.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21.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1.7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1.7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1.7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1.75" hidden="1" customHeight="1" x14ac:dyDescent="0.15">
      <c r="A481" s="98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1.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1.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21.75" hidden="1" customHeight="1" x14ac:dyDescent="0.15">
      <c r="A484" s="98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21.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21.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1.7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1.7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1.7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21.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21.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1.7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1.7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1.7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21.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21.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1.7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1.7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1.7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21.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21.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1.7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1.7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1.7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21.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21.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1.7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1.7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1.7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21.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21.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1.7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1.7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1.7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21.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21.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1.7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1.7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1.7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21.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21.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1.7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1.7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1.7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21.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21.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1.7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1.7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1.7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21.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21.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1.7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1.7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1.7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1.75" hidden="1" customHeight="1" x14ac:dyDescent="0.15">
      <c r="A535" s="98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1.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1.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21.75" hidden="1" customHeight="1" x14ac:dyDescent="0.15">
      <c r="A538" s="98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21.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21.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1.7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1.7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1.7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21.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21.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1.7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1.7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1.7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21.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21.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1.7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1.7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1.7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21.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21.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1.7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1.7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1.7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21.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21.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1.7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1.7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1.7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21.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21.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1.7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1.7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1.7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21.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21.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1.7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1.7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1.7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21.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21.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1.7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1.7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1.7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21.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21.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1.7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1.7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1.7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21.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21.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1.7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1.7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1.7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1.75" hidden="1" customHeight="1" x14ac:dyDescent="0.15">
      <c r="A589" s="98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1.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1.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21.75" hidden="1" customHeight="1" x14ac:dyDescent="0.15">
      <c r="A592" s="98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21.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21.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1.7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1.7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1.7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21.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21.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1.7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1.7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1.7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21.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21.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1.7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1.7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1.7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21.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21.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1.7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1.7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1.7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21.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21.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1.7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1.7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1.7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21.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21.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1.7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1.7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1.7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21.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21.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1.7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1.7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1.7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21.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21.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1.7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1.7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1.7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21.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21.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1.7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1.7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1.7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21.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21.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1.7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1.7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1.7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1.75" hidden="1" customHeight="1" x14ac:dyDescent="0.15">
      <c r="A643" s="98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1.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1.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21.75" hidden="1" customHeight="1" x14ac:dyDescent="0.15">
      <c r="A646" s="98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21.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21.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1.7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1.7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1.7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21.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21.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1.7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1.7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1.7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21.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21.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1.7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1.7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1.7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21.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21.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1.7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1.7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1.7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21.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21.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1.7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1.7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1.7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21.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21.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1.7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1.7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1.7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21.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21.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1.7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1.7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1.7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21.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21.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1.7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1.7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1.7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21.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21.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1.7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1.7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1.7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21.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21.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1.7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1.7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1.7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1" customHeight="1" x14ac:dyDescent="0.15">
      <c r="A697" s="98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2.5" customHeight="1" x14ac:dyDescent="0.15">
      <c r="A698" s="986"/>
      <c r="B698" s="253"/>
      <c r="C698" s="252"/>
      <c r="D698" s="253"/>
      <c r="E698" s="190" t="s">
        <v>744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2.5"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5"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7" t="s">
        <v>731</v>
      </c>
      <c r="AE702" s="888"/>
      <c r="AF702" s="888"/>
      <c r="AG702" s="877" t="s">
        <v>735</v>
      </c>
      <c r="AH702" s="878"/>
      <c r="AI702" s="878"/>
      <c r="AJ702" s="878"/>
      <c r="AK702" s="878"/>
      <c r="AL702" s="878"/>
      <c r="AM702" s="878"/>
      <c r="AN702" s="878"/>
      <c r="AO702" s="878"/>
      <c r="AP702" s="878"/>
      <c r="AQ702" s="878"/>
      <c r="AR702" s="878"/>
      <c r="AS702" s="878"/>
      <c r="AT702" s="878"/>
      <c r="AU702" s="878"/>
      <c r="AV702" s="878"/>
      <c r="AW702" s="878"/>
      <c r="AX702" s="879"/>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4"/>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4"/>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733</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6"/>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733</v>
      </c>
      <c r="AE710" s="185"/>
      <c r="AF710" s="186"/>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6"/>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4" t="s">
        <v>733</v>
      </c>
      <c r="AE712" s="185"/>
      <c r="AF712" s="186"/>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733</v>
      </c>
      <c r="AE714" s="588"/>
      <c r="AF714" s="589"/>
      <c r="AG714" s="688" t="s">
        <v>744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1"/>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84" t="s">
        <v>733</v>
      </c>
      <c r="AE716" s="185"/>
      <c r="AF716" s="186"/>
      <c r="AG716" s="663" t="s">
        <v>744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6"/>
      <c r="AG717" s="663" t="s">
        <v>744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7" t="s">
        <v>733</v>
      </c>
      <c r="AE718" s="588"/>
      <c r="AF718" s="589"/>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6" t="s">
        <v>733</v>
      </c>
      <c r="AE719" s="667"/>
      <c r="AF719" s="771"/>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0"/>
      <c r="D721" s="911"/>
      <c r="E721" s="911"/>
      <c r="F721" s="912"/>
      <c r="G721" s="928"/>
      <c r="H721" s="929"/>
      <c r="I721" s="77" t="str">
        <f>IF(OR(G721="　", G721=""), "", "-")</f>
        <v/>
      </c>
      <c r="J721" s="909" t="s">
        <v>741</v>
      </c>
      <c r="K721" s="909"/>
      <c r="L721" s="77" t="str">
        <f>IF(M721="","","-")</f>
        <v/>
      </c>
      <c r="M721" s="78"/>
      <c r="N721" s="906" t="s">
        <v>741</v>
      </c>
      <c r="O721" s="907"/>
      <c r="P721" s="907"/>
      <c r="Q721" s="907"/>
      <c r="R721" s="907"/>
      <c r="S721" s="907"/>
      <c r="T721" s="907"/>
      <c r="U721" s="907"/>
      <c r="V721" s="907"/>
      <c r="W721" s="907"/>
      <c r="X721" s="907"/>
      <c r="Y721" s="907"/>
      <c r="Z721" s="907"/>
      <c r="AA721" s="907"/>
      <c r="AB721" s="907"/>
      <c r="AC721" s="907"/>
      <c r="AD721" s="907"/>
      <c r="AE721" s="907"/>
      <c r="AF721" s="90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1" t="s">
        <v>741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9"/>
      <c r="B727" s="620"/>
      <c r="C727" s="694" t="s">
        <v>57</v>
      </c>
      <c r="D727" s="695"/>
      <c r="E727" s="695"/>
      <c r="F727" s="696"/>
      <c r="G727" s="789" t="s">
        <v>741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59" t="s">
        <v>745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743</v>
      </c>
      <c r="F747" s="113"/>
      <c r="G747" s="113"/>
      <c r="H747" s="100" t="str">
        <f>IF(E747="","","-")</f>
        <v>-</v>
      </c>
      <c r="I747" s="113" t="s">
        <v>415</v>
      </c>
      <c r="J747" s="113"/>
      <c r="K747" s="100" t="str">
        <f>IF(I747="","","-")</f>
        <v>-</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7"/>
      <c r="C789" s="757"/>
      <c r="D789" s="757"/>
      <c r="E789" s="757"/>
      <c r="F789" s="758"/>
      <c r="G789" s="445" t="s">
        <v>741</v>
      </c>
      <c r="H789" s="446"/>
      <c r="I789" s="446"/>
      <c r="J789" s="446"/>
      <c r="K789" s="447"/>
      <c r="L789" s="448" t="s">
        <v>741</v>
      </c>
      <c r="M789" s="449"/>
      <c r="N789" s="449"/>
      <c r="O789" s="449"/>
      <c r="P789" s="449"/>
      <c r="Q789" s="449"/>
      <c r="R789" s="449"/>
      <c r="S789" s="449"/>
      <c r="T789" s="449"/>
      <c r="U789" s="449"/>
      <c r="V789" s="449"/>
      <c r="W789" s="449"/>
      <c r="X789" s="450"/>
      <c r="Y789" s="451" t="s">
        <v>741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7"/>
      <c r="C800" s="757"/>
      <c r="D800" s="757"/>
      <c r="E800" s="757"/>
      <c r="F800" s="75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7"/>
      <c r="C813" s="757"/>
      <c r="D813" s="757"/>
      <c r="E813" s="757"/>
      <c r="F813" s="75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7"/>
      <c r="C815" s="757"/>
      <c r="D815" s="757"/>
      <c r="E815" s="757"/>
      <c r="F815" s="75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741</v>
      </c>
      <c r="D845" s="415"/>
      <c r="E845" s="415"/>
      <c r="F845" s="415"/>
      <c r="G845" s="415"/>
      <c r="H845" s="415"/>
      <c r="I845" s="415"/>
      <c r="J845" s="416" t="s">
        <v>741</v>
      </c>
      <c r="K845" s="417"/>
      <c r="L845" s="417"/>
      <c r="M845" s="417"/>
      <c r="N845" s="417"/>
      <c r="O845" s="417"/>
      <c r="P845" s="421" t="s">
        <v>741</v>
      </c>
      <c r="Q845" s="317"/>
      <c r="R845" s="317"/>
      <c r="S845" s="317"/>
      <c r="T845" s="317"/>
      <c r="U845" s="317"/>
      <c r="V845" s="317"/>
      <c r="W845" s="317"/>
      <c r="X845" s="317"/>
      <c r="Y845" s="318" t="s">
        <v>741</v>
      </c>
      <c r="Z845" s="319"/>
      <c r="AA845" s="319"/>
      <c r="AB845" s="320"/>
      <c r="AC845" s="322"/>
      <c r="AD845" s="323"/>
      <c r="AE845" s="323"/>
      <c r="AF845" s="323"/>
      <c r="AG845" s="323"/>
      <c r="AH845" s="418" t="s">
        <v>741</v>
      </c>
      <c r="AI845" s="419"/>
      <c r="AJ845" s="419"/>
      <c r="AK845" s="419"/>
      <c r="AL845" s="326" t="s">
        <v>741</v>
      </c>
      <c r="AM845" s="327"/>
      <c r="AN845" s="327"/>
      <c r="AO845" s="328"/>
      <c r="AP845" s="321" t="s">
        <v>741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3"/>
      <c r="E1109" s="277" t="s">
        <v>262</v>
      </c>
      <c r="F1109" s="883"/>
      <c r="G1109" s="883"/>
      <c r="H1109" s="883"/>
      <c r="I1109" s="883"/>
      <c r="J1109" s="277" t="s">
        <v>297</v>
      </c>
      <c r="K1109" s="277"/>
      <c r="L1109" s="277"/>
      <c r="M1109" s="277"/>
      <c r="N1109" s="277"/>
      <c r="O1109" s="277"/>
      <c r="P1109" s="345" t="s">
        <v>27</v>
      </c>
      <c r="Q1109" s="345"/>
      <c r="R1109" s="345"/>
      <c r="S1109" s="345"/>
      <c r="T1109" s="345"/>
      <c r="U1109" s="345"/>
      <c r="V1109" s="345"/>
      <c r="W1109" s="345"/>
      <c r="X1109" s="345"/>
      <c r="Y1109" s="277" t="s">
        <v>299</v>
      </c>
      <c r="Z1109" s="883"/>
      <c r="AA1109" s="883"/>
      <c r="AB1109" s="883"/>
      <c r="AC1109" s="277" t="s">
        <v>245</v>
      </c>
      <c r="AD1109" s="277"/>
      <c r="AE1109" s="277"/>
      <c r="AF1109" s="277"/>
      <c r="AG1109" s="277"/>
      <c r="AH1109" s="345" t="s">
        <v>258</v>
      </c>
      <c r="AI1109" s="346"/>
      <c r="AJ1109" s="346"/>
      <c r="AK1109" s="346"/>
      <c r="AL1109" s="346" t="s">
        <v>21</v>
      </c>
      <c r="AM1109" s="346"/>
      <c r="AN1109" s="346"/>
      <c r="AO1109" s="886"/>
      <c r="AP1109" s="423" t="s">
        <v>330</v>
      </c>
      <c r="AQ1109" s="423"/>
      <c r="AR1109" s="423"/>
      <c r="AS1109" s="423"/>
      <c r="AT1109" s="423"/>
      <c r="AU1109" s="423"/>
      <c r="AV1109" s="423"/>
      <c r="AW1109" s="423"/>
      <c r="AX1109" s="423"/>
    </row>
    <row r="1110" spans="1:51" ht="30" customHeight="1" x14ac:dyDescent="0.15">
      <c r="A1110" s="401">
        <v>1</v>
      </c>
      <c r="B1110" s="401">
        <v>1</v>
      </c>
      <c r="C1110" s="885"/>
      <c r="D1110" s="885"/>
      <c r="E1110" s="262" t="s">
        <v>741</v>
      </c>
      <c r="F1110" s="884"/>
      <c r="G1110" s="884"/>
      <c r="H1110" s="884"/>
      <c r="I1110" s="884"/>
      <c r="J1110" s="416" t="s">
        <v>741</v>
      </c>
      <c r="K1110" s="417"/>
      <c r="L1110" s="417"/>
      <c r="M1110" s="417"/>
      <c r="N1110" s="417"/>
      <c r="O1110" s="417"/>
      <c r="P1110" s="421" t="s">
        <v>741</v>
      </c>
      <c r="Q1110" s="317"/>
      <c r="R1110" s="317"/>
      <c r="S1110" s="317"/>
      <c r="T1110" s="317"/>
      <c r="U1110" s="317"/>
      <c r="V1110" s="317"/>
      <c r="W1110" s="317"/>
      <c r="X1110" s="317"/>
      <c r="Y1110" s="318" t="s">
        <v>741</v>
      </c>
      <c r="Z1110" s="319"/>
      <c r="AA1110" s="319"/>
      <c r="AB1110" s="320"/>
      <c r="AC1110" s="322"/>
      <c r="AD1110" s="323"/>
      <c r="AE1110" s="323"/>
      <c r="AF1110" s="323"/>
      <c r="AG1110" s="323"/>
      <c r="AH1110" s="324" t="s">
        <v>741</v>
      </c>
      <c r="AI1110" s="325"/>
      <c r="AJ1110" s="325"/>
      <c r="AK1110" s="325"/>
      <c r="AL1110" s="326" t="s">
        <v>741</v>
      </c>
      <c r="AM1110" s="327"/>
      <c r="AN1110" s="327"/>
      <c r="AO1110" s="328"/>
      <c r="AP1110" s="321" t="s">
        <v>741</v>
      </c>
      <c r="AQ1110" s="321"/>
      <c r="AR1110" s="321"/>
      <c r="AS1110" s="321"/>
      <c r="AT1110" s="321"/>
      <c r="AU1110" s="321"/>
      <c r="AV1110" s="321"/>
      <c r="AW1110" s="321"/>
      <c r="AX1110" s="321"/>
    </row>
    <row r="1111" spans="1:51" ht="30" hidden="1" customHeight="1" x14ac:dyDescent="0.15">
      <c r="A1111" s="401">
        <v>2</v>
      </c>
      <c r="B1111" s="401">
        <v>1</v>
      </c>
      <c r="C1111" s="885"/>
      <c r="D1111" s="885"/>
      <c r="E1111" s="884"/>
      <c r="F1111" s="884"/>
      <c r="G1111" s="884"/>
      <c r="H1111" s="884"/>
      <c r="I1111" s="88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5"/>
      <c r="D1112" s="885"/>
      <c r="E1112" s="884"/>
      <c r="F1112" s="884"/>
      <c r="G1112" s="884"/>
      <c r="H1112" s="884"/>
      <c r="I1112" s="88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5"/>
      <c r="D1113" s="885"/>
      <c r="E1113" s="884"/>
      <c r="F1113" s="884"/>
      <c r="G1113" s="884"/>
      <c r="H1113" s="884"/>
      <c r="I1113" s="88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5"/>
      <c r="D1114" s="885"/>
      <c r="E1114" s="884"/>
      <c r="F1114" s="884"/>
      <c r="G1114" s="884"/>
      <c r="H1114" s="884"/>
      <c r="I1114" s="88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5"/>
      <c r="D1115" s="885"/>
      <c r="E1115" s="884"/>
      <c r="F1115" s="884"/>
      <c r="G1115" s="884"/>
      <c r="H1115" s="884"/>
      <c r="I1115" s="88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5"/>
      <c r="D1116" s="885"/>
      <c r="E1116" s="884"/>
      <c r="F1116" s="884"/>
      <c r="G1116" s="884"/>
      <c r="H1116" s="884"/>
      <c r="I1116" s="88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5"/>
      <c r="D1117" s="885"/>
      <c r="E1117" s="884"/>
      <c r="F1117" s="884"/>
      <c r="G1117" s="884"/>
      <c r="H1117" s="884"/>
      <c r="I1117" s="88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5"/>
      <c r="D1118" s="885"/>
      <c r="E1118" s="884"/>
      <c r="F1118" s="884"/>
      <c r="G1118" s="884"/>
      <c r="H1118" s="884"/>
      <c r="I1118" s="88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5"/>
      <c r="D1119" s="885"/>
      <c r="E1119" s="884"/>
      <c r="F1119" s="884"/>
      <c r="G1119" s="884"/>
      <c r="H1119" s="884"/>
      <c r="I1119" s="88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5"/>
      <c r="D1120" s="885"/>
      <c r="E1120" s="884"/>
      <c r="F1120" s="884"/>
      <c r="G1120" s="884"/>
      <c r="H1120" s="884"/>
      <c r="I1120" s="88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5"/>
      <c r="D1121" s="885"/>
      <c r="E1121" s="884"/>
      <c r="F1121" s="884"/>
      <c r="G1121" s="884"/>
      <c r="H1121" s="884"/>
      <c r="I1121" s="88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5"/>
      <c r="D1122" s="885"/>
      <c r="E1122" s="884"/>
      <c r="F1122" s="884"/>
      <c r="G1122" s="884"/>
      <c r="H1122" s="884"/>
      <c r="I1122" s="88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5"/>
      <c r="D1123" s="885"/>
      <c r="E1123" s="884"/>
      <c r="F1123" s="884"/>
      <c r="G1123" s="884"/>
      <c r="H1123" s="884"/>
      <c r="I1123" s="88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5"/>
      <c r="D1124" s="885"/>
      <c r="E1124" s="884"/>
      <c r="F1124" s="884"/>
      <c r="G1124" s="884"/>
      <c r="H1124" s="884"/>
      <c r="I1124" s="88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5"/>
      <c r="D1125" s="885"/>
      <c r="E1125" s="884"/>
      <c r="F1125" s="884"/>
      <c r="G1125" s="884"/>
      <c r="H1125" s="884"/>
      <c r="I1125" s="88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5"/>
      <c r="D1126" s="885"/>
      <c r="E1126" s="884"/>
      <c r="F1126" s="884"/>
      <c r="G1126" s="884"/>
      <c r="H1126" s="884"/>
      <c r="I1126" s="88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5"/>
      <c r="D1127" s="885"/>
      <c r="E1127" s="262"/>
      <c r="F1127" s="884"/>
      <c r="G1127" s="884"/>
      <c r="H1127" s="884"/>
      <c r="I1127" s="88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5"/>
      <c r="D1128" s="885"/>
      <c r="E1128" s="884"/>
      <c r="F1128" s="884"/>
      <c r="G1128" s="884"/>
      <c r="H1128" s="884"/>
      <c r="I1128" s="88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5"/>
      <c r="D1129" s="885"/>
      <c r="E1129" s="884"/>
      <c r="F1129" s="884"/>
      <c r="G1129" s="884"/>
      <c r="H1129" s="884"/>
      <c r="I1129" s="88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5"/>
      <c r="D1130" s="885"/>
      <c r="E1130" s="884"/>
      <c r="F1130" s="884"/>
      <c r="G1130" s="884"/>
      <c r="H1130" s="884"/>
      <c r="I1130" s="88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5"/>
      <c r="D1131" s="885"/>
      <c r="E1131" s="884"/>
      <c r="F1131" s="884"/>
      <c r="G1131" s="884"/>
      <c r="H1131" s="884"/>
      <c r="I1131" s="88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5"/>
      <c r="D1132" s="885"/>
      <c r="E1132" s="884"/>
      <c r="F1132" s="884"/>
      <c r="G1132" s="884"/>
      <c r="H1132" s="884"/>
      <c r="I1132" s="88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5"/>
      <c r="D1133" s="885"/>
      <c r="E1133" s="884"/>
      <c r="F1133" s="884"/>
      <c r="G1133" s="884"/>
      <c r="H1133" s="884"/>
      <c r="I1133" s="88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5"/>
      <c r="D1134" s="885"/>
      <c r="E1134" s="884"/>
      <c r="F1134" s="884"/>
      <c r="G1134" s="884"/>
      <c r="H1134" s="884"/>
      <c r="I1134" s="88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5"/>
      <c r="D1135" s="885"/>
      <c r="E1135" s="884"/>
      <c r="F1135" s="884"/>
      <c r="G1135" s="884"/>
      <c r="H1135" s="884"/>
      <c r="I1135" s="88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5"/>
      <c r="D1136" s="885"/>
      <c r="E1136" s="884"/>
      <c r="F1136" s="884"/>
      <c r="G1136" s="884"/>
      <c r="H1136" s="884"/>
      <c r="I1136" s="88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5"/>
      <c r="D1137" s="885"/>
      <c r="E1137" s="884"/>
      <c r="F1137" s="884"/>
      <c r="G1137" s="884"/>
      <c r="H1137" s="884"/>
      <c r="I1137" s="88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5"/>
      <c r="D1138" s="885"/>
      <c r="E1138" s="884"/>
      <c r="F1138" s="884"/>
      <c r="G1138" s="884"/>
      <c r="H1138" s="884"/>
      <c r="I1138" s="88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5"/>
      <c r="D1139" s="885"/>
      <c r="E1139" s="884"/>
      <c r="F1139" s="884"/>
      <c r="G1139" s="884"/>
      <c r="H1139" s="884"/>
      <c r="I1139" s="88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8" t="s">
        <v>146</v>
      </c>
      <c r="H2" s="773"/>
      <c r="I2" s="773"/>
      <c r="J2" s="773"/>
      <c r="K2" s="773"/>
      <c r="L2" s="773"/>
      <c r="M2" s="773"/>
      <c r="N2" s="773"/>
      <c r="O2" s="774"/>
      <c r="P2" s="772" t="s">
        <v>59</v>
      </c>
      <c r="Q2" s="773"/>
      <c r="R2" s="773"/>
      <c r="S2" s="773"/>
      <c r="T2" s="773"/>
      <c r="U2" s="773"/>
      <c r="V2" s="773"/>
      <c r="W2" s="773"/>
      <c r="X2" s="774"/>
      <c r="Y2" s="996"/>
      <c r="Z2" s="409"/>
      <c r="AA2" s="410"/>
      <c r="AB2" s="1000" t="s">
        <v>11</v>
      </c>
      <c r="AC2" s="1001"/>
      <c r="AD2" s="1002"/>
      <c r="AE2" s="988" t="s">
        <v>391</v>
      </c>
      <c r="AF2" s="988"/>
      <c r="AG2" s="988"/>
      <c r="AH2" s="988"/>
      <c r="AI2" s="988" t="s">
        <v>413</v>
      </c>
      <c r="AJ2" s="988"/>
      <c r="AK2" s="988"/>
      <c r="AL2" s="454"/>
      <c r="AM2" s="988" t="s">
        <v>510</v>
      </c>
      <c r="AN2" s="988"/>
      <c r="AO2" s="988"/>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6"/>
      <c r="I4" s="1006"/>
      <c r="J4" s="1006"/>
      <c r="K4" s="1006"/>
      <c r="L4" s="1006"/>
      <c r="M4" s="1006"/>
      <c r="N4" s="1006"/>
      <c r="O4" s="1007"/>
      <c r="P4" s="191"/>
      <c r="Q4" s="1014"/>
      <c r="R4" s="1014"/>
      <c r="S4" s="1014"/>
      <c r="T4" s="1014"/>
      <c r="U4" s="1014"/>
      <c r="V4" s="1014"/>
      <c r="W4" s="1014"/>
      <c r="X4" s="1015"/>
      <c r="Y4" s="992" t="s">
        <v>12</v>
      </c>
      <c r="Z4" s="993"/>
      <c r="AA4" s="994"/>
      <c r="AB4" s="547"/>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8"/>
      <c r="H5" s="1009"/>
      <c r="I5" s="1009"/>
      <c r="J5" s="1009"/>
      <c r="K5" s="1009"/>
      <c r="L5" s="1009"/>
      <c r="M5" s="1009"/>
      <c r="N5" s="1009"/>
      <c r="O5" s="1010"/>
      <c r="P5" s="1016"/>
      <c r="Q5" s="1016"/>
      <c r="R5" s="1016"/>
      <c r="S5" s="1016"/>
      <c r="T5" s="1016"/>
      <c r="U5" s="1016"/>
      <c r="V5" s="1016"/>
      <c r="W5" s="1016"/>
      <c r="X5" s="1017"/>
      <c r="Y5" s="303" t="s">
        <v>54</v>
      </c>
      <c r="Z5" s="989"/>
      <c r="AA5" s="990"/>
      <c r="AB5" s="518"/>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9" t="s">
        <v>381</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8" t="s">
        <v>349</v>
      </c>
      <c r="B9" s="509"/>
      <c r="C9" s="509"/>
      <c r="D9" s="509"/>
      <c r="E9" s="509"/>
      <c r="F9" s="510"/>
      <c r="G9" s="788" t="s">
        <v>146</v>
      </c>
      <c r="H9" s="773"/>
      <c r="I9" s="773"/>
      <c r="J9" s="773"/>
      <c r="K9" s="773"/>
      <c r="L9" s="773"/>
      <c r="M9" s="773"/>
      <c r="N9" s="773"/>
      <c r="O9" s="774"/>
      <c r="P9" s="772" t="s">
        <v>59</v>
      </c>
      <c r="Q9" s="773"/>
      <c r="R9" s="773"/>
      <c r="S9" s="773"/>
      <c r="T9" s="773"/>
      <c r="U9" s="773"/>
      <c r="V9" s="773"/>
      <c r="W9" s="773"/>
      <c r="X9" s="774"/>
      <c r="Y9" s="996"/>
      <c r="Z9" s="409"/>
      <c r="AA9" s="410"/>
      <c r="AB9" s="1000" t="s">
        <v>11</v>
      </c>
      <c r="AC9" s="1001"/>
      <c r="AD9" s="1002"/>
      <c r="AE9" s="988" t="s">
        <v>391</v>
      </c>
      <c r="AF9" s="988"/>
      <c r="AG9" s="988"/>
      <c r="AH9" s="988"/>
      <c r="AI9" s="988" t="s">
        <v>413</v>
      </c>
      <c r="AJ9" s="988"/>
      <c r="AK9" s="988"/>
      <c r="AL9" s="454"/>
      <c r="AM9" s="988" t="s">
        <v>510</v>
      </c>
      <c r="AN9" s="988"/>
      <c r="AO9" s="988"/>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6"/>
      <c r="I11" s="1006"/>
      <c r="J11" s="1006"/>
      <c r="K11" s="1006"/>
      <c r="L11" s="1006"/>
      <c r="M11" s="1006"/>
      <c r="N11" s="1006"/>
      <c r="O11" s="1007"/>
      <c r="P11" s="191"/>
      <c r="Q11" s="1014"/>
      <c r="R11" s="1014"/>
      <c r="S11" s="1014"/>
      <c r="T11" s="1014"/>
      <c r="U11" s="1014"/>
      <c r="V11" s="1014"/>
      <c r="W11" s="1014"/>
      <c r="X11" s="1015"/>
      <c r="Y11" s="992" t="s">
        <v>12</v>
      </c>
      <c r="Z11" s="993"/>
      <c r="AA11" s="994"/>
      <c r="AB11" s="547"/>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8"/>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9" t="s">
        <v>381</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8" t="s">
        <v>349</v>
      </c>
      <c r="B16" s="509"/>
      <c r="C16" s="509"/>
      <c r="D16" s="509"/>
      <c r="E16" s="509"/>
      <c r="F16" s="510"/>
      <c r="G16" s="788" t="s">
        <v>146</v>
      </c>
      <c r="H16" s="773"/>
      <c r="I16" s="773"/>
      <c r="J16" s="773"/>
      <c r="K16" s="773"/>
      <c r="L16" s="773"/>
      <c r="M16" s="773"/>
      <c r="N16" s="773"/>
      <c r="O16" s="774"/>
      <c r="P16" s="772" t="s">
        <v>59</v>
      </c>
      <c r="Q16" s="773"/>
      <c r="R16" s="773"/>
      <c r="S16" s="773"/>
      <c r="T16" s="773"/>
      <c r="U16" s="773"/>
      <c r="V16" s="773"/>
      <c r="W16" s="773"/>
      <c r="X16" s="774"/>
      <c r="Y16" s="996"/>
      <c r="Z16" s="409"/>
      <c r="AA16" s="410"/>
      <c r="AB16" s="1000" t="s">
        <v>11</v>
      </c>
      <c r="AC16" s="1001"/>
      <c r="AD16" s="1002"/>
      <c r="AE16" s="988" t="s">
        <v>391</v>
      </c>
      <c r="AF16" s="988"/>
      <c r="AG16" s="988"/>
      <c r="AH16" s="988"/>
      <c r="AI16" s="988" t="s">
        <v>413</v>
      </c>
      <c r="AJ16" s="988"/>
      <c r="AK16" s="988"/>
      <c r="AL16" s="454"/>
      <c r="AM16" s="988" t="s">
        <v>510</v>
      </c>
      <c r="AN16" s="988"/>
      <c r="AO16" s="988"/>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6"/>
      <c r="I18" s="1006"/>
      <c r="J18" s="1006"/>
      <c r="K18" s="1006"/>
      <c r="L18" s="1006"/>
      <c r="M18" s="1006"/>
      <c r="N18" s="1006"/>
      <c r="O18" s="1007"/>
      <c r="P18" s="191"/>
      <c r="Q18" s="1014"/>
      <c r="R18" s="1014"/>
      <c r="S18" s="1014"/>
      <c r="T18" s="1014"/>
      <c r="U18" s="1014"/>
      <c r="V18" s="1014"/>
      <c r="W18" s="1014"/>
      <c r="X18" s="1015"/>
      <c r="Y18" s="992" t="s">
        <v>12</v>
      </c>
      <c r="Z18" s="993"/>
      <c r="AA18" s="994"/>
      <c r="AB18" s="547"/>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8"/>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9" t="s">
        <v>381</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8" t="s">
        <v>349</v>
      </c>
      <c r="B23" s="509"/>
      <c r="C23" s="509"/>
      <c r="D23" s="509"/>
      <c r="E23" s="509"/>
      <c r="F23" s="510"/>
      <c r="G23" s="788" t="s">
        <v>146</v>
      </c>
      <c r="H23" s="773"/>
      <c r="I23" s="773"/>
      <c r="J23" s="773"/>
      <c r="K23" s="773"/>
      <c r="L23" s="773"/>
      <c r="M23" s="773"/>
      <c r="N23" s="773"/>
      <c r="O23" s="774"/>
      <c r="P23" s="772" t="s">
        <v>59</v>
      </c>
      <c r="Q23" s="773"/>
      <c r="R23" s="773"/>
      <c r="S23" s="773"/>
      <c r="T23" s="773"/>
      <c r="U23" s="773"/>
      <c r="V23" s="773"/>
      <c r="W23" s="773"/>
      <c r="X23" s="774"/>
      <c r="Y23" s="996"/>
      <c r="Z23" s="409"/>
      <c r="AA23" s="410"/>
      <c r="AB23" s="1000" t="s">
        <v>11</v>
      </c>
      <c r="AC23" s="1001"/>
      <c r="AD23" s="1002"/>
      <c r="AE23" s="988" t="s">
        <v>391</v>
      </c>
      <c r="AF23" s="988"/>
      <c r="AG23" s="988"/>
      <c r="AH23" s="988"/>
      <c r="AI23" s="988" t="s">
        <v>413</v>
      </c>
      <c r="AJ23" s="988"/>
      <c r="AK23" s="988"/>
      <c r="AL23" s="454"/>
      <c r="AM23" s="988" t="s">
        <v>510</v>
      </c>
      <c r="AN23" s="988"/>
      <c r="AO23" s="988"/>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6"/>
      <c r="I25" s="1006"/>
      <c r="J25" s="1006"/>
      <c r="K25" s="1006"/>
      <c r="L25" s="1006"/>
      <c r="M25" s="1006"/>
      <c r="N25" s="1006"/>
      <c r="O25" s="1007"/>
      <c r="P25" s="191"/>
      <c r="Q25" s="1014"/>
      <c r="R25" s="1014"/>
      <c r="S25" s="1014"/>
      <c r="T25" s="1014"/>
      <c r="U25" s="1014"/>
      <c r="V25" s="1014"/>
      <c r="W25" s="1014"/>
      <c r="X25" s="1015"/>
      <c r="Y25" s="992" t="s">
        <v>12</v>
      </c>
      <c r="Z25" s="993"/>
      <c r="AA25" s="994"/>
      <c r="AB25" s="547"/>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8"/>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9" t="s">
        <v>381</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8" t="s">
        <v>349</v>
      </c>
      <c r="B30" s="509"/>
      <c r="C30" s="509"/>
      <c r="D30" s="509"/>
      <c r="E30" s="509"/>
      <c r="F30" s="510"/>
      <c r="G30" s="788" t="s">
        <v>146</v>
      </c>
      <c r="H30" s="773"/>
      <c r="I30" s="773"/>
      <c r="J30" s="773"/>
      <c r="K30" s="773"/>
      <c r="L30" s="773"/>
      <c r="M30" s="773"/>
      <c r="N30" s="773"/>
      <c r="O30" s="774"/>
      <c r="P30" s="772" t="s">
        <v>59</v>
      </c>
      <c r="Q30" s="773"/>
      <c r="R30" s="773"/>
      <c r="S30" s="773"/>
      <c r="T30" s="773"/>
      <c r="U30" s="773"/>
      <c r="V30" s="773"/>
      <c r="W30" s="773"/>
      <c r="X30" s="774"/>
      <c r="Y30" s="996"/>
      <c r="Z30" s="409"/>
      <c r="AA30" s="410"/>
      <c r="AB30" s="1000" t="s">
        <v>11</v>
      </c>
      <c r="AC30" s="1001"/>
      <c r="AD30" s="1002"/>
      <c r="AE30" s="988" t="s">
        <v>391</v>
      </c>
      <c r="AF30" s="988"/>
      <c r="AG30" s="988"/>
      <c r="AH30" s="988"/>
      <c r="AI30" s="988" t="s">
        <v>413</v>
      </c>
      <c r="AJ30" s="988"/>
      <c r="AK30" s="988"/>
      <c r="AL30" s="454"/>
      <c r="AM30" s="988" t="s">
        <v>510</v>
      </c>
      <c r="AN30" s="988"/>
      <c r="AO30" s="988"/>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6"/>
      <c r="I32" s="1006"/>
      <c r="J32" s="1006"/>
      <c r="K32" s="1006"/>
      <c r="L32" s="1006"/>
      <c r="M32" s="1006"/>
      <c r="N32" s="1006"/>
      <c r="O32" s="1007"/>
      <c r="P32" s="191"/>
      <c r="Q32" s="1014"/>
      <c r="R32" s="1014"/>
      <c r="S32" s="1014"/>
      <c r="T32" s="1014"/>
      <c r="U32" s="1014"/>
      <c r="V32" s="1014"/>
      <c r="W32" s="1014"/>
      <c r="X32" s="1015"/>
      <c r="Y32" s="992" t="s">
        <v>12</v>
      </c>
      <c r="Z32" s="993"/>
      <c r="AA32" s="994"/>
      <c r="AB32" s="547"/>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8"/>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9" t="s">
        <v>381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8" t="s">
        <v>349</v>
      </c>
      <c r="B37" s="509"/>
      <c r="C37" s="509"/>
      <c r="D37" s="509"/>
      <c r="E37" s="509"/>
      <c r="F37" s="510"/>
      <c r="G37" s="788" t="s">
        <v>146</v>
      </c>
      <c r="H37" s="773"/>
      <c r="I37" s="773"/>
      <c r="J37" s="773"/>
      <c r="K37" s="773"/>
      <c r="L37" s="773"/>
      <c r="M37" s="773"/>
      <c r="N37" s="773"/>
      <c r="O37" s="774"/>
      <c r="P37" s="772" t="s">
        <v>59</v>
      </c>
      <c r="Q37" s="773"/>
      <c r="R37" s="773"/>
      <c r="S37" s="773"/>
      <c r="T37" s="773"/>
      <c r="U37" s="773"/>
      <c r="V37" s="773"/>
      <c r="W37" s="773"/>
      <c r="X37" s="774"/>
      <c r="Y37" s="996"/>
      <c r="Z37" s="409"/>
      <c r="AA37" s="410"/>
      <c r="AB37" s="1000" t="s">
        <v>11</v>
      </c>
      <c r="AC37" s="1001"/>
      <c r="AD37" s="1002"/>
      <c r="AE37" s="988" t="s">
        <v>391</v>
      </c>
      <c r="AF37" s="988"/>
      <c r="AG37" s="988"/>
      <c r="AH37" s="988"/>
      <c r="AI37" s="988" t="s">
        <v>413</v>
      </c>
      <c r="AJ37" s="988"/>
      <c r="AK37" s="988"/>
      <c r="AL37" s="454"/>
      <c r="AM37" s="988" t="s">
        <v>510</v>
      </c>
      <c r="AN37" s="988"/>
      <c r="AO37" s="988"/>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6"/>
      <c r="I39" s="1006"/>
      <c r="J39" s="1006"/>
      <c r="K39" s="1006"/>
      <c r="L39" s="1006"/>
      <c r="M39" s="1006"/>
      <c r="N39" s="1006"/>
      <c r="O39" s="1007"/>
      <c r="P39" s="191"/>
      <c r="Q39" s="1014"/>
      <c r="R39" s="1014"/>
      <c r="S39" s="1014"/>
      <c r="T39" s="1014"/>
      <c r="U39" s="1014"/>
      <c r="V39" s="1014"/>
      <c r="W39" s="1014"/>
      <c r="X39" s="1015"/>
      <c r="Y39" s="992" t="s">
        <v>12</v>
      </c>
      <c r="Z39" s="993"/>
      <c r="AA39" s="994"/>
      <c r="AB39" s="547"/>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8"/>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8" t="s">
        <v>349</v>
      </c>
      <c r="B44" s="509"/>
      <c r="C44" s="509"/>
      <c r="D44" s="509"/>
      <c r="E44" s="509"/>
      <c r="F44" s="510"/>
      <c r="G44" s="788" t="s">
        <v>146</v>
      </c>
      <c r="H44" s="773"/>
      <c r="I44" s="773"/>
      <c r="J44" s="773"/>
      <c r="K44" s="773"/>
      <c r="L44" s="773"/>
      <c r="M44" s="773"/>
      <c r="N44" s="773"/>
      <c r="O44" s="774"/>
      <c r="P44" s="772" t="s">
        <v>59</v>
      </c>
      <c r="Q44" s="773"/>
      <c r="R44" s="773"/>
      <c r="S44" s="773"/>
      <c r="T44" s="773"/>
      <c r="U44" s="773"/>
      <c r="V44" s="773"/>
      <c r="W44" s="773"/>
      <c r="X44" s="774"/>
      <c r="Y44" s="996"/>
      <c r="Z44" s="409"/>
      <c r="AA44" s="410"/>
      <c r="AB44" s="1000" t="s">
        <v>11</v>
      </c>
      <c r="AC44" s="1001"/>
      <c r="AD44" s="1002"/>
      <c r="AE44" s="988" t="s">
        <v>391</v>
      </c>
      <c r="AF44" s="988"/>
      <c r="AG44" s="988"/>
      <c r="AH44" s="988"/>
      <c r="AI44" s="988" t="s">
        <v>413</v>
      </c>
      <c r="AJ44" s="988"/>
      <c r="AK44" s="988"/>
      <c r="AL44" s="454"/>
      <c r="AM44" s="988" t="s">
        <v>510</v>
      </c>
      <c r="AN44" s="988"/>
      <c r="AO44" s="988"/>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6"/>
      <c r="I46" s="1006"/>
      <c r="J46" s="1006"/>
      <c r="K46" s="1006"/>
      <c r="L46" s="1006"/>
      <c r="M46" s="1006"/>
      <c r="N46" s="1006"/>
      <c r="O46" s="1007"/>
      <c r="P46" s="191"/>
      <c r="Q46" s="1014"/>
      <c r="R46" s="1014"/>
      <c r="S46" s="1014"/>
      <c r="T46" s="1014"/>
      <c r="U46" s="1014"/>
      <c r="V46" s="1014"/>
      <c r="W46" s="1014"/>
      <c r="X46" s="1015"/>
      <c r="Y46" s="992" t="s">
        <v>12</v>
      </c>
      <c r="Z46" s="993"/>
      <c r="AA46" s="994"/>
      <c r="AB46" s="547"/>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8"/>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8" t="s">
        <v>349</v>
      </c>
      <c r="B51" s="509"/>
      <c r="C51" s="509"/>
      <c r="D51" s="509"/>
      <c r="E51" s="509"/>
      <c r="F51" s="510"/>
      <c r="G51" s="788" t="s">
        <v>146</v>
      </c>
      <c r="H51" s="773"/>
      <c r="I51" s="773"/>
      <c r="J51" s="773"/>
      <c r="K51" s="773"/>
      <c r="L51" s="773"/>
      <c r="M51" s="773"/>
      <c r="N51" s="773"/>
      <c r="O51" s="774"/>
      <c r="P51" s="772" t="s">
        <v>59</v>
      </c>
      <c r="Q51" s="773"/>
      <c r="R51" s="773"/>
      <c r="S51" s="773"/>
      <c r="T51" s="773"/>
      <c r="U51" s="773"/>
      <c r="V51" s="773"/>
      <c r="W51" s="773"/>
      <c r="X51" s="774"/>
      <c r="Y51" s="996"/>
      <c r="Z51" s="409"/>
      <c r="AA51" s="410"/>
      <c r="AB51" s="454" t="s">
        <v>11</v>
      </c>
      <c r="AC51" s="1001"/>
      <c r="AD51" s="1002"/>
      <c r="AE51" s="988" t="s">
        <v>391</v>
      </c>
      <c r="AF51" s="988"/>
      <c r="AG51" s="988"/>
      <c r="AH51" s="988"/>
      <c r="AI51" s="988" t="s">
        <v>413</v>
      </c>
      <c r="AJ51" s="988"/>
      <c r="AK51" s="988"/>
      <c r="AL51" s="454"/>
      <c r="AM51" s="988" t="s">
        <v>510</v>
      </c>
      <c r="AN51" s="988"/>
      <c r="AO51" s="988"/>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6"/>
      <c r="I53" s="1006"/>
      <c r="J53" s="1006"/>
      <c r="K53" s="1006"/>
      <c r="L53" s="1006"/>
      <c r="M53" s="1006"/>
      <c r="N53" s="1006"/>
      <c r="O53" s="1007"/>
      <c r="P53" s="191"/>
      <c r="Q53" s="1014"/>
      <c r="R53" s="1014"/>
      <c r="S53" s="1014"/>
      <c r="T53" s="1014"/>
      <c r="U53" s="1014"/>
      <c r="V53" s="1014"/>
      <c r="W53" s="1014"/>
      <c r="X53" s="1015"/>
      <c r="Y53" s="992" t="s">
        <v>12</v>
      </c>
      <c r="Z53" s="993"/>
      <c r="AA53" s="994"/>
      <c r="AB53" s="547"/>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8"/>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8" t="s">
        <v>349</v>
      </c>
      <c r="B58" s="509"/>
      <c r="C58" s="509"/>
      <c r="D58" s="509"/>
      <c r="E58" s="509"/>
      <c r="F58" s="510"/>
      <c r="G58" s="788" t="s">
        <v>146</v>
      </c>
      <c r="H58" s="773"/>
      <c r="I58" s="773"/>
      <c r="J58" s="773"/>
      <c r="K58" s="773"/>
      <c r="L58" s="773"/>
      <c r="M58" s="773"/>
      <c r="N58" s="773"/>
      <c r="O58" s="774"/>
      <c r="P58" s="772" t="s">
        <v>59</v>
      </c>
      <c r="Q58" s="773"/>
      <c r="R58" s="773"/>
      <c r="S58" s="773"/>
      <c r="T58" s="773"/>
      <c r="U58" s="773"/>
      <c r="V58" s="773"/>
      <c r="W58" s="773"/>
      <c r="X58" s="774"/>
      <c r="Y58" s="996"/>
      <c r="Z58" s="409"/>
      <c r="AA58" s="410"/>
      <c r="AB58" s="1000" t="s">
        <v>11</v>
      </c>
      <c r="AC58" s="1001"/>
      <c r="AD58" s="1002"/>
      <c r="AE58" s="988" t="s">
        <v>391</v>
      </c>
      <c r="AF58" s="988"/>
      <c r="AG58" s="988"/>
      <c r="AH58" s="988"/>
      <c r="AI58" s="988" t="s">
        <v>413</v>
      </c>
      <c r="AJ58" s="988"/>
      <c r="AK58" s="988"/>
      <c r="AL58" s="454"/>
      <c r="AM58" s="988" t="s">
        <v>510</v>
      </c>
      <c r="AN58" s="988"/>
      <c r="AO58" s="988"/>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6"/>
      <c r="I60" s="1006"/>
      <c r="J60" s="1006"/>
      <c r="K60" s="1006"/>
      <c r="L60" s="1006"/>
      <c r="M60" s="1006"/>
      <c r="N60" s="1006"/>
      <c r="O60" s="1007"/>
      <c r="P60" s="191"/>
      <c r="Q60" s="1014"/>
      <c r="R60" s="1014"/>
      <c r="S60" s="1014"/>
      <c r="T60" s="1014"/>
      <c r="U60" s="1014"/>
      <c r="V60" s="1014"/>
      <c r="W60" s="1014"/>
      <c r="X60" s="1015"/>
      <c r="Y60" s="992" t="s">
        <v>12</v>
      </c>
      <c r="Z60" s="993"/>
      <c r="AA60" s="994"/>
      <c r="AB60" s="547"/>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8"/>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8" t="s">
        <v>349</v>
      </c>
      <c r="B65" s="509"/>
      <c r="C65" s="509"/>
      <c r="D65" s="509"/>
      <c r="E65" s="509"/>
      <c r="F65" s="510"/>
      <c r="G65" s="788" t="s">
        <v>146</v>
      </c>
      <c r="H65" s="773"/>
      <c r="I65" s="773"/>
      <c r="J65" s="773"/>
      <c r="K65" s="773"/>
      <c r="L65" s="773"/>
      <c r="M65" s="773"/>
      <c r="N65" s="773"/>
      <c r="O65" s="774"/>
      <c r="P65" s="772" t="s">
        <v>59</v>
      </c>
      <c r="Q65" s="773"/>
      <c r="R65" s="773"/>
      <c r="S65" s="773"/>
      <c r="T65" s="773"/>
      <c r="U65" s="773"/>
      <c r="V65" s="773"/>
      <c r="W65" s="773"/>
      <c r="X65" s="774"/>
      <c r="Y65" s="996"/>
      <c r="Z65" s="409"/>
      <c r="AA65" s="410"/>
      <c r="AB65" s="1000" t="s">
        <v>11</v>
      </c>
      <c r="AC65" s="1001"/>
      <c r="AD65" s="1002"/>
      <c r="AE65" s="988" t="s">
        <v>391</v>
      </c>
      <c r="AF65" s="988"/>
      <c r="AG65" s="988"/>
      <c r="AH65" s="988"/>
      <c r="AI65" s="988" t="s">
        <v>413</v>
      </c>
      <c r="AJ65" s="988"/>
      <c r="AK65" s="988"/>
      <c r="AL65" s="454"/>
      <c r="AM65" s="988" t="s">
        <v>510</v>
      </c>
      <c r="AN65" s="988"/>
      <c r="AO65" s="988"/>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6"/>
      <c r="I67" s="1006"/>
      <c r="J67" s="1006"/>
      <c r="K67" s="1006"/>
      <c r="L67" s="1006"/>
      <c r="M67" s="1006"/>
      <c r="N67" s="1006"/>
      <c r="O67" s="1007"/>
      <c r="P67" s="191"/>
      <c r="Q67" s="1014"/>
      <c r="R67" s="1014"/>
      <c r="S67" s="1014"/>
      <c r="T67" s="1014"/>
      <c r="U67" s="1014"/>
      <c r="V67" s="1014"/>
      <c r="W67" s="1014"/>
      <c r="X67" s="1015"/>
      <c r="Y67" s="992" t="s">
        <v>12</v>
      </c>
      <c r="Z67" s="993"/>
      <c r="AA67" s="994"/>
      <c r="AB67" s="547"/>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8"/>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9" t="s">
        <v>381</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境 啓満(sakai-hiromichi)</dc:creator>
  <cp:lastModifiedBy>庄司 裕紀(shouji-hiroki)</cp:lastModifiedBy>
  <cp:lastPrinted>2021-03-08T07:58:12Z</cp:lastPrinted>
  <dcterms:created xsi:type="dcterms:W3CDTF">2012-03-13T00:50:25Z</dcterms:created>
  <dcterms:modified xsi:type="dcterms:W3CDTF">2021-06-18T06:28:05Z</dcterms:modified>
</cp:coreProperties>
</file>