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134" i="3"/>
  <c r="AY271"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<sst xmlns="http://schemas.openxmlformats.org/spreadsheetml/2006/main" count="3071" uniqueCount="744">
  <si>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</si>
  <si>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</si>
  <si>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</si>
  <si>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</si>
  <si>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</si>
  <si>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</si>
  <si>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</si>
  <si>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</si>
  <si>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</si>
  <si>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</si>
  <si>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</si>
  <si>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</si>
  <si>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</si>
  <si>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</si>
  <si>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</si>
  <si>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</si>
  <si>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</si>
  <si>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</si>
  <si>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</si>
  <si>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</si>
  <si>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</si>
  <si>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</si>
  <si>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</si>
  <si>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</si>
  <si>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</si>
  <si>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</si>
  <si>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</si>
  <si>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</si>
  <si>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</si>
  <si>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</si>
  <si>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</si>
  <si>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</si>
  <si>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</si>
  <si>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</si>
  <si>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</si>
  <si>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</si>
  <si>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</si>
  <si>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</si>
  <si>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</si>
  <si>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</si>
  <si>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</si>
  <si>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</si>
  <si>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</si>
  <si>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</si>
  <si>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</si>
  <si>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</si>
  <si>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</si>
  <si>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</si>
  <si>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</si>
  <si>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</si>
  <si>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</si>
  <si>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</si>
  <si>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</si>
  <si>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</si>
  <si>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</si>
  <si>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</si>
  <si>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</si>
  <si>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</si>
  <si>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</si>
  <si>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</si>
  <si>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</si>
  <si>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</si>
  <si>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</si>
  <si>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</si>
  <si>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</si>
  <si>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</si>
  <si>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</si>
  <si>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</si>
  <si>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</si>
  <si>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</si>
  <si>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</si>
  <si>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</si>
  <si>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</si>
  <si>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</si>
  <si>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</si>
  <si>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</si>
  <si>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</si>
  <si>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</si>
  <si>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</si>
  <si>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</si>
  <si>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</si>
  <si>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</si>
  <si>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</si>
  <si>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</si>
  <si>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</si>
  <si>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</si>
  <si>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</si>
  <si>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</si>
  <si>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</si>
  <si>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</si>
  <si>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</si>
  <si>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</si>
  <si>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</si>
  <si>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</si>
  <si>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</si>
  <si>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</si>
  <si>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</si>
  <si>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</si>
  <si>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</si>
  <si>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</si>
  <si>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</si>
  <si>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</si>
  <si>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</si>
  <si>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</si>
  <si>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</si>
  <si>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</si>
  <si>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</si>
  <si>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</si>
  <si>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</si>
  <si>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</si>
  <si>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</si>
  <si>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</si>
  <si>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</si>
  <si>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</si>
  <si>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</si>
  <si>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</si>
  <si>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</si>
  <si>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</si>
  <si>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</si>
  <si>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</si>
  <si>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</si>
  <si>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</si>
  <si>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</si>
  <si>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</si>
  <si>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</si>
  <si>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</si>
  <si>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</si>
  <si>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</si>
  <si>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</si>
  <si>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</si>
  <si>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</si>
  <si>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</si>
  <si>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</si>
  <si>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</si>
  <si>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</si>
  <si>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</si>
  <si>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</si>
  <si>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</si>
  <si>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</si>
  <si>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</si>
  <si>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</si>
  <si>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</si>
  <si>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</si>
  <si>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</si>
  <si>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</si>
  <si>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</si>
  <si>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</si>
  <si>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</si>
  <si>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</si>
  <si>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</si>
  <si>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</si>
  <si>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</si>
  <si>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</si>
  <si>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</si>
  <si>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</si>
  <si>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</si>
  <si>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</si>
  <si>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</si>
  <si>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</si>
  <si>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</si>
  <si>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</si>
  <si>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</si>
  <si>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</si>
  <si>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</si>
  <si>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</si>
  <si>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</si>
  <si>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</si>
  <si>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</si>
  <si>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</si>
  <si>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</si>
  <si>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</si>
  <si>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</si>
  <si>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</si>
  <si>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</si>
  <si>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</si>
  <si>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</si>
  <si>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</si>
  <si>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</si>
  <si>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</si>
  <si>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</si>
  <si>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</si>
  <si>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</si>
  <si>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</si>
  <si>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</si>
  <si>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</si>
  <si>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</si>
  <si>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</si>
  <si>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</si>
  <si>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</si>
  <si>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</si>
  <si>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</si>
  <si>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</si>
  <si>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</si>
  <si>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</si>
  <si>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</si>
  <si>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</si>
  <si>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</si>
  <si>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</si>
  <si>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</si>
  <si>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</si>
  <si>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</si>
  <si>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</si>
  <si>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</si>
  <si>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</si>
  <si>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</si>
  <si>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</si>
  <si>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</si>
  <si>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</si>
  <si>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</si>
  <si>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</si>
  <si>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</si>
  <si>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</si>
  <si>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</si>
  <si>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</si>
  <si>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</si>
  <si>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</si>
  <si>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</si>
  <si>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</si>
  <si>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</si>
  <si>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</si>
  <si>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</si>
  <si>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</si>
  <si>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</si>
  <si>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</si>
  <si>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</si>
  <si>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</si>
  <si>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</si>
  <si>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</si>
  <si>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</si>
  <si>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</si>
  <si>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</si>
  <si>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</si>
  <si>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</si>
  <si>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</si>
  <si>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</si>
  <si>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</si>
  <si>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</si>
  <si>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</si>
  <si>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</si>
  <si>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</si>
  <si>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</si>
  <si>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</si>
  <si>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</si>
  <si>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</si>
  <si>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</si>
  <si>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</si>
  <si>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</si>
  <si>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</si>
  <si>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</si>
  <si>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</si>
  <si>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</si>
  <si>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</si>
  <si>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</si>
  <si>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</si>
  <si>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</si>
  <si>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</si>
  <si>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</si>
  <si>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</si>
  <si>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</si>
  <si>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</si>
  <si>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</si>
  <si>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</si>
  <si>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</si>
  <si>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</si>
  <si>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</si>
  <si>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</si>
  <si>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</si>
  <si>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</si>
  <si>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</si>
  <si>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</si>
  <si>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</si>
  <si>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</si>
  <si>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</si>
  <si>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</si>
  <si>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</si>
  <si>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</si>
  <si>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</si>
  <si>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</si>
  <si>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</si>
  <si>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</si>
  <si>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</si>
  <si>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</si>
  <si>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</si>
  <si>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</si>
  <si>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</si>
  <si>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</si>
  <si>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</si>
  <si>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</si>
  <si>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</si>
  <si>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</si>
  <si>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</si>
  <si>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</si>
  <si>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</si>
  <si>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</si>
  <si>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</si>
  <si>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</si>
  <si>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</si>
  <si>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</si>
  <si>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</si>
  <si>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</si>
  <si>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</si>
  <si>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</si>
  <si>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</si>
  <si>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</si>
  <si>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</si>
  <si>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</si>
  <si>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</si>
  <si>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</si>
  <si>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</si>
  <si>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</si>
  <si>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</si>
  <si>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</si>
  <si>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</si>
  <si>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</si>
  <si>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</si>
  <si>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</si>
  <si>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</si>
  <si>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</si>
  <si>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</si>
  <si>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</si>
  <si>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</si>
  <si>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</si>
  <si>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</si>
  <si>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</si>
  <si>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</si>
  <si>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</si>
  <si>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</si>
  <si>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</si>
  <si>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</si>
  <si>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</si>
  <si>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</si>
  <si>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</si>
  <si>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</si>
  <si>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</si>
  <si>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</si>
  <si>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</si>
  <si>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</si>
  <si>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</si>
  <si>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</si>
  <si>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</si>
  <si>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</si>
  <si>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</si>
  <si>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</si>
  <si>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</si>
  <si>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</si>
  <si>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</si>
  <si>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</si>
  <si>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</si>
  <si>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</si>
  <si>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</si>
  <si>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</si>
  <si>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</si>
  <si>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</si>
  <si>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</si>
  <si>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</si>
  <si>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</si>
  <si>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</si>
  <si>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</si>
  <si>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</si>
  <si>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</si>
  <si>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</si>
  <si>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</si>
  <si>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</si>
  <si>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</si>
  <si>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</si>
  <si>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</si>
  <si>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</si>
  <si>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</si>
  <si>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</si>
  <si>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</si>
  <si>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</si>
  <si>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</si>
  <si>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</si>
  <si>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</si>
  <si>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</si>
  <si>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</si>
  <si>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</si>
  <si>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</si>
  <si>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</si>
  <si>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</si>
  <si>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</si>
  <si>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</si>
  <si>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</si>
  <si>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</si>
  <si>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</si>
  <si>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</si>
  <si>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</si>
  <si>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</si>
  <si>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</si>
  <si>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</si>
  <si>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</si>
  <si>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</si>
  <si>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</si>
  <si>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</si>
  <si>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</si>
  <si>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</si>
  <si>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</si>
  <si>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</si>
  <si>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</si>
  <si>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</si>
  <si>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</si>
  <si>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</si>
  <si>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</si>
  <si>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</si>
  <si>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</si>
  <si>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</si>
  <si>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</si>
  <si>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</si>
  <si>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</si>
  <si>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</si>
  <si>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</si>
  <si>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</si>
  <si>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</si>
  <si>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</si>
  <si>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</si>
  <si>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</si>
  <si>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</si>
  <si>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</si>
  <si>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</si>
  <si>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</si>
  <si>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</si>
  <si>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</si>
  <si>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</si>
  <si>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</si>
  <si>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</si>
  <si>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</si>
  <si>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</si>
  <si>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</si>
  <si>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</si>
  <si>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</si>
  <si>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</si>
  <si>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</si>
  <si>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</si>
  <si>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</si>
  <si>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</si>
  <si>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</si>
  <si>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</si>
  <si>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</si>
  <si>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</si>
  <si>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</si>
  <si>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</si>
  <si>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</si>
  <si>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</si>
  <si>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</si>
  <si>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</si>
  <si>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</si>
  <si>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</si>
  <si>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</si>
  <si>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</si>
  <si>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</si>
  <si>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</si>
  <si>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</si>
  <si>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</si>
  <si>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</si>
  <si>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</si>
  <si>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</si>
  <si>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</si>
  <si>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</si>
  <si>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</si>
  <si>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</si>
  <si>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</si>
  <si>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</si>
  <si>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</si>
  <si>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</si>
  <si>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</si>
  <si>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</si>
  <si>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</si>
  <si>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</si>
  <si>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</si>
  <si>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</si>
  <si>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</si>
  <si>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</si>
  <si>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</si>
  <si>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</si>
  <si>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</si>
  <si>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</si>
  <si>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</si>
  <si>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</si>
  <si>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</si>
  <si>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</si>
  <si>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</si>
  <si>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</si>
  <si>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</si>
  <si>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</si>
  <si>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</si>
  <si>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</si>
  <si>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</si>
  <si>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</si>
  <si>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</si>
  <si>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</si>
  <si>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</si>
  <si>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</si>
  <si>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</si>
  <si>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</si>
  <si>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</si>
  <si>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</si>
  <si>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</si>
  <si>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</si>
  <si>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</si>
  <si>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</si>
  <si>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</si>
  <si>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</si>
  <si>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</si>
  <si>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</si>
  <si>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</si>
  <si>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</si>
  <si>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</si>
  <si>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</si>
  <si>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</si>
  <si>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</si>
  <si>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</si>
  <si>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</si>
  <si>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</si>
  <si>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</si>
  <si>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</si>
  <si>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</si>
  <si>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</si>
  <si>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</si>
  <si>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</si>
  <si>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</si>
  <si>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</si>
  <si>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</si>
  <si>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</si>
  <si>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</si>
  <si>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</si>
  <si>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</si>
  <si>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</si>
  <si>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</si>
  <si>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</si>
  <si>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</si>
  <si>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</si>
  <si>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</si>
  <si>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</si>
  <si>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</si>
  <si>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</si>
  <si>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</si>
  <si>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</si>
  <si>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</si>
  <si>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</si>
  <si>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</si>
  <si>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</si>
  <si>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</si>
  <si>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</si>
  <si>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</si>
  <si>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</si>
  <si>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</si>
  <si>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</si>
  <si>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</si>
  <si>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</si>
  <si>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</si>
  <si>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</si>
  <si>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</si>
  <si>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</si>
  <si>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</si>
  <si>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</si>
  <si>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</si>
  <si>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</si>
  <si>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</si>
  <si>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</si>
  <si>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</si>
  <si>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</si>
  <si>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</si>
  <si>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</si>
  <si>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</si>
  <si>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</si>
  <si>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</si>
  <si>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</si>
  <si>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</si>
  <si>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</si>
  <si>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</si>
  <si>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</si>
  <si>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</si>
  <si>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</si>
  <si>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</si>
  <si>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</si>
  <si>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</si>
  <si>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</si>
  <si>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</si>
  <si>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</si>
  <si>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</si>
  <si>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</si>
  <si>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</si>
  <si>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</si>
  <si>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</si>
  <si>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</si>
  <si>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</si>
  <si>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</si>
  <si>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</si>
  <si>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</si>
  <si>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</si>
  <si>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</si>
  <si>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</si>
  <si>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</si>
  <si>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</si>
  <si>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</si>
  <si>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</si>
  <si>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</si>
  <si>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</si>
  <si>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</si>
  <si>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</si>
  <si>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</si>
  <si>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</si>
  <si>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</si>
  <si>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</si>
  <si>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</si>
  <si>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</si>
  <si>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</si>
  <si>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</si>
  <si>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</si>
  <si>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</si>
  <si>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</si>
  <si>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</si>
  <si>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</si>
  <si>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</si>
  <si>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</si>
  <si>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</si>
  <si>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</si>
  <si>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</si>
  <si>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</si>
  <si>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</si>
  <si>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</si>
  <si>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</si>
  <si>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</si>
  <si>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</si>
  <si>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</si>
  <si>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</si>
  <si>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</si>
  <si>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</si>
  <si>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</si>
  <si>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</si>
  <si>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</si>
  <si>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</si>
  <si>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</si>
  <si>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</si>
  <si>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</si>
  <si>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</si>
  <si>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</si>
  <si>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</si>
  <si>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</si>
  <si>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</si>
  <si>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</si>
  <si>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</si>
  <si>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</si>
  <si>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</si>
  <si>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</si>
  <si>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</si>
  <si>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</si>
  <si>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</si>
  <si>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</si>
  <si>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</si>
  <si>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</si>
  <si>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</si>
  <si>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</si>
  <si>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</si>
  <si>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</si>
  <si>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</si>
  <si>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</si>
  <si>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</si>
  <si>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</si>
  <si>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</si>
  <si>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</si>
  <si>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</si>
  <si>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</si>
  <si>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</si>
  <si>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</si>
  <si>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</si>
  <si>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</si>
  <si>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</si>
  <si>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</si>
  <si>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</si>
  <si>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</si>
  <si>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</si>
  <si>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</si>
  <si>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</si>
  <si>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</si>
  <si>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</si>
  <si>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</si>
  <si>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</si>
  <si>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</si>
  <si>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</si>
  <si>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</si>
  <si>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</si>
  <si>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</si>
  <si>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</si>
  <si>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</si>
  <si>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</si>
  <si>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</si>
  <si>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</si>
  <si>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</si>
  <si>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</si>
  <si>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</si>
  <si>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</si>
  <si>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</si>
  <si>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</si>
  <si>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</si>
  <si>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</si>
  <si>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</si>
  <si>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</si>
  <si>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</si>
  <si>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</si>
  <si>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</si>
  <si>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</si>
  <si>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</si>
  <si>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</si>
  <si>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</si>
  <si>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</si>
  <si>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</si>
  <si>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</si>
  <si>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</si>
  <si>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</si>
  <si>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</si>
  <si>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</si>
  <si>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ワクチンの安定供給に向けた体制の整備・強化</t>
  </si>
  <si>
    <t>健康局</t>
  </si>
  <si>
    <t>健康課長
鷲見　学</t>
  </si>
  <si>
    <t>令和3年度</t>
  </si>
  <si>
    <t>終了予定なし</t>
  </si>
  <si>
    <t>健康課</t>
  </si>
  <si>
    <t>－</t>
  </si>
  <si>
    <t>ワクチン不足は、自然災害や感染症の流行等、様々な要因で発生し、近年頻発している。ワクチン不足・偏在化を改善するため、ワクチンの流通情報（偏在情報）の見える化による効率的な供給の仕組みの構築等を行い、ワクチンの安定供給に向けた体制の整備・強化を行う。</t>
  </si>
  <si>
    <t>製造されたワクチンの流通情報を見える化することにより、偏在をなくし、効率的な供給を行うための仕組みを構築するため、民間事業者（シンクタンク等）への調査分析を委託する。</t>
  </si>
  <si>
    <t>-</t>
  </si>
  <si>
    <t>社会保障関係情報化業務庁費</t>
  </si>
  <si>
    <t>予防接種法に基づく定期の予防接種の対象疾病について、見える化の構築を行う。</t>
  </si>
  <si>
    <t>見える化する疾病数</t>
  </si>
  <si>
    <t>回</t>
  </si>
  <si>
    <t>予防接種室調べ</t>
  </si>
  <si>
    <t>ワクチンの安定供給に向けた体制の整備・強化事業に関する報告の回数</t>
  </si>
  <si>
    <t>単位当たりコスト ＝ Ｘ ／ Ｙ
 Ｘ：「ワクチンの安定供給に向けた体制の整備・強化事業経費」 
 Ｙ：「報告の回数」　　　　</t>
    <phoneticPr fontId="5"/>
  </si>
  <si>
    <t>円</t>
  </si>
  <si>
    <t>百万円／回</t>
    <phoneticPr fontId="5"/>
  </si>
  <si>
    <t>I-5　感染症など健康を脅かす疾病を予防・防止するとともに、感染者等に必要な医療等を確保すること</t>
  </si>
  <si>
    <t>I-5-I　感染症の発生・まん延の防止を図ること</t>
  </si>
  <si>
    <t>○</t>
  </si>
  <si>
    <t>厚労</t>
  </si>
  <si>
    <t>-</t>
    <phoneticPr fontId="5"/>
  </si>
  <si>
    <t>本事業の成果により、ワクチンの流通情報の見える化により効率的なワクチンの供給の仕組みが構築され、ワクチンの安定供給に向けた体制の整備・強化が行われることにより、感染症の発生・まん延の防止に貢献す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</si>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</sst>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749</xdr:row>
      <xdr:rowOff>115845</xdr:rowOff>
    </xdr:from>
    <xdr:ext cx="2690169" cy="724442"/>
    <xdr:sp macro="" textlink="">
      <xdr:nvSpPr>
        <xdr:cNvPr id="2" name="テキスト ボックス 1"/>
        <xdr:cNvSpPr txBox="1"/>
      </xdr:nvSpPr>
      <xdr:spPr>
        <a:xfrm>
          <a:off x="2393349" y="4159722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pPr algn="ctr">
            <a:lnSpc>
              <a:spcPts val="1500"/>
            </a:lnSpc>
          </a:pPr>
          <a:r>
            <a:rPr lang="en-US" altLang="ja-JP" sz="1100" b="0" i="0" u="none" strike="noStrike">
              <a:solidFill>
                <a:schemeClr val="tx1"/>
              </a:solidFill>
              <a:effectLst/>
              <a:latin typeface="+mn-lt"/>
              <a:ea typeface="+mn-ea"/>
              <a:cs typeface="+mn-cs"/>
            </a:rPr>
            <a:t>25</a:t>
          </a:r>
          <a:r>
            <a:rPr lang="ja-JP" altLang="en-US" sz="1100" b="0" i="0" u="none" strike="noStrike">
              <a:solidFill>
                <a:schemeClr val="tx1"/>
              </a:solidFill>
              <a:effectLst/>
              <a:latin typeface="+mn-lt"/>
              <a:ea typeface="+mn-ea"/>
              <a:cs typeface="+mn-cs"/>
            </a:rPr>
            <a:t>百万円</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12</xdr:col>
      <xdr:colOff>12872</xdr:colOff>
      <xdr:row>751</xdr:row>
      <xdr:rowOff>314688</xdr:rowOff>
    </xdr:from>
    <xdr:to>
      <xdr:col>24</xdr:col>
      <xdr:colOff>180202</xdr:colOff>
      <xdr:row>753</xdr:row>
      <xdr:rowOff>128716</xdr:rowOff>
    </xdr:to>
    <xdr:sp macro="" textlink="">
      <xdr:nvSpPr>
        <xdr:cNvPr id="3" name="大かっこ 2"/>
        <xdr:cNvSpPr/>
      </xdr:nvSpPr>
      <xdr:spPr>
        <a:xfrm>
          <a:off x="2413172" y="42500913"/>
          <a:ext cx="2567630" cy="518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民間事業者への調査分析を委託　</a:t>
          </a:r>
          <a:endParaRPr kumimoji="1" lang="en-US" altLang="ja-JP" sz="1200"/>
        </a:p>
      </xdr:txBody>
    </xdr:sp>
    <xdr:clientData/>
  </xdr:twoCellAnchor>
  <xdr:twoCellAnchor>
    <xdr:from>
      <xdr:col>18</xdr:col>
      <xdr:colOff>37756</xdr:colOff>
      <xdr:row>753</xdr:row>
      <xdr:rowOff>184515</xdr:rowOff>
    </xdr:from>
    <xdr:to>
      <xdr:col>18</xdr:col>
      <xdr:colOff>38615</xdr:colOff>
      <xdr:row>755</xdr:row>
      <xdr:rowOff>77230</xdr:rowOff>
    </xdr:to>
    <xdr:cxnSp macro="">
      <xdr:nvCxnSpPr>
        <xdr:cNvPr id="4" name="直線矢印コネクタ 3"/>
        <xdr:cNvCxnSpPr/>
      </xdr:nvCxnSpPr>
      <xdr:spPr>
        <a:xfrm>
          <a:off x="3638206" y="43075590"/>
          <a:ext cx="859" cy="5975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38614</xdr:colOff>
      <xdr:row>754</xdr:row>
      <xdr:rowOff>80602</xdr:rowOff>
    </xdr:from>
    <xdr:ext cx="658121" cy="292452"/>
    <xdr:sp macro="" textlink="">
      <xdr:nvSpPr>
        <xdr:cNvPr id="5" name="テキスト ボックス 4"/>
        <xdr:cNvSpPr txBox="1"/>
      </xdr:nvSpPr>
      <xdr:spPr>
        <a:xfrm>
          <a:off x="2838964" y="43324102"/>
          <a:ext cx="65812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t>委託</a:t>
          </a:r>
        </a:p>
      </xdr:txBody>
    </xdr:sp>
    <xdr:clientData/>
  </xdr:oneCellAnchor>
  <xdr:twoCellAnchor>
    <xdr:from>
      <xdr:col>12</xdr:col>
      <xdr:colOff>25745</xdr:colOff>
      <xdr:row>757</xdr:row>
      <xdr:rowOff>321790</xdr:rowOff>
    </xdr:from>
    <xdr:to>
      <xdr:col>24</xdr:col>
      <xdr:colOff>180203</xdr:colOff>
      <xdr:row>759</xdr:row>
      <xdr:rowOff>193074</xdr:rowOff>
    </xdr:to>
    <xdr:sp macro="" textlink="">
      <xdr:nvSpPr>
        <xdr:cNvPr id="6" name="大かっこ 5"/>
        <xdr:cNvSpPr/>
      </xdr:nvSpPr>
      <xdr:spPr>
        <a:xfrm>
          <a:off x="2426045" y="44622565"/>
          <a:ext cx="2554758" cy="576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調査分析の実施</a:t>
          </a:r>
          <a:endParaRPr kumimoji="1" lang="en-US" altLang="ja-JP" sz="1200"/>
        </a:p>
      </xdr:txBody>
    </xdr:sp>
    <xdr:clientData/>
  </xdr:twoCellAnchor>
  <xdr:oneCellAnchor>
    <xdr:from>
      <xdr:col>12</xdr:col>
      <xdr:colOff>1</xdr:colOff>
      <xdr:row>755</xdr:row>
      <xdr:rowOff>141588</xdr:rowOff>
    </xdr:from>
    <xdr:ext cx="2690169" cy="724442"/>
    <xdr:sp macro="" textlink="">
      <xdr:nvSpPr>
        <xdr:cNvPr id="7" name="テキスト ボックス 6"/>
        <xdr:cNvSpPr txBox="1"/>
      </xdr:nvSpPr>
      <xdr:spPr>
        <a:xfrm>
          <a:off x="2400301" y="43737513"/>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民間事業者（</a:t>
          </a:r>
          <a:r>
            <a:rPr kumimoji="1" lang="en-US" altLang="ja-JP" sz="1200" baseline="0"/>
            <a:t>1</a:t>
          </a:r>
          <a:r>
            <a:rPr kumimoji="1" lang="ja-JP" altLang="en-US" sz="1200" baseline="0"/>
            <a:t>）</a:t>
          </a:r>
          <a:endParaRPr kumimoji="1" lang="en-US" altLang="ja-JP" sz="1200"/>
        </a:p>
      </xdr:txBody>
    </xdr:sp>
    <xdr:clientData/>
  </xdr:oneCellAnchor>
  <xdr:twoCellAnchor>
    <xdr:from>
      <xdr:col>30</xdr:col>
      <xdr:colOff>13608</xdr:colOff>
      <xdr:row>748</xdr:row>
      <xdr:rowOff>68036</xdr:rowOff>
    </xdr:from>
    <xdr:to>
      <xdr:col>40</xdr:col>
      <xdr:colOff>199325</xdr:colOff>
      <xdr:row>749</xdr:row>
      <xdr:rowOff>48912</xdr:rowOff>
    </xdr:to>
    <xdr:sp macro="" textlink="">
      <xdr:nvSpPr>
        <xdr:cNvPr id="8" name="正方形/長方形 7"/>
        <xdr:cNvSpPr/>
      </xdr:nvSpPr>
      <xdr:spPr>
        <a:xfrm>
          <a:off x="6136822" y="42359036"/>
          <a:ext cx="2226789" cy="33466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734</v>
      </c>
      <c r="AK2" s="206"/>
      <c r="AL2" s="206"/>
      <c r="AM2" s="206"/>
      <c r="AN2" s="98" t="s">
        <v>407</v>
      </c>
      <c r="AO2" s="206" t="s">
        <v>674</v>
      </c>
      <c r="AP2" s="206"/>
      <c r="AQ2" s="206"/>
      <c r="AR2" s="99" t="s">
        <v>710</v>
      </c>
      <c r="AS2" s="207">
        <v>14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721</v>
      </c>
      <c r="Q13" s="164"/>
      <c r="R13" s="164"/>
      <c r="S13" s="164"/>
      <c r="T13" s="164"/>
      <c r="U13" s="164"/>
      <c r="V13" s="165"/>
      <c r="W13" s="163" t="s">
        <v>721</v>
      </c>
      <c r="X13" s="164"/>
      <c r="Y13" s="164"/>
      <c r="Z13" s="164"/>
      <c r="AA13" s="164"/>
      <c r="AB13" s="164"/>
      <c r="AC13" s="165"/>
      <c r="AD13" s="163" t="s">
        <v>721</v>
      </c>
      <c r="AE13" s="164"/>
      <c r="AF13" s="164"/>
      <c r="AG13" s="164"/>
      <c r="AH13" s="164"/>
      <c r="AI13" s="164"/>
      <c r="AJ13" s="165"/>
      <c r="AK13" s="163">
        <v>25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735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735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735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735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25</v>
      </c>
      <c r="Q23" s="161"/>
      <c r="R23" s="161"/>
      <c r="S23" s="161"/>
      <c r="T23" s="161"/>
      <c r="U23" s="161"/>
      <c r="V23" s="162"/>
      <c r="W23" s="160"/>
      <c r="X23" s="161"/>
      <c r="Y23" s="161"/>
      <c r="Z23" s="161"/>
      <c r="AA23" s="161"/>
      <c r="AB23" s="161"/>
      <c r="AC23" s="162"/>
      <c r="AD23" s="149" t="s">
        <v>743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t="s">
        <v>721</v>
      </c>
      <c r="AF32" s="364"/>
      <c r="AG32" s="364"/>
      <c r="AH32" s="364"/>
      <c r="AI32" s="363" t="s">
        <v>721</v>
      </c>
      <c r="AJ32" s="364"/>
      <c r="AK32" s="364"/>
      <c r="AL32" s="364"/>
      <c r="AM32" s="363" t="s">
        <v>735</v>
      </c>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t="s">
        <v>721</v>
      </c>
      <c r="AF33" s="364"/>
      <c r="AG33" s="364"/>
      <c r="AH33" s="364"/>
      <c r="AI33" s="363" t="s">
        <v>721</v>
      </c>
      <c r="AJ33" s="364"/>
      <c r="AK33" s="364"/>
      <c r="AL33" s="364"/>
      <c r="AM33" s="363" t="s">
        <v>735</v>
      </c>
      <c r="AN33" s="364"/>
      <c r="AO33" s="364"/>
      <c r="AP33" s="364"/>
      <c r="AQ33" s="166" t="s">
        <v>721</v>
      </c>
      <c r="AR33" s="167"/>
      <c r="AS33" s="167"/>
      <c r="AT33" s="168"/>
      <c r="AU33" s="364">
        <v>16</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721</v>
      </c>
      <c r="AF34" s="364"/>
      <c r="AG34" s="364"/>
      <c r="AH34" s="364"/>
      <c r="AI34" s="363" t="s">
        <v>721</v>
      </c>
      <c r="AJ34" s="364"/>
      <c r="AK34" s="364"/>
      <c r="AL34" s="364"/>
      <c r="AM34" s="363" t="s">
        <v>735</v>
      </c>
      <c r="AN34" s="364"/>
      <c r="AO34" s="364"/>
      <c r="AP34" s="364"/>
      <c r="AQ34" s="166" t="s">
        <v>721</v>
      </c>
      <c r="AR34" s="167"/>
      <c r="AS34" s="167"/>
      <c r="AT34" s="168"/>
      <c r="AU34" s="364" t="s">
        <v>721</v>
      </c>
      <c r="AV34" s="364"/>
      <c r="AW34" s="364"/>
      <c r="AX34" s="365"/>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1</v>
      </c>
    </row>
    <row r="113" spans="1:51" ht="23.25" customHeight="1" x14ac:dyDescent="0.15">
      <c r="A113" s="487"/>
      <c r="B113" s="488"/>
      <c r="C113" s="488"/>
      <c r="D113" s="488"/>
      <c r="E113" s="488"/>
      <c r="F113" s="489"/>
      <c r="G113" s="191" t="s">
        <v>727</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725</v>
      </c>
      <c r="AC113" s="468"/>
      <c r="AD113" s="469"/>
      <c r="AE113" s="358" t="s">
        <v>721</v>
      </c>
      <c r="AF113" s="358"/>
      <c r="AG113" s="358"/>
      <c r="AH113" s="358"/>
      <c r="AI113" s="358" t="s">
        <v>721</v>
      </c>
      <c r="AJ113" s="358"/>
      <c r="AK113" s="358"/>
      <c r="AL113" s="358"/>
      <c r="AM113" s="358" t="s">
        <v>735</v>
      </c>
      <c r="AN113" s="358"/>
      <c r="AO113" s="358"/>
      <c r="AP113" s="358"/>
      <c r="AQ113" s="363" t="s">
        <v>735</v>
      </c>
      <c r="AR113" s="364"/>
      <c r="AS113" s="364"/>
      <c r="AT113" s="810"/>
      <c r="AU113" s="358"/>
      <c r="AV113" s="358"/>
      <c r="AW113" s="358"/>
      <c r="AX113" s="359"/>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725</v>
      </c>
      <c r="AC114" s="404"/>
      <c r="AD114" s="405"/>
      <c r="AE114" s="366" t="s">
        <v>721</v>
      </c>
      <c r="AF114" s="366"/>
      <c r="AG114" s="366"/>
      <c r="AH114" s="366"/>
      <c r="AI114" s="366" t="s">
        <v>721</v>
      </c>
      <c r="AJ114" s="366"/>
      <c r="AK114" s="366"/>
      <c r="AL114" s="366"/>
      <c r="AM114" s="366" t="s">
        <v>735</v>
      </c>
      <c r="AN114" s="366"/>
      <c r="AO114" s="366"/>
      <c r="AP114" s="366"/>
      <c r="AQ114" s="363">
        <v>1</v>
      </c>
      <c r="AR114" s="364"/>
      <c r="AS114" s="364"/>
      <c r="AT114" s="810"/>
      <c r="AU114" s="363"/>
      <c r="AV114" s="364"/>
      <c r="AW114" s="364"/>
      <c r="AX114" s="365"/>
      <c r="AY114">
        <f>$AY$112</f>
        <v>1</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729</v>
      </c>
      <c r="AC128" s="301"/>
      <c r="AD128" s="302"/>
      <c r="AE128" s="358" t="s">
        <v>721</v>
      </c>
      <c r="AF128" s="358"/>
      <c r="AG128" s="358"/>
      <c r="AH128" s="358"/>
      <c r="AI128" s="358" t="s">
        <v>721</v>
      </c>
      <c r="AJ128" s="358"/>
      <c r="AK128" s="358"/>
      <c r="AL128" s="358"/>
      <c r="AM128" s="358" t="s">
        <v>735</v>
      </c>
      <c r="AN128" s="358"/>
      <c r="AO128" s="358"/>
      <c r="AP128" s="358"/>
      <c r="AQ128" s="358" t="s">
        <v>743</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t="s">
        <v>721</v>
      </c>
      <c r="AF129" s="306"/>
      <c r="AG129" s="306"/>
      <c r="AH129" s="306"/>
      <c r="AI129" s="306" t="s">
        <v>721</v>
      </c>
      <c r="AJ129" s="306"/>
      <c r="AK129" s="306"/>
      <c r="AL129" s="306"/>
      <c r="AM129" s="306" t="s">
        <v>735</v>
      </c>
      <c r="AN129" s="306"/>
      <c r="AO129" s="306"/>
      <c r="AP129" s="306"/>
      <c r="AQ129" s="306" t="s">
        <v>743</v>
      </c>
      <c r="AR129" s="306"/>
      <c r="AS129" s="306"/>
      <c r="AT129" s="306"/>
      <c r="AU129" s="306"/>
      <c r="AV129" s="306"/>
      <c r="AW129" s="306"/>
      <c r="AX129" s="307"/>
      <c r="AY129">
        <f>$AY$127</f>
        <v>1</v>
      </c>
    </row>
    <row r="130" spans="1:51" ht="45" hidden="1" customHeight="1" x14ac:dyDescent="0.15">
      <c r="A130" s="987" t="s">
        <v>406</v>
      </c>
      <c r="B130" s="985"/>
      <c r="C130" s="984" t="s">
        <v>236</v>
      </c>
      <c r="D130" s="98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customHeight="1" x14ac:dyDescent="0.15">
      <c r="A370" s="988"/>
      <c r="B370" s="253"/>
      <c r="C370" s="252"/>
      <c r="D370" s="253"/>
      <c r="E370" s="308" t="s">
        <v>265</v>
      </c>
      <c r="F370" s="309"/>
      <c r="G370" s="310" t="s">
        <v>731</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988"/>
      <c r="B371" s="253"/>
      <c r="C371" s="252"/>
      <c r="D371" s="253"/>
      <c r="E371" s="239" t="s">
        <v>264</v>
      </c>
      <c r="F371" s="240"/>
      <c r="G371" s="237" t="s">
        <v>732</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1</v>
      </c>
    </row>
    <row r="389" spans="1:51" ht="18.75"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t="s">
        <v>721</v>
      </c>
      <c r="AR389" s="271"/>
      <c r="AS389" s="179" t="s">
        <v>233</v>
      </c>
      <c r="AT389" s="202"/>
      <c r="AU389" s="178" t="s">
        <v>721</v>
      </c>
      <c r="AV389" s="178"/>
      <c r="AW389" s="179" t="s">
        <v>179</v>
      </c>
      <c r="AX389" s="180"/>
      <c r="AY389">
        <f>$AY$388</f>
        <v>1</v>
      </c>
    </row>
    <row r="390" spans="1:51" ht="39.75" customHeight="1" x14ac:dyDescent="0.15">
      <c r="A390" s="988"/>
      <c r="B390" s="253"/>
      <c r="C390" s="252"/>
      <c r="D390" s="253"/>
      <c r="E390" s="252"/>
      <c r="F390" s="314"/>
      <c r="G390" s="232" t="s">
        <v>718</v>
      </c>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t="s">
        <v>718</v>
      </c>
      <c r="AC390" s="224"/>
      <c r="AD390" s="224"/>
      <c r="AE390" s="266" t="s">
        <v>721</v>
      </c>
      <c r="AF390" s="167"/>
      <c r="AG390" s="167"/>
      <c r="AH390" s="167"/>
      <c r="AI390" s="266" t="s">
        <v>721</v>
      </c>
      <c r="AJ390" s="167"/>
      <c r="AK390" s="167"/>
      <c r="AL390" s="167"/>
      <c r="AM390" s="266" t="s">
        <v>735</v>
      </c>
      <c r="AN390" s="167"/>
      <c r="AO390" s="167"/>
      <c r="AP390" s="167"/>
      <c r="AQ390" s="266" t="s">
        <v>721</v>
      </c>
      <c r="AR390" s="167"/>
      <c r="AS390" s="167"/>
      <c r="AT390" s="167"/>
      <c r="AU390" s="266" t="s">
        <v>721</v>
      </c>
      <c r="AV390" s="167"/>
      <c r="AW390" s="167"/>
      <c r="AX390" s="208"/>
      <c r="AY390">
        <f t="shared" ref="AY390:AY391" si="57">$AY$388</f>
        <v>1</v>
      </c>
    </row>
    <row r="391" spans="1:51" ht="39.75"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t="s">
        <v>718</v>
      </c>
      <c r="AC391" s="175"/>
      <c r="AD391" s="175"/>
      <c r="AE391" s="266" t="s">
        <v>721</v>
      </c>
      <c r="AF391" s="167"/>
      <c r="AG391" s="167"/>
      <c r="AH391" s="167"/>
      <c r="AI391" s="266" t="s">
        <v>721</v>
      </c>
      <c r="AJ391" s="167"/>
      <c r="AK391" s="167"/>
      <c r="AL391" s="167"/>
      <c r="AM391" s="266" t="s">
        <v>735</v>
      </c>
      <c r="AN391" s="167"/>
      <c r="AO391" s="167"/>
      <c r="AP391" s="167"/>
      <c r="AQ391" s="266" t="s">
        <v>721</v>
      </c>
      <c r="AR391" s="167"/>
      <c r="AS391" s="167"/>
      <c r="AT391" s="167"/>
      <c r="AU391" s="266" t="s">
        <v>721</v>
      </c>
      <c r="AV391" s="167"/>
      <c r="AW391" s="167"/>
      <c r="AX391" s="208"/>
      <c r="AY391">
        <f t="shared" si="57"/>
        <v>1</v>
      </c>
    </row>
    <row r="392" spans="1:51" ht="22.5"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1</v>
      </c>
    </row>
    <row r="393" spans="1:51" ht="22.5"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88"/>
      <c r="B394" s="253"/>
      <c r="C394" s="252"/>
      <c r="D394" s="253"/>
      <c r="E394" s="252"/>
      <c r="F394" s="314"/>
      <c r="G394" s="232" t="s">
        <v>718</v>
      </c>
      <c r="H394" s="191"/>
      <c r="I394" s="191"/>
      <c r="J394" s="191"/>
      <c r="K394" s="191"/>
      <c r="L394" s="191"/>
      <c r="M394" s="191"/>
      <c r="N394" s="191"/>
      <c r="O394" s="191"/>
      <c r="P394" s="233"/>
      <c r="Q394" s="975" t="s">
        <v>718</v>
      </c>
      <c r="R394" s="976"/>
      <c r="S394" s="976"/>
      <c r="T394" s="976"/>
      <c r="U394" s="976"/>
      <c r="V394" s="976"/>
      <c r="W394" s="976"/>
      <c r="X394" s="976"/>
      <c r="Y394" s="976"/>
      <c r="Z394" s="976"/>
      <c r="AA394" s="977"/>
      <c r="AB394" s="256" t="s">
        <v>718</v>
      </c>
      <c r="AC394" s="257"/>
      <c r="AD394" s="257"/>
      <c r="AE394" s="262" t="s">
        <v>721</v>
      </c>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1</v>
      </c>
    </row>
    <row r="395" spans="1:51" ht="22.5"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1</v>
      </c>
    </row>
    <row r="396" spans="1:51" ht="25.5"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1</v>
      </c>
    </row>
    <row r="397" spans="1:51" ht="22.5"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t="s">
        <v>735</v>
      </c>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1</v>
      </c>
    </row>
    <row r="398" spans="1:51" ht="22.5"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1</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736</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988"/>
      <c r="B646" s="253"/>
      <c r="C646" s="252"/>
      <c r="D646" s="253"/>
      <c r="E646" s="239" t="s">
        <v>404</v>
      </c>
      <c r="F646" s="240"/>
      <c r="G646" s="241" t="s">
        <v>252</v>
      </c>
      <c r="H646" s="188"/>
      <c r="I646" s="188"/>
      <c r="J646" s="242" t="s">
        <v>721</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721</v>
      </c>
      <c r="AF668" s="178"/>
      <c r="AG668" s="179" t="s">
        <v>233</v>
      </c>
      <c r="AH668" s="202"/>
      <c r="AI668" s="216"/>
      <c r="AJ668" s="216"/>
      <c r="AK668" s="216"/>
      <c r="AL668" s="217"/>
      <c r="AM668" s="216"/>
      <c r="AN668" s="216"/>
      <c r="AO668" s="216"/>
      <c r="AP668" s="217"/>
      <c r="AQ668" s="231" t="s">
        <v>721</v>
      </c>
      <c r="AR668" s="178"/>
      <c r="AS668" s="179" t="s">
        <v>233</v>
      </c>
      <c r="AT668" s="202"/>
      <c r="AU668" s="178" t="s">
        <v>721</v>
      </c>
      <c r="AV668" s="178"/>
      <c r="AW668" s="179" t="s">
        <v>179</v>
      </c>
      <c r="AX668" s="180"/>
      <c r="AY668">
        <f>$AY$667</f>
        <v>1</v>
      </c>
    </row>
    <row r="669" spans="1:51" ht="23.25" customHeight="1" x14ac:dyDescent="0.15">
      <c r="A669" s="988"/>
      <c r="B669" s="253"/>
      <c r="C669" s="252"/>
      <c r="D669" s="253"/>
      <c r="E669" s="196"/>
      <c r="F669" s="197"/>
      <c r="G669" s="232" t="s">
        <v>718</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718</v>
      </c>
      <c r="AC669" s="175"/>
      <c r="AD669" s="175"/>
      <c r="AE669" s="166" t="s">
        <v>721</v>
      </c>
      <c r="AF669" s="167"/>
      <c r="AG669" s="167"/>
      <c r="AH669" s="167"/>
      <c r="AI669" s="166" t="s">
        <v>721</v>
      </c>
      <c r="AJ669" s="167"/>
      <c r="AK669" s="167"/>
      <c r="AL669" s="167"/>
      <c r="AM669" s="166" t="s">
        <v>735</v>
      </c>
      <c r="AN669" s="167"/>
      <c r="AO669" s="167"/>
      <c r="AP669" s="168"/>
      <c r="AQ669" s="166" t="s">
        <v>721</v>
      </c>
      <c r="AR669" s="167"/>
      <c r="AS669" s="167"/>
      <c r="AT669" s="168"/>
      <c r="AU669" s="167" t="s">
        <v>721</v>
      </c>
      <c r="AV669" s="167"/>
      <c r="AW669" s="167"/>
      <c r="AX669" s="208"/>
      <c r="AY669">
        <f t="shared" ref="AY669:AY671" si="107">$AY$667</f>
        <v>1</v>
      </c>
    </row>
    <row r="670" spans="1:51" ht="23.25"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718</v>
      </c>
      <c r="AC670" s="224"/>
      <c r="AD670" s="224"/>
      <c r="AE670" s="166" t="s">
        <v>721</v>
      </c>
      <c r="AF670" s="167"/>
      <c r="AG670" s="167"/>
      <c r="AH670" s="168"/>
      <c r="AI670" s="166" t="s">
        <v>721</v>
      </c>
      <c r="AJ670" s="167"/>
      <c r="AK670" s="167"/>
      <c r="AL670" s="167"/>
      <c r="AM670" s="166" t="s">
        <v>735</v>
      </c>
      <c r="AN670" s="167"/>
      <c r="AO670" s="167"/>
      <c r="AP670" s="168"/>
      <c r="AQ670" s="166" t="s">
        <v>721</v>
      </c>
      <c r="AR670" s="167"/>
      <c r="AS670" s="167"/>
      <c r="AT670" s="168"/>
      <c r="AU670" s="167" t="s">
        <v>721</v>
      </c>
      <c r="AV670" s="167"/>
      <c r="AW670" s="167"/>
      <c r="AX670" s="208"/>
      <c r="AY670">
        <f t="shared" si="107"/>
        <v>1</v>
      </c>
    </row>
    <row r="671" spans="1:51" ht="23.25"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721</v>
      </c>
      <c r="AF671" s="167"/>
      <c r="AG671" s="167"/>
      <c r="AH671" s="168"/>
      <c r="AI671" s="166" t="s">
        <v>721</v>
      </c>
      <c r="AJ671" s="167"/>
      <c r="AK671" s="167"/>
      <c r="AL671" s="167"/>
      <c r="AM671" s="166" t="s">
        <v>735</v>
      </c>
      <c r="AN671" s="167"/>
      <c r="AO671" s="167"/>
      <c r="AP671" s="168"/>
      <c r="AQ671" s="166" t="s">
        <v>721</v>
      </c>
      <c r="AR671" s="167"/>
      <c r="AS671" s="167"/>
      <c r="AT671" s="168"/>
      <c r="AU671" s="167" t="s">
        <v>721</v>
      </c>
      <c r="AV671" s="167"/>
      <c r="AW671" s="167"/>
      <c r="AX671" s="208"/>
      <c r="AY671">
        <f t="shared" si="107"/>
        <v>1</v>
      </c>
    </row>
    <row r="672" spans="1:51" ht="18.75"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721</v>
      </c>
      <c r="AF673" s="178"/>
      <c r="AG673" s="179" t="s">
        <v>233</v>
      </c>
      <c r="AH673" s="202"/>
      <c r="AI673" s="216"/>
      <c r="AJ673" s="216"/>
      <c r="AK673" s="216"/>
      <c r="AL673" s="217"/>
      <c r="AM673" s="216"/>
      <c r="AN673" s="216"/>
      <c r="AO673" s="216"/>
      <c r="AP673" s="217"/>
      <c r="AQ673" s="231" t="s">
        <v>721</v>
      </c>
      <c r="AR673" s="178"/>
      <c r="AS673" s="179" t="s">
        <v>233</v>
      </c>
      <c r="AT673" s="202"/>
      <c r="AU673" s="178" t="s">
        <v>721</v>
      </c>
      <c r="AV673" s="178"/>
      <c r="AW673" s="179" t="s">
        <v>179</v>
      </c>
      <c r="AX673" s="180"/>
      <c r="AY673">
        <f>$AY$672</f>
        <v>1</v>
      </c>
    </row>
    <row r="674" spans="1:51" ht="23.25" customHeight="1" x14ac:dyDescent="0.15">
      <c r="A674" s="988"/>
      <c r="B674" s="253"/>
      <c r="C674" s="252"/>
      <c r="D674" s="253"/>
      <c r="E674" s="196"/>
      <c r="F674" s="197"/>
      <c r="G674" s="232" t="s">
        <v>718</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718</v>
      </c>
      <c r="AC674" s="175"/>
      <c r="AD674" s="175"/>
      <c r="AE674" s="166" t="s">
        <v>721</v>
      </c>
      <c r="AF674" s="167"/>
      <c r="AG674" s="167"/>
      <c r="AH674" s="167"/>
      <c r="AI674" s="166" t="s">
        <v>721</v>
      </c>
      <c r="AJ674" s="167"/>
      <c r="AK674" s="167"/>
      <c r="AL674" s="167"/>
      <c r="AM674" s="166" t="s">
        <v>735</v>
      </c>
      <c r="AN674" s="167"/>
      <c r="AO674" s="167"/>
      <c r="AP674" s="168"/>
      <c r="AQ674" s="166" t="s">
        <v>721</v>
      </c>
      <c r="AR674" s="167"/>
      <c r="AS674" s="167"/>
      <c r="AT674" s="168"/>
      <c r="AU674" s="167" t="s">
        <v>721</v>
      </c>
      <c r="AV674" s="167"/>
      <c r="AW674" s="167"/>
      <c r="AX674" s="208"/>
      <c r="AY674">
        <f t="shared" ref="AY674:AY676" si="108">$AY$672</f>
        <v>1</v>
      </c>
    </row>
    <row r="675" spans="1:51" ht="23.25"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718</v>
      </c>
      <c r="AC675" s="224"/>
      <c r="AD675" s="224"/>
      <c r="AE675" s="166" t="s">
        <v>721</v>
      </c>
      <c r="AF675" s="167"/>
      <c r="AG675" s="167"/>
      <c r="AH675" s="168"/>
      <c r="AI675" s="166" t="s">
        <v>721</v>
      </c>
      <c r="AJ675" s="167"/>
      <c r="AK675" s="167"/>
      <c r="AL675" s="167"/>
      <c r="AM675" s="166" t="s">
        <v>735</v>
      </c>
      <c r="AN675" s="167"/>
      <c r="AO675" s="167"/>
      <c r="AP675" s="168"/>
      <c r="AQ675" s="166" t="s">
        <v>721</v>
      </c>
      <c r="AR675" s="167"/>
      <c r="AS675" s="167"/>
      <c r="AT675" s="168"/>
      <c r="AU675" s="167" t="s">
        <v>721</v>
      </c>
      <c r="AV675" s="167"/>
      <c r="AW675" s="167"/>
      <c r="AX675" s="208"/>
      <c r="AY675">
        <f t="shared" si="108"/>
        <v>1</v>
      </c>
    </row>
    <row r="676" spans="1:51" ht="23.25"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721</v>
      </c>
      <c r="AF676" s="167"/>
      <c r="AG676" s="167"/>
      <c r="AH676" s="168"/>
      <c r="AI676" s="166" t="s">
        <v>721</v>
      </c>
      <c r="AJ676" s="167"/>
      <c r="AK676" s="167"/>
      <c r="AL676" s="167"/>
      <c r="AM676" s="166" t="s">
        <v>735</v>
      </c>
      <c r="AN676" s="167"/>
      <c r="AO676" s="167"/>
      <c r="AP676" s="168"/>
      <c r="AQ676" s="166" t="s">
        <v>721</v>
      </c>
      <c r="AR676" s="167"/>
      <c r="AS676" s="167"/>
      <c r="AT676" s="168"/>
      <c r="AU676" s="167" t="s">
        <v>721</v>
      </c>
      <c r="AV676" s="167"/>
      <c r="AW676" s="167"/>
      <c r="AX676" s="20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735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4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741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741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741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741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741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741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741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741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t="s">
        <v>735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2.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1.7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70.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33"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735</v>
      </c>
      <c r="D845" s="415"/>
      <c r="E845" s="415"/>
      <c r="F845" s="415"/>
      <c r="G845" s="415"/>
      <c r="H845" s="415"/>
      <c r="I845" s="415"/>
      <c r="J845" s="416" t="s">
        <v>735</v>
      </c>
      <c r="K845" s="417"/>
      <c r="L845" s="417"/>
      <c r="M845" s="417"/>
      <c r="N845" s="417"/>
      <c r="O845" s="417"/>
      <c r="P845" s="421" t="s">
        <v>735</v>
      </c>
      <c r="Q845" s="317"/>
      <c r="R845" s="317"/>
      <c r="S845" s="317"/>
      <c r="T845" s="317"/>
      <c r="U845" s="317"/>
      <c r="V845" s="317"/>
      <c r="W845" s="317"/>
      <c r="X845" s="317"/>
      <c r="Y845" s="318" t="s">
        <v>735</v>
      </c>
      <c r="Z845" s="319"/>
      <c r="AA845" s="319"/>
      <c r="AB845" s="320"/>
      <c r="AC845" s="322"/>
      <c r="AD845" s="323"/>
      <c r="AE845" s="323"/>
      <c r="AF845" s="323"/>
      <c r="AG845" s="323"/>
      <c r="AH845" s="418" t="s">
        <v>735</v>
      </c>
      <c r="AI845" s="419"/>
      <c r="AJ845" s="419"/>
      <c r="AK845" s="419"/>
      <c r="AL845" s="326" t="s">
        <v>735</v>
      </c>
      <c r="AM845" s="327"/>
      <c r="AN845" s="327"/>
      <c r="AO845" s="328"/>
      <c r="AP845" s="321" t="s">
        <v>735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735</v>
      </c>
      <c r="F1110" s="886"/>
      <c r="G1110" s="886"/>
      <c r="H1110" s="886"/>
      <c r="I1110" s="886"/>
      <c r="J1110" s="416" t="s">
        <v>735</v>
      </c>
      <c r="K1110" s="417"/>
      <c r="L1110" s="417"/>
      <c r="M1110" s="417"/>
      <c r="N1110" s="417"/>
      <c r="O1110" s="417"/>
      <c r="P1110" s="421" t="s">
        <v>735</v>
      </c>
      <c r="Q1110" s="317"/>
      <c r="R1110" s="317"/>
      <c r="S1110" s="317"/>
      <c r="T1110" s="317"/>
      <c r="U1110" s="317"/>
      <c r="V1110" s="317"/>
      <c r="W1110" s="317"/>
      <c r="X1110" s="317"/>
      <c r="Y1110" s="318" t="s">
        <v>735</v>
      </c>
      <c r="Z1110" s="319"/>
      <c r="AA1110" s="319"/>
      <c r="AB1110" s="320"/>
      <c r="AC1110" s="322"/>
      <c r="AD1110" s="323"/>
      <c r="AE1110" s="323"/>
      <c r="AF1110" s="323"/>
      <c r="AG1110" s="323"/>
      <c r="AH1110" s="324" t="s">
        <v>735</v>
      </c>
      <c r="AI1110" s="325"/>
      <c r="AJ1110" s="325"/>
      <c r="AK1110" s="325"/>
      <c r="AL1110" s="326" t="s">
        <v>735</v>
      </c>
      <c r="AM1110" s="327"/>
      <c r="AN1110" s="327"/>
      <c r="AO1110" s="328"/>
      <c r="AP1110" s="321" t="s">
        <v>735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2021-06-23T16:02:54Z</cp:lastPrinted>
  <dcterms:created xsi:type="dcterms:W3CDTF">2012-03-13T00:50:25Z</dcterms:created>
  <dcterms:modified xsi:type="dcterms:W3CDTF">2021-06-23T16:02:55Z</dcterms:modified>
</cp:coreProperties>
</file>